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drawings/drawing55.xml" ContentType="application/vnd.openxmlformats-officedocument.drawing+xml"/>
  <Override PartName="/xl/ctrlProps/ctrlProp55.xml" ContentType="application/vnd.ms-excel.controlproperties+xml"/>
  <Override PartName="/xl/drawings/drawing56.xml" ContentType="application/vnd.openxmlformats-officedocument.drawing+xml"/>
  <Override PartName="/xl/ctrlProps/ctrlProp56.xml" ContentType="application/vnd.ms-excel.controlproperties+xml"/>
  <Override PartName="/xl/drawings/drawing57.xml" ContentType="application/vnd.openxmlformats-officedocument.drawing+xml"/>
  <Override PartName="/xl/ctrlProps/ctrlProp57.xml" ContentType="application/vnd.ms-excel.controlproperties+xml"/>
  <Override PartName="/xl/drawings/drawing58.xml" ContentType="application/vnd.openxmlformats-officedocument.drawing+xml"/>
  <Override PartName="/xl/ctrlProps/ctrlProp58.xml" ContentType="application/vnd.ms-excel.controlproperties+xml"/>
  <Override PartName="/xl/drawings/drawing59.xml" ContentType="application/vnd.openxmlformats-officedocument.drawing+xml"/>
  <Override PartName="/xl/ctrlProps/ctrlProp59.xml" ContentType="application/vnd.ms-excel.controlproperties+xml"/>
  <Override PartName="/xl/drawings/drawing60.xml" ContentType="application/vnd.openxmlformats-officedocument.drawing+xml"/>
  <Override PartName="/xl/ctrlProps/ctrlProp60.xml" ContentType="application/vnd.ms-excel.controlproperties+xml"/>
  <Override PartName="/xl/drawings/drawing61.xml" ContentType="application/vnd.openxmlformats-officedocument.drawing+xml"/>
  <Override PartName="/xl/ctrlProps/ctrlProp61.xml" ContentType="application/vnd.ms-excel.controlproperties+xml"/>
  <Override PartName="/xl/drawings/drawing62.xml" ContentType="application/vnd.openxmlformats-officedocument.drawing+xml"/>
  <Override PartName="/xl/ctrlProps/ctrlProp62.xml" ContentType="application/vnd.ms-excel.controlproperties+xml"/>
  <Override PartName="/xl/drawings/drawing63.xml" ContentType="application/vnd.openxmlformats-officedocument.drawing+xml"/>
  <Override PartName="/xl/ctrlProps/ctrlProp63.xml" ContentType="application/vnd.ms-excel.controlproperties+xml"/>
  <Override PartName="/xl/drawings/drawing64.xml" ContentType="application/vnd.openxmlformats-officedocument.drawing+xml"/>
  <Override PartName="/xl/ctrlProps/ctrlProp64.xml" ContentType="application/vnd.ms-excel.controlproperties+xml"/>
  <Override PartName="/xl/drawings/drawing65.xml" ContentType="application/vnd.openxmlformats-officedocument.drawing+xml"/>
  <Override PartName="/xl/ctrlProps/ctrlProp65.xml" ContentType="application/vnd.ms-excel.controlproperties+xml"/>
  <Override PartName="/xl/drawings/drawing66.xml" ContentType="application/vnd.openxmlformats-officedocument.drawing+xml"/>
  <Override PartName="/xl/ctrlProps/ctrlProp66.xml" ContentType="application/vnd.ms-excel.controlproperties+xml"/>
  <Override PartName="/xl/drawings/drawing67.xml" ContentType="application/vnd.openxmlformats-officedocument.drawing+xml"/>
  <Override PartName="/xl/ctrlProps/ctrlProp67.xml" ContentType="application/vnd.ms-excel.controlproperties+xml"/>
  <Override PartName="/xl/drawings/drawing68.xml" ContentType="application/vnd.openxmlformats-officedocument.drawing+xml"/>
  <Override PartName="/xl/ctrlProps/ctrlProp68.xml" ContentType="application/vnd.ms-excel.controlproperties+xml"/>
  <Override PartName="/xl/drawings/drawing69.xml" ContentType="application/vnd.openxmlformats-officedocument.drawing+xml"/>
  <Override PartName="/xl/ctrlProps/ctrlProp69.xml" ContentType="application/vnd.ms-excel.controlproperties+xml"/>
  <Override PartName="/xl/drawings/drawing70.xml" ContentType="application/vnd.openxmlformats-officedocument.drawing+xml"/>
  <Override PartName="/xl/ctrlProps/ctrlProp70.xml" ContentType="application/vnd.ms-excel.controlproperties+xml"/>
  <Override PartName="/xl/drawings/drawing71.xml" ContentType="application/vnd.openxmlformats-officedocument.drawing+xml"/>
  <Override PartName="/xl/ctrlProps/ctrlProp71.xml" ContentType="application/vnd.ms-excel.controlproperties+xml"/>
  <Override PartName="/xl/drawings/drawing72.xml" ContentType="application/vnd.openxmlformats-officedocument.drawing+xml"/>
  <Override PartName="/xl/ctrlProps/ctrlProp72.xml" ContentType="application/vnd.ms-excel.controlproperties+xml"/>
  <Override PartName="/xl/drawings/drawing73.xml" ContentType="application/vnd.openxmlformats-officedocument.drawing+xml"/>
  <Override PartName="/xl/ctrlProps/ctrlProp73.xml" ContentType="application/vnd.ms-excel.controlproperties+xml"/>
  <Override PartName="/xl/drawings/drawing74.xml" ContentType="application/vnd.openxmlformats-officedocument.drawing+xml"/>
  <Override PartName="/xl/ctrlProps/ctrlProp74.xml" ContentType="application/vnd.ms-excel.controlproperties+xml"/>
  <Override PartName="/xl/drawings/drawing75.xml" ContentType="application/vnd.openxmlformats-officedocument.drawing+xml"/>
  <Override PartName="/xl/ctrlProps/ctrlProp75.xml" ContentType="application/vnd.ms-excel.controlproperties+xml"/>
  <Override PartName="/xl/drawings/drawing76.xml" ContentType="application/vnd.openxmlformats-officedocument.drawing+xml"/>
  <Override PartName="/xl/ctrlProps/ctrlProp76.xml" ContentType="application/vnd.ms-excel.controlproperties+xml"/>
  <Override PartName="/xl/drawings/drawing77.xml" ContentType="application/vnd.openxmlformats-officedocument.drawing+xml"/>
  <Override PartName="/xl/ctrlProps/ctrlProp77.xml" ContentType="application/vnd.ms-excel.controlproperties+xml"/>
  <Override PartName="/xl/drawings/drawing78.xml" ContentType="application/vnd.openxmlformats-officedocument.drawing+xml"/>
  <Override PartName="/xl/ctrlProps/ctrlProp78.xml" ContentType="application/vnd.ms-excel.controlproperties+xml"/>
  <Override PartName="/xl/drawings/drawing79.xml" ContentType="application/vnd.openxmlformats-officedocument.drawing+xml"/>
  <Override PartName="/xl/ctrlProps/ctrlProp7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75" windowWidth="28035" windowHeight="12570"/>
  </bookViews>
  <sheets>
    <sheet name="240101～" sheetId="210" r:id="rId1"/>
    <sheet name="231225～" sheetId="209" r:id="rId2"/>
    <sheet name="231218～" sheetId="208" r:id="rId3"/>
    <sheet name="231211～" sheetId="207" r:id="rId4"/>
    <sheet name="231204～" sheetId="206" r:id="rId5"/>
    <sheet name="231127～" sheetId="205" r:id="rId6"/>
    <sheet name="231120～" sheetId="204" r:id="rId7"/>
    <sheet name="231113～" sheetId="203" r:id="rId8"/>
    <sheet name="231106～" sheetId="202" r:id="rId9"/>
    <sheet name="231030～" sheetId="201" r:id="rId10"/>
    <sheet name="231023～" sheetId="200" r:id="rId11"/>
    <sheet name="231016～" sheetId="199" r:id="rId12"/>
    <sheet name="231009～" sheetId="198" r:id="rId13"/>
    <sheet name="231002～" sheetId="197" r:id="rId14"/>
    <sheet name="230925～" sheetId="196" r:id="rId15"/>
    <sheet name="230918～" sheetId="194" r:id="rId16"/>
    <sheet name="230911～" sheetId="193" r:id="rId17"/>
    <sheet name="230904～" sheetId="192" r:id="rId18"/>
    <sheet name="230828～" sheetId="191" r:id="rId19"/>
    <sheet name="230821～" sheetId="190" r:id="rId20"/>
    <sheet name="230814～" sheetId="189" r:id="rId21"/>
    <sheet name="230807～" sheetId="188" r:id="rId22"/>
    <sheet name="230731～" sheetId="187" r:id="rId23"/>
    <sheet name="230724～" sheetId="186" r:id="rId24"/>
    <sheet name="230717～" sheetId="185" r:id="rId25"/>
    <sheet name="230710～" sheetId="184" r:id="rId26"/>
    <sheet name="230703～" sheetId="183" r:id="rId27"/>
    <sheet name="230626～" sheetId="182" r:id="rId28"/>
    <sheet name="230619～" sheetId="181" r:id="rId29"/>
    <sheet name="230612～" sheetId="180" r:id="rId30"/>
    <sheet name="230605～" sheetId="179" r:id="rId31"/>
    <sheet name="230529～" sheetId="178" r:id="rId32"/>
    <sheet name="230522～" sheetId="177" r:id="rId33"/>
    <sheet name="230515～" sheetId="176" r:id="rId34"/>
    <sheet name="230508～" sheetId="175" r:id="rId35"/>
    <sheet name="230501～" sheetId="174" r:id="rId36"/>
    <sheet name="230424～" sheetId="173" r:id="rId37"/>
    <sheet name="230417～" sheetId="172" r:id="rId38"/>
    <sheet name="230410～" sheetId="171" r:id="rId39"/>
    <sheet name="230403～" sheetId="170" r:id="rId40"/>
    <sheet name="230327～" sheetId="169" r:id="rId41"/>
    <sheet name="230320～" sheetId="168" r:id="rId42"/>
    <sheet name="230313～" sheetId="167" r:id="rId43"/>
    <sheet name="230306～" sheetId="166" r:id="rId44"/>
    <sheet name="230227～" sheetId="165" r:id="rId45"/>
    <sheet name="230220～" sheetId="164" r:id="rId46"/>
    <sheet name="230213～" sheetId="163" r:id="rId47"/>
    <sheet name="230206～" sheetId="162" r:id="rId48"/>
    <sheet name="230130～" sheetId="161" r:id="rId49"/>
    <sheet name="230123～" sheetId="160" r:id="rId50"/>
    <sheet name="230116～" sheetId="159" r:id="rId51"/>
    <sheet name="230109～" sheetId="158" r:id="rId52"/>
    <sheet name="230102～" sheetId="157" r:id="rId53"/>
    <sheet name="221226～" sheetId="156" r:id="rId54"/>
    <sheet name="221219～" sheetId="155" r:id="rId55"/>
    <sheet name="221212～" sheetId="154" r:id="rId56"/>
    <sheet name="221205～" sheetId="153" r:id="rId57"/>
    <sheet name="221128～" sheetId="152" r:id="rId58"/>
    <sheet name="221121～" sheetId="151" r:id="rId59"/>
    <sheet name="221114～" sheetId="150" r:id="rId60"/>
    <sheet name="221107～" sheetId="149" r:id="rId61"/>
    <sheet name="221031～" sheetId="148" r:id="rId62"/>
    <sheet name="221024～" sheetId="147" r:id="rId63"/>
    <sheet name="221017～" sheetId="146" r:id="rId64"/>
    <sheet name="221010～" sheetId="145" r:id="rId65"/>
    <sheet name="221003～" sheetId="144" r:id="rId66"/>
    <sheet name="220926～" sheetId="143" r:id="rId67"/>
    <sheet name="220919～" sheetId="142" r:id="rId68"/>
    <sheet name="220912～" sheetId="141" r:id="rId69"/>
    <sheet name="220905～" sheetId="140" r:id="rId70"/>
    <sheet name="220829～" sheetId="139" r:id="rId71"/>
    <sheet name="220822～" sheetId="138" r:id="rId72"/>
    <sheet name="220815～" sheetId="137" r:id="rId73"/>
    <sheet name="220808～" sheetId="136" r:id="rId74"/>
    <sheet name="220801～" sheetId="135" r:id="rId75"/>
    <sheet name="220725～" sheetId="134" r:id="rId76"/>
    <sheet name="220718～" sheetId="133" r:id="rId77"/>
    <sheet name="フォーマット" sheetId="32" r:id="rId78"/>
    <sheet name="マクロ" sheetId="60" r:id="rId79"/>
  </sheets>
  <functionGroups builtInGroupCount="17"/>
  <calcPr calcId="145621" calcMode="manual"/>
</workbook>
</file>

<file path=xl/calcChain.xml><?xml version="1.0" encoding="utf-8"?>
<calcChain xmlns="http://schemas.openxmlformats.org/spreadsheetml/2006/main">
  <c r="I9" i="210" l="1"/>
  <c r="H9" i="210"/>
  <c r="G9" i="210"/>
  <c r="M267" i="210"/>
  <c r="L267" i="210"/>
  <c r="K267" i="210"/>
  <c r="J267" i="210"/>
  <c r="I267" i="210"/>
  <c r="H267" i="210"/>
  <c r="G267" i="210"/>
  <c r="M261" i="210"/>
  <c r="L261" i="210"/>
  <c r="K261" i="210"/>
  <c r="J261" i="210"/>
  <c r="I261" i="210"/>
  <c r="H261" i="210"/>
  <c r="G261" i="210"/>
  <c r="M255" i="210"/>
  <c r="L255" i="210"/>
  <c r="K255" i="210"/>
  <c r="J255" i="210"/>
  <c r="I255" i="210"/>
  <c r="H255" i="210"/>
  <c r="G255" i="210"/>
  <c r="M249" i="210"/>
  <c r="L249" i="210"/>
  <c r="K249" i="210"/>
  <c r="J249" i="210"/>
  <c r="I249" i="210"/>
  <c r="H249" i="210"/>
  <c r="G249" i="210"/>
  <c r="M243" i="210"/>
  <c r="L243" i="210"/>
  <c r="K243" i="210"/>
  <c r="J243" i="210"/>
  <c r="I243" i="210"/>
  <c r="H243" i="210"/>
  <c r="G243" i="210"/>
  <c r="M237" i="210"/>
  <c r="L237" i="210"/>
  <c r="K237" i="210"/>
  <c r="J237" i="210"/>
  <c r="I237" i="210"/>
  <c r="H237" i="210"/>
  <c r="G237" i="210"/>
  <c r="M231" i="210"/>
  <c r="L231" i="210"/>
  <c r="K231" i="210"/>
  <c r="J231" i="210"/>
  <c r="I231" i="210"/>
  <c r="H231" i="210"/>
  <c r="G231" i="210"/>
  <c r="M225" i="210"/>
  <c r="L225" i="210"/>
  <c r="K225" i="210"/>
  <c r="J225" i="210"/>
  <c r="I225" i="210"/>
  <c r="H225" i="210"/>
  <c r="G225" i="210"/>
  <c r="M219" i="210"/>
  <c r="L219" i="210"/>
  <c r="K219" i="210"/>
  <c r="J219" i="210"/>
  <c r="I219" i="210"/>
  <c r="H219" i="210"/>
  <c r="G219" i="210"/>
  <c r="M213" i="210"/>
  <c r="L213" i="210"/>
  <c r="K213" i="210"/>
  <c r="J213" i="210"/>
  <c r="I213" i="210"/>
  <c r="H213" i="210"/>
  <c r="G213" i="210"/>
  <c r="M207" i="210"/>
  <c r="L207" i="210"/>
  <c r="K207" i="210"/>
  <c r="J207" i="210"/>
  <c r="I207" i="210"/>
  <c r="H207" i="210"/>
  <c r="G207" i="210"/>
  <c r="M201" i="210"/>
  <c r="L201" i="210"/>
  <c r="K201" i="210"/>
  <c r="J201" i="210"/>
  <c r="I201" i="210"/>
  <c r="H201" i="210"/>
  <c r="G201" i="210"/>
  <c r="M195" i="210"/>
  <c r="L195" i="210"/>
  <c r="K195" i="210"/>
  <c r="J195" i="210"/>
  <c r="I195" i="210"/>
  <c r="H195" i="210"/>
  <c r="G195" i="210"/>
  <c r="M189" i="210"/>
  <c r="L189" i="210"/>
  <c r="K189" i="210"/>
  <c r="J189" i="210"/>
  <c r="I189" i="210"/>
  <c r="H189" i="210"/>
  <c r="G189" i="210"/>
  <c r="M183" i="210"/>
  <c r="L183" i="210"/>
  <c r="K183" i="210"/>
  <c r="J183" i="210"/>
  <c r="I183" i="210"/>
  <c r="H183" i="210"/>
  <c r="G183" i="210"/>
  <c r="M177" i="210"/>
  <c r="L177" i="210"/>
  <c r="K177" i="210"/>
  <c r="J177" i="210"/>
  <c r="I177" i="210"/>
  <c r="H177" i="210"/>
  <c r="G177" i="210"/>
  <c r="M171" i="210"/>
  <c r="L171" i="210"/>
  <c r="K171" i="210"/>
  <c r="J171" i="210"/>
  <c r="I171" i="210"/>
  <c r="H171" i="210"/>
  <c r="G171" i="210"/>
  <c r="M165" i="210"/>
  <c r="L165" i="210"/>
  <c r="K165" i="210"/>
  <c r="J165" i="210"/>
  <c r="I165" i="210"/>
  <c r="H165" i="210"/>
  <c r="G165" i="210"/>
  <c r="M159" i="210"/>
  <c r="L159" i="210"/>
  <c r="K159" i="210"/>
  <c r="J159" i="210"/>
  <c r="I159" i="210"/>
  <c r="H159" i="210"/>
  <c r="G159" i="210"/>
  <c r="M153" i="210"/>
  <c r="L153" i="210"/>
  <c r="K153" i="210"/>
  <c r="J153" i="210"/>
  <c r="I153" i="210"/>
  <c r="H153" i="210"/>
  <c r="G153" i="210"/>
  <c r="M147" i="210"/>
  <c r="L147" i="210"/>
  <c r="K147" i="210"/>
  <c r="J147" i="210"/>
  <c r="I147" i="210"/>
  <c r="H147" i="210"/>
  <c r="G147" i="210"/>
  <c r="M141" i="210"/>
  <c r="L141" i="210"/>
  <c r="K141" i="210"/>
  <c r="J141" i="210"/>
  <c r="I141" i="210"/>
  <c r="H141" i="210"/>
  <c r="G141" i="210"/>
  <c r="M135" i="210"/>
  <c r="L135" i="210"/>
  <c r="K135" i="210"/>
  <c r="J135" i="210"/>
  <c r="I135" i="210"/>
  <c r="H135" i="210"/>
  <c r="G135" i="210"/>
  <c r="M129" i="210"/>
  <c r="L129" i="210"/>
  <c r="K129" i="210"/>
  <c r="J129" i="210"/>
  <c r="I129" i="210"/>
  <c r="H129" i="210"/>
  <c r="G129" i="210"/>
  <c r="M123" i="210"/>
  <c r="L123" i="210"/>
  <c r="K123" i="210"/>
  <c r="J123" i="210"/>
  <c r="I123" i="210"/>
  <c r="H123" i="210"/>
  <c r="G123" i="210"/>
  <c r="M117" i="210"/>
  <c r="L117" i="210"/>
  <c r="K117" i="210"/>
  <c r="J117" i="210"/>
  <c r="I117" i="210"/>
  <c r="H117" i="210"/>
  <c r="G117" i="210"/>
  <c r="M111" i="210"/>
  <c r="L111" i="210"/>
  <c r="K111" i="210"/>
  <c r="J111" i="210"/>
  <c r="I111" i="210"/>
  <c r="H111" i="210"/>
  <c r="G111" i="210"/>
  <c r="M105" i="210"/>
  <c r="L105" i="210"/>
  <c r="K105" i="210"/>
  <c r="J105" i="210"/>
  <c r="I105" i="210"/>
  <c r="H105" i="210"/>
  <c r="G105" i="210"/>
  <c r="M99" i="210"/>
  <c r="L99" i="210"/>
  <c r="K99" i="210"/>
  <c r="J99" i="210"/>
  <c r="I99" i="210"/>
  <c r="H99" i="210"/>
  <c r="G99" i="210"/>
  <c r="M93" i="210"/>
  <c r="L93" i="210"/>
  <c r="K93" i="210"/>
  <c r="J93" i="210"/>
  <c r="I93" i="210"/>
  <c r="H93" i="210"/>
  <c r="G93" i="210"/>
  <c r="M87" i="210"/>
  <c r="L87" i="210"/>
  <c r="K87" i="210"/>
  <c r="J87" i="210"/>
  <c r="I87" i="210"/>
  <c r="H87" i="210"/>
  <c r="G87" i="210"/>
  <c r="M81" i="210"/>
  <c r="L81" i="210"/>
  <c r="K81" i="210"/>
  <c r="J81" i="210"/>
  <c r="I81" i="210"/>
  <c r="H81" i="210"/>
  <c r="G81" i="210"/>
  <c r="M75" i="210"/>
  <c r="L75" i="210"/>
  <c r="K75" i="210"/>
  <c r="J75" i="210"/>
  <c r="I75" i="210"/>
  <c r="H75" i="210"/>
  <c r="G75" i="210"/>
  <c r="M69" i="210"/>
  <c r="L69" i="210"/>
  <c r="K69" i="210"/>
  <c r="J69" i="210"/>
  <c r="I69" i="210"/>
  <c r="H69" i="210"/>
  <c r="G69" i="210"/>
  <c r="M63" i="210"/>
  <c r="L63" i="210"/>
  <c r="K63" i="210"/>
  <c r="J63" i="210"/>
  <c r="I63" i="210"/>
  <c r="H63" i="210"/>
  <c r="G63" i="210"/>
  <c r="M57" i="210"/>
  <c r="L57" i="210"/>
  <c r="K57" i="210"/>
  <c r="J57" i="210"/>
  <c r="I57" i="210"/>
  <c r="H57" i="210"/>
  <c r="G57" i="210"/>
  <c r="M51" i="210"/>
  <c r="L51" i="210"/>
  <c r="K51" i="210"/>
  <c r="J51" i="210"/>
  <c r="I51" i="210"/>
  <c r="H51" i="210"/>
  <c r="G51" i="210"/>
  <c r="M45" i="210"/>
  <c r="L45" i="210"/>
  <c r="K45" i="210"/>
  <c r="J45" i="210"/>
  <c r="I45" i="210"/>
  <c r="H45" i="210"/>
  <c r="G45" i="210"/>
  <c r="M39" i="210"/>
  <c r="L39" i="210"/>
  <c r="K39" i="210"/>
  <c r="J39" i="210"/>
  <c r="I39" i="210"/>
  <c r="H39" i="210"/>
  <c r="G39" i="210"/>
  <c r="M33" i="210"/>
  <c r="L33" i="210"/>
  <c r="K33" i="210"/>
  <c r="J33" i="210"/>
  <c r="I33" i="210"/>
  <c r="H33" i="210"/>
  <c r="G33" i="210"/>
  <c r="M27" i="210"/>
  <c r="L27" i="210"/>
  <c r="K27" i="210"/>
  <c r="J27" i="210"/>
  <c r="I27" i="210"/>
  <c r="H27" i="210"/>
  <c r="G27" i="210"/>
  <c r="M21" i="210"/>
  <c r="L21" i="210"/>
  <c r="K21" i="210"/>
  <c r="J21" i="210"/>
  <c r="I21" i="210"/>
  <c r="H21" i="210"/>
  <c r="G21" i="210"/>
  <c r="M15" i="210"/>
  <c r="L15" i="210"/>
  <c r="K15" i="210"/>
  <c r="J15" i="210"/>
  <c r="I15" i="210"/>
  <c r="H15" i="210"/>
  <c r="G15" i="210"/>
  <c r="M9" i="210"/>
  <c r="L9" i="210"/>
  <c r="K9" i="210"/>
  <c r="J9" i="210"/>
  <c r="G9" i="209" l="1"/>
  <c r="M267" i="209"/>
  <c r="L267" i="209"/>
  <c r="K267" i="209"/>
  <c r="J267" i="209"/>
  <c r="I267" i="209"/>
  <c r="H267" i="209"/>
  <c r="G267" i="209"/>
  <c r="M261" i="209"/>
  <c r="L261" i="209"/>
  <c r="K261" i="209"/>
  <c r="J261" i="209"/>
  <c r="I261" i="209"/>
  <c r="H261" i="209"/>
  <c r="G261" i="209"/>
  <c r="M255" i="209"/>
  <c r="L255" i="209"/>
  <c r="K255" i="209"/>
  <c r="J255" i="209"/>
  <c r="I255" i="209"/>
  <c r="H255" i="209"/>
  <c r="G255" i="209"/>
  <c r="M249" i="209"/>
  <c r="L249" i="209"/>
  <c r="K249" i="209"/>
  <c r="J249" i="209"/>
  <c r="I249" i="209"/>
  <c r="H249" i="209"/>
  <c r="G249" i="209"/>
  <c r="M243" i="209"/>
  <c r="L243" i="209"/>
  <c r="K243" i="209"/>
  <c r="J243" i="209"/>
  <c r="I243" i="209"/>
  <c r="H243" i="209"/>
  <c r="G243" i="209"/>
  <c r="M237" i="209"/>
  <c r="L237" i="209"/>
  <c r="K237" i="209"/>
  <c r="J237" i="209"/>
  <c r="I237" i="209"/>
  <c r="H237" i="209"/>
  <c r="G237" i="209"/>
  <c r="M231" i="209"/>
  <c r="L231" i="209"/>
  <c r="K231" i="209"/>
  <c r="J231" i="209"/>
  <c r="I231" i="209"/>
  <c r="H231" i="209"/>
  <c r="G231" i="209"/>
  <c r="M225" i="209"/>
  <c r="L225" i="209"/>
  <c r="K225" i="209"/>
  <c r="J225" i="209"/>
  <c r="I225" i="209"/>
  <c r="H225" i="209"/>
  <c r="G225" i="209"/>
  <c r="M219" i="209"/>
  <c r="L219" i="209"/>
  <c r="K219" i="209"/>
  <c r="J219" i="209"/>
  <c r="I219" i="209"/>
  <c r="H219" i="209"/>
  <c r="G219" i="209"/>
  <c r="M213" i="209"/>
  <c r="L213" i="209"/>
  <c r="K213" i="209"/>
  <c r="J213" i="209"/>
  <c r="I213" i="209"/>
  <c r="H213" i="209"/>
  <c r="G213" i="209"/>
  <c r="M207" i="209"/>
  <c r="L207" i="209"/>
  <c r="K207" i="209"/>
  <c r="J207" i="209"/>
  <c r="I207" i="209"/>
  <c r="H207" i="209"/>
  <c r="G207" i="209"/>
  <c r="M201" i="209"/>
  <c r="L201" i="209"/>
  <c r="K201" i="209"/>
  <c r="J201" i="209"/>
  <c r="I201" i="209"/>
  <c r="H201" i="209"/>
  <c r="G201" i="209"/>
  <c r="M195" i="209"/>
  <c r="L195" i="209"/>
  <c r="K195" i="209"/>
  <c r="J195" i="209"/>
  <c r="I195" i="209"/>
  <c r="H195" i="209"/>
  <c r="G195" i="209"/>
  <c r="M189" i="209"/>
  <c r="L189" i="209"/>
  <c r="K189" i="209"/>
  <c r="J189" i="209"/>
  <c r="I189" i="209"/>
  <c r="H189" i="209"/>
  <c r="G189" i="209"/>
  <c r="M183" i="209"/>
  <c r="L183" i="209"/>
  <c r="K183" i="209"/>
  <c r="J183" i="209"/>
  <c r="I183" i="209"/>
  <c r="H183" i="209"/>
  <c r="G183" i="209"/>
  <c r="M177" i="209"/>
  <c r="L177" i="209"/>
  <c r="K177" i="209"/>
  <c r="J177" i="209"/>
  <c r="I177" i="209"/>
  <c r="H177" i="209"/>
  <c r="G177" i="209"/>
  <c r="M171" i="209"/>
  <c r="L171" i="209"/>
  <c r="K171" i="209"/>
  <c r="J171" i="209"/>
  <c r="I171" i="209"/>
  <c r="H171" i="209"/>
  <c r="G171" i="209"/>
  <c r="M165" i="209"/>
  <c r="L165" i="209"/>
  <c r="K165" i="209"/>
  <c r="J165" i="209"/>
  <c r="I165" i="209"/>
  <c r="H165" i="209"/>
  <c r="G165" i="209"/>
  <c r="M159" i="209"/>
  <c r="L159" i="209"/>
  <c r="K159" i="209"/>
  <c r="J159" i="209"/>
  <c r="I159" i="209"/>
  <c r="H159" i="209"/>
  <c r="G159" i="209"/>
  <c r="M153" i="209"/>
  <c r="L153" i="209"/>
  <c r="K153" i="209"/>
  <c r="J153" i="209"/>
  <c r="I153" i="209"/>
  <c r="H153" i="209"/>
  <c r="G153" i="209"/>
  <c r="M147" i="209"/>
  <c r="L147" i="209"/>
  <c r="K147" i="209"/>
  <c r="J147" i="209"/>
  <c r="I147" i="209"/>
  <c r="H147" i="209"/>
  <c r="G147" i="209"/>
  <c r="M141" i="209"/>
  <c r="L141" i="209"/>
  <c r="K141" i="209"/>
  <c r="J141" i="209"/>
  <c r="I141" i="209"/>
  <c r="H141" i="209"/>
  <c r="G141" i="209"/>
  <c r="M135" i="209"/>
  <c r="L135" i="209"/>
  <c r="K135" i="209"/>
  <c r="J135" i="209"/>
  <c r="I135" i="209"/>
  <c r="H135" i="209"/>
  <c r="G135" i="209"/>
  <c r="M129" i="209"/>
  <c r="L129" i="209"/>
  <c r="K129" i="209"/>
  <c r="J129" i="209"/>
  <c r="I129" i="209"/>
  <c r="H129" i="209"/>
  <c r="G129" i="209"/>
  <c r="M123" i="209"/>
  <c r="L123" i="209"/>
  <c r="K123" i="209"/>
  <c r="J123" i="209"/>
  <c r="I123" i="209"/>
  <c r="H123" i="209"/>
  <c r="G123" i="209"/>
  <c r="M117" i="209"/>
  <c r="L117" i="209"/>
  <c r="K117" i="209"/>
  <c r="J117" i="209"/>
  <c r="I117" i="209"/>
  <c r="H117" i="209"/>
  <c r="G117" i="209"/>
  <c r="M111" i="209"/>
  <c r="L111" i="209"/>
  <c r="K111" i="209"/>
  <c r="J111" i="209"/>
  <c r="I111" i="209"/>
  <c r="H111" i="209"/>
  <c r="G111" i="209"/>
  <c r="M105" i="209"/>
  <c r="L105" i="209"/>
  <c r="K105" i="209"/>
  <c r="J105" i="209"/>
  <c r="I105" i="209"/>
  <c r="H105" i="209"/>
  <c r="G105" i="209"/>
  <c r="M99" i="209"/>
  <c r="L99" i="209"/>
  <c r="K99" i="209"/>
  <c r="J99" i="209"/>
  <c r="I99" i="209"/>
  <c r="H99" i="209"/>
  <c r="G99" i="209"/>
  <c r="M93" i="209"/>
  <c r="L93" i="209"/>
  <c r="K93" i="209"/>
  <c r="J93" i="209"/>
  <c r="I93" i="209"/>
  <c r="H93" i="209"/>
  <c r="G93" i="209"/>
  <c r="M87" i="209"/>
  <c r="L87" i="209"/>
  <c r="K87" i="209"/>
  <c r="J87" i="209"/>
  <c r="I87" i="209"/>
  <c r="H87" i="209"/>
  <c r="G87" i="209"/>
  <c r="M81" i="209"/>
  <c r="L81" i="209"/>
  <c r="K81" i="209"/>
  <c r="J81" i="209"/>
  <c r="I81" i="209"/>
  <c r="H81" i="209"/>
  <c r="G81" i="209"/>
  <c r="M75" i="209"/>
  <c r="L75" i="209"/>
  <c r="K75" i="209"/>
  <c r="J75" i="209"/>
  <c r="I75" i="209"/>
  <c r="H75" i="209"/>
  <c r="G75" i="209"/>
  <c r="M69" i="209"/>
  <c r="L69" i="209"/>
  <c r="K69" i="209"/>
  <c r="J69" i="209"/>
  <c r="I69" i="209"/>
  <c r="H69" i="209"/>
  <c r="G69" i="209"/>
  <c r="M63" i="209"/>
  <c r="L63" i="209"/>
  <c r="K63" i="209"/>
  <c r="J63" i="209"/>
  <c r="I63" i="209"/>
  <c r="H63" i="209"/>
  <c r="G63" i="209"/>
  <c r="M57" i="209"/>
  <c r="L57" i="209"/>
  <c r="K57" i="209"/>
  <c r="J57" i="209"/>
  <c r="I57" i="209"/>
  <c r="H57" i="209"/>
  <c r="G57" i="209"/>
  <c r="M51" i="209"/>
  <c r="L51" i="209"/>
  <c r="K51" i="209"/>
  <c r="J51" i="209"/>
  <c r="I51" i="209"/>
  <c r="H51" i="209"/>
  <c r="G51" i="209"/>
  <c r="M45" i="209"/>
  <c r="L45" i="209"/>
  <c r="K45" i="209"/>
  <c r="J45" i="209"/>
  <c r="I45" i="209"/>
  <c r="H45" i="209"/>
  <c r="G45" i="209"/>
  <c r="M39" i="209"/>
  <c r="L39" i="209"/>
  <c r="K39" i="209"/>
  <c r="J39" i="209"/>
  <c r="I39" i="209"/>
  <c r="H39" i="209"/>
  <c r="G39" i="209"/>
  <c r="M33" i="209"/>
  <c r="L33" i="209"/>
  <c r="K33" i="209"/>
  <c r="J33" i="209"/>
  <c r="I33" i="209"/>
  <c r="H33" i="209"/>
  <c r="G33" i="209"/>
  <c r="M27" i="209"/>
  <c r="L27" i="209"/>
  <c r="K27" i="209"/>
  <c r="J27" i="209"/>
  <c r="I27" i="209"/>
  <c r="H27" i="209"/>
  <c r="G27" i="209"/>
  <c r="M21" i="209"/>
  <c r="L21" i="209"/>
  <c r="K21" i="209"/>
  <c r="J21" i="209"/>
  <c r="I21" i="209"/>
  <c r="H21" i="209"/>
  <c r="G21" i="209"/>
  <c r="M15" i="209"/>
  <c r="L15" i="209"/>
  <c r="K15" i="209"/>
  <c r="J15" i="209"/>
  <c r="I15" i="209"/>
  <c r="H15" i="209"/>
  <c r="G15" i="209"/>
  <c r="M9" i="209"/>
  <c r="L9" i="209"/>
  <c r="K9" i="209"/>
  <c r="J9" i="209"/>
  <c r="I9" i="209"/>
  <c r="H9" i="209"/>
  <c r="H27" i="208" l="1"/>
  <c r="G27" i="208"/>
  <c r="M267" i="208"/>
  <c r="L267" i="208"/>
  <c r="K267" i="208"/>
  <c r="J267" i="208"/>
  <c r="I267" i="208"/>
  <c r="H267" i="208"/>
  <c r="G267" i="208"/>
  <c r="M261" i="208"/>
  <c r="L261" i="208"/>
  <c r="K261" i="208"/>
  <c r="J261" i="208"/>
  <c r="I261" i="208"/>
  <c r="H261" i="208"/>
  <c r="G261" i="208"/>
  <c r="M255" i="208"/>
  <c r="L255" i="208"/>
  <c r="K255" i="208"/>
  <c r="J255" i="208"/>
  <c r="I255" i="208"/>
  <c r="H255" i="208"/>
  <c r="G255" i="208"/>
  <c r="M249" i="208"/>
  <c r="L249" i="208"/>
  <c r="K249" i="208"/>
  <c r="J249" i="208"/>
  <c r="I249" i="208"/>
  <c r="H249" i="208"/>
  <c r="G249" i="208"/>
  <c r="M243" i="208"/>
  <c r="L243" i="208"/>
  <c r="K243" i="208"/>
  <c r="J243" i="208"/>
  <c r="I243" i="208"/>
  <c r="H243" i="208"/>
  <c r="G243" i="208"/>
  <c r="M237" i="208"/>
  <c r="L237" i="208"/>
  <c r="K237" i="208"/>
  <c r="J237" i="208"/>
  <c r="I237" i="208"/>
  <c r="H237" i="208"/>
  <c r="G237" i="208"/>
  <c r="M231" i="208"/>
  <c r="L231" i="208"/>
  <c r="K231" i="208"/>
  <c r="J231" i="208"/>
  <c r="I231" i="208"/>
  <c r="H231" i="208"/>
  <c r="G231" i="208"/>
  <c r="M225" i="208"/>
  <c r="L225" i="208"/>
  <c r="K225" i="208"/>
  <c r="J225" i="208"/>
  <c r="I225" i="208"/>
  <c r="H225" i="208"/>
  <c r="G225" i="208"/>
  <c r="M219" i="208"/>
  <c r="L219" i="208"/>
  <c r="K219" i="208"/>
  <c r="J219" i="208"/>
  <c r="I219" i="208"/>
  <c r="H219" i="208"/>
  <c r="G219" i="208"/>
  <c r="M213" i="208"/>
  <c r="L213" i="208"/>
  <c r="K213" i="208"/>
  <c r="J213" i="208"/>
  <c r="I213" i="208"/>
  <c r="H213" i="208"/>
  <c r="G213" i="208"/>
  <c r="M207" i="208"/>
  <c r="L207" i="208"/>
  <c r="K207" i="208"/>
  <c r="J207" i="208"/>
  <c r="I207" i="208"/>
  <c r="H207" i="208"/>
  <c r="G207" i="208"/>
  <c r="M201" i="208"/>
  <c r="L201" i="208"/>
  <c r="K201" i="208"/>
  <c r="J201" i="208"/>
  <c r="I201" i="208"/>
  <c r="H201" i="208"/>
  <c r="G201" i="208"/>
  <c r="M195" i="208"/>
  <c r="L195" i="208"/>
  <c r="K195" i="208"/>
  <c r="J195" i="208"/>
  <c r="I195" i="208"/>
  <c r="H195" i="208"/>
  <c r="G195" i="208"/>
  <c r="M189" i="208"/>
  <c r="L189" i="208"/>
  <c r="K189" i="208"/>
  <c r="J189" i="208"/>
  <c r="I189" i="208"/>
  <c r="H189" i="208"/>
  <c r="G189" i="208"/>
  <c r="M183" i="208"/>
  <c r="L183" i="208"/>
  <c r="K183" i="208"/>
  <c r="J183" i="208"/>
  <c r="I183" i="208"/>
  <c r="H183" i="208"/>
  <c r="G183" i="208"/>
  <c r="M177" i="208"/>
  <c r="L177" i="208"/>
  <c r="K177" i="208"/>
  <c r="J177" i="208"/>
  <c r="I177" i="208"/>
  <c r="H177" i="208"/>
  <c r="G177" i="208"/>
  <c r="M9" i="208"/>
  <c r="L9" i="208"/>
  <c r="K9" i="208"/>
  <c r="J9" i="208"/>
  <c r="I9" i="208"/>
  <c r="H9" i="208"/>
  <c r="G9" i="208"/>
  <c r="M15" i="208"/>
  <c r="L15" i="208"/>
  <c r="K15" i="208"/>
  <c r="J15" i="208"/>
  <c r="I15" i="208"/>
  <c r="H15" i="208"/>
  <c r="G15" i="208"/>
  <c r="M21" i="208"/>
  <c r="L21" i="208"/>
  <c r="K21" i="208"/>
  <c r="J21" i="208"/>
  <c r="I21" i="208"/>
  <c r="H21" i="208"/>
  <c r="G21" i="208"/>
  <c r="M171" i="208"/>
  <c r="L171" i="208"/>
  <c r="K171" i="208"/>
  <c r="J171" i="208"/>
  <c r="I171" i="208"/>
  <c r="H171" i="208"/>
  <c r="G171" i="208"/>
  <c r="M165" i="208"/>
  <c r="L165" i="208"/>
  <c r="K165" i="208"/>
  <c r="J165" i="208"/>
  <c r="I165" i="208"/>
  <c r="H165" i="208"/>
  <c r="G165" i="208"/>
  <c r="M159" i="208"/>
  <c r="L159" i="208"/>
  <c r="K159" i="208"/>
  <c r="J159" i="208"/>
  <c r="I159" i="208"/>
  <c r="H159" i="208"/>
  <c r="G159" i="208"/>
  <c r="M153" i="208"/>
  <c r="L153" i="208"/>
  <c r="K153" i="208"/>
  <c r="J153" i="208"/>
  <c r="I153" i="208"/>
  <c r="H153" i="208"/>
  <c r="G153" i="208"/>
  <c r="M147" i="208"/>
  <c r="L147" i="208"/>
  <c r="K147" i="208"/>
  <c r="J147" i="208"/>
  <c r="I147" i="208"/>
  <c r="H147" i="208"/>
  <c r="G147" i="208"/>
  <c r="M141" i="208"/>
  <c r="L141" i="208"/>
  <c r="K141" i="208"/>
  <c r="J141" i="208"/>
  <c r="I141" i="208"/>
  <c r="H141" i="208"/>
  <c r="G141" i="208"/>
  <c r="M135" i="208"/>
  <c r="L135" i="208"/>
  <c r="K135" i="208"/>
  <c r="J135" i="208"/>
  <c r="I135" i="208"/>
  <c r="H135" i="208"/>
  <c r="G135" i="208"/>
  <c r="M129" i="208"/>
  <c r="L129" i="208"/>
  <c r="K129" i="208"/>
  <c r="J129" i="208"/>
  <c r="I129" i="208"/>
  <c r="H129" i="208"/>
  <c r="G129" i="208"/>
  <c r="M123" i="208"/>
  <c r="L123" i="208"/>
  <c r="K123" i="208"/>
  <c r="J123" i="208"/>
  <c r="I123" i="208"/>
  <c r="H123" i="208"/>
  <c r="G123" i="208"/>
  <c r="M117" i="208"/>
  <c r="L117" i="208"/>
  <c r="K117" i="208"/>
  <c r="J117" i="208"/>
  <c r="I117" i="208"/>
  <c r="H117" i="208"/>
  <c r="G117" i="208"/>
  <c r="M111" i="208"/>
  <c r="L111" i="208"/>
  <c r="K111" i="208"/>
  <c r="J111" i="208"/>
  <c r="I111" i="208"/>
  <c r="H111" i="208"/>
  <c r="G111" i="208"/>
  <c r="M105" i="208"/>
  <c r="L105" i="208"/>
  <c r="K105" i="208"/>
  <c r="J105" i="208"/>
  <c r="I105" i="208"/>
  <c r="H105" i="208"/>
  <c r="G105" i="208"/>
  <c r="M99" i="208"/>
  <c r="L99" i="208"/>
  <c r="K99" i="208"/>
  <c r="J99" i="208"/>
  <c r="I99" i="208"/>
  <c r="H99" i="208"/>
  <c r="G99" i="208"/>
  <c r="M93" i="208"/>
  <c r="L93" i="208"/>
  <c r="K93" i="208"/>
  <c r="J93" i="208"/>
  <c r="I93" i="208"/>
  <c r="H93" i="208"/>
  <c r="G93" i="208"/>
  <c r="M87" i="208"/>
  <c r="L87" i="208"/>
  <c r="K87" i="208"/>
  <c r="J87" i="208"/>
  <c r="I87" i="208"/>
  <c r="H87" i="208"/>
  <c r="G87" i="208"/>
  <c r="M81" i="208"/>
  <c r="L81" i="208"/>
  <c r="K81" i="208"/>
  <c r="J81" i="208"/>
  <c r="I81" i="208"/>
  <c r="H81" i="208"/>
  <c r="G81" i="208"/>
  <c r="M75" i="208"/>
  <c r="L75" i="208"/>
  <c r="K75" i="208"/>
  <c r="J75" i="208"/>
  <c r="I75" i="208"/>
  <c r="H75" i="208"/>
  <c r="G75" i="208"/>
  <c r="M69" i="208"/>
  <c r="L69" i="208"/>
  <c r="K69" i="208"/>
  <c r="J69" i="208"/>
  <c r="I69" i="208"/>
  <c r="H69" i="208"/>
  <c r="G69" i="208"/>
  <c r="M63" i="208"/>
  <c r="L63" i="208"/>
  <c r="K63" i="208"/>
  <c r="J63" i="208"/>
  <c r="I63" i="208"/>
  <c r="H63" i="208"/>
  <c r="G63" i="208"/>
  <c r="M57" i="208"/>
  <c r="L57" i="208"/>
  <c r="K57" i="208"/>
  <c r="J57" i="208"/>
  <c r="I57" i="208"/>
  <c r="H57" i="208"/>
  <c r="G57" i="208"/>
  <c r="M51" i="208"/>
  <c r="L51" i="208"/>
  <c r="K51" i="208"/>
  <c r="J51" i="208"/>
  <c r="I51" i="208"/>
  <c r="H51" i="208"/>
  <c r="G51" i="208"/>
  <c r="M45" i="208"/>
  <c r="L45" i="208"/>
  <c r="K45" i="208"/>
  <c r="J45" i="208"/>
  <c r="I45" i="208"/>
  <c r="H45" i="208"/>
  <c r="G45" i="208"/>
  <c r="M39" i="208"/>
  <c r="L39" i="208"/>
  <c r="K39" i="208"/>
  <c r="J39" i="208"/>
  <c r="I39" i="208"/>
  <c r="H39" i="208"/>
  <c r="G39" i="208"/>
  <c r="M33" i="208"/>
  <c r="L33" i="208"/>
  <c r="K33" i="208"/>
  <c r="J33" i="208"/>
  <c r="I33" i="208"/>
  <c r="H33" i="208"/>
  <c r="G33" i="208"/>
  <c r="M27" i="208"/>
  <c r="L27" i="208"/>
  <c r="K27" i="208"/>
  <c r="J27" i="208"/>
  <c r="I27" i="208"/>
  <c r="G15" i="207" l="1"/>
  <c r="G9" i="207"/>
  <c r="M267" i="207"/>
  <c r="L267" i="207"/>
  <c r="K267" i="207"/>
  <c r="J267" i="207"/>
  <c r="I267" i="207"/>
  <c r="H267" i="207"/>
  <c r="G267" i="207"/>
  <c r="M261" i="207"/>
  <c r="L261" i="207"/>
  <c r="K261" i="207"/>
  <c r="J261" i="207"/>
  <c r="I261" i="207"/>
  <c r="H261" i="207"/>
  <c r="G261" i="207"/>
  <c r="M255" i="207"/>
  <c r="L255" i="207"/>
  <c r="K255" i="207"/>
  <c r="J255" i="207"/>
  <c r="I255" i="207"/>
  <c r="H255" i="207"/>
  <c r="G255" i="207"/>
  <c r="M249" i="207"/>
  <c r="L249" i="207"/>
  <c r="K249" i="207"/>
  <c r="J249" i="207"/>
  <c r="I249" i="207"/>
  <c r="H249" i="207"/>
  <c r="G249" i="207"/>
  <c r="M243" i="207"/>
  <c r="L243" i="207"/>
  <c r="K243" i="207"/>
  <c r="J243" i="207"/>
  <c r="I243" i="207"/>
  <c r="H243" i="207"/>
  <c r="G243" i="207"/>
  <c r="M237" i="207"/>
  <c r="L237" i="207"/>
  <c r="K237" i="207"/>
  <c r="J237" i="207"/>
  <c r="I237" i="207"/>
  <c r="H237" i="207"/>
  <c r="G237" i="207"/>
  <c r="M231" i="207"/>
  <c r="L231" i="207"/>
  <c r="K231" i="207"/>
  <c r="J231" i="207"/>
  <c r="I231" i="207"/>
  <c r="H231" i="207"/>
  <c r="G231" i="207"/>
  <c r="M225" i="207"/>
  <c r="L225" i="207"/>
  <c r="K225" i="207"/>
  <c r="J225" i="207"/>
  <c r="I225" i="207"/>
  <c r="H225" i="207"/>
  <c r="G225" i="207"/>
  <c r="M219" i="207"/>
  <c r="L219" i="207"/>
  <c r="K219" i="207"/>
  <c r="J219" i="207"/>
  <c r="I219" i="207"/>
  <c r="H219" i="207"/>
  <c r="G219" i="207"/>
  <c r="M213" i="207"/>
  <c r="L213" i="207"/>
  <c r="K213" i="207"/>
  <c r="J213" i="207"/>
  <c r="I213" i="207"/>
  <c r="H213" i="207"/>
  <c r="G213" i="207"/>
  <c r="M207" i="207"/>
  <c r="L207" i="207"/>
  <c r="K207" i="207"/>
  <c r="J207" i="207"/>
  <c r="I207" i="207"/>
  <c r="H207" i="207"/>
  <c r="G207" i="207"/>
  <c r="M201" i="207"/>
  <c r="L201" i="207"/>
  <c r="K201" i="207"/>
  <c r="J201" i="207"/>
  <c r="I201" i="207"/>
  <c r="H201" i="207"/>
  <c r="G201" i="207"/>
  <c r="M195" i="207"/>
  <c r="L195" i="207"/>
  <c r="K195" i="207"/>
  <c r="J195" i="207"/>
  <c r="I195" i="207"/>
  <c r="H195" i="207"/>
  <c r="G195" i="207"/>
  <c r="M189" i="207"/>
  <c r="L189" i="207"/>
  <c r="K189" i="207"/>
  <c r="J189" i="207"/>
  <c r="I189" i="207"/>
  <c r="H189" i="207"/>
  <c r="G189" i="207"/>
  <c r="M183" i="207"/>
  <c r="L183" i="207"/>
  <c r="K183" i="207"/>
  <c r="J183" i="207"/>
  <c r="I183" i="207"/>
  <c r="H183" i="207"/>
  <c r="G183" i="207"/>
  <c r="M177" i="207"/>
  <c r="L177" i="207"/>
  <c r="K177" i="207"/>
  <c r="J177" i="207"/>
  <c r="I177" i="207"/>
  <c r="H177" i="207"/>
  <c r="G177" i="207"/>
  <c r="M171" i="207"/>
  <c r="L171" i="207"/>
  <c r="K171" i="207"/>
  <c r="J171" i="207"/>
  <c r="I171" i="207"/>
  <c r="H171" i="207"/>
  <c r="G171" i="207"/>
  <c r="M165" i="207"/>
  <c r="L165" i="207"/>
  <c r="K165" i="207"/>
  <c r="J165" i="207"/>
  <c r="I165" i="207"/>
  <c r="H165" i="207"/>
  <c r="G165" i="207"/>
  <c r="M159" i="207"/>
  <c r="L159" i="207"/>
  <c r="K159" i="207"/>
  <c r="J159" i="207"/>
  <c r="I159" i="207"/>
  <c r="H159" i="207"/>
  <c r="G159" i="207"/>
  <c r="M153" i="207"/>
  <c r="L153" i="207"/>
  <c r="K153" i="207"/>
  <c r="J153" i="207"/>
  <c r="I153" i="207"/>
  <c r="H153" i="207"/>
  <c r="G153" i="207"/>
  <c r="M147" i="207"/>
  <c r="L147" i="207"/>
  <c r="K147" i="207"/>
  <c r="J147" i="207"/>
  <c r="I147" i="207"/>
  <c r="H147" i="207"/>
  <c r="G147" i="207"/>
  <c r="M141" i="207"/>
  <c r="L141" i="207"/>
  <c r="K141" i="207"/>
  <c r="J141" i="207"/>
  <c r="I141" i="207"/>
  <c r="H141" i="207"/>
  <c r="G141" i="207"/>
  <c r="M135" i="207"/>
  <c r="L135" i="207"/>
  <c r="K135" i="207"/>
  <c r="J135" i="207"/>
  <c r="I135" i="207"/>
  <c r="H135" i="207"/>
  <c r="G135" i="207"/>
  <c r="M129" i="207"/>
  <c r="L129" i="207"/>
  <c r="K129" i="207"/>
  <c r="J129" i="207"/>
  <c r="I129" i="207"/>
  <c r="H129" i="207"/>
  <c r="G129" i="207"/>
  <c r="M123" i="207"/>
  <c r="L123" i="207"/>
  <c r="K123" i="207"/>
  <c r="J123" i="207"/>
  <c r="I123" i="207"/>
  <c r="H123" i="207"/>
  <c r="G123" i="207"/>
  <c r="M117" i="207"/>
  <c r="L117" i="207"/>
  <c r="K117" i="207"/>
  <c r="J117" i="207"/>
  <c r="I117" i="207"/>
  <c r="H117" i="207"/>
  <c r="G117" i="207"/>
  <c r="M111" i="207"/>
  <c r="L111" i="207"/>
  <c r="K111" i="207"/>
  <c r="J111" i="207"/>
  <c r="I111" i="207"/>
  <c r="H111" i="207"/>
  <c r="G111" i="207"/>
  <c r="M105" i="207"/>
  <c r="L105" i="207"/>
  <c r="K105" i="207"/>
  <c r="J105" i="207"/>
  <c r="I105" i="207"/>
  <c r="H105" i="207"/>
  <c r="G105" i="207"/>
  <c r="M99" i="207"/>
  <c r="L99" i="207"/>
  <c r="K99" i="207"/>
  <c r="J99" i="207"/>
  <c r="I99" i="207"/>
  <c r="H99" i="207"/>
  <c r="G99" i="207"/>
  <c r="M93" i="207"/>
  <c r="L93" i="207"/>
  <c r="K93" i="207"/>
  <c r="J93" i="207"/>
  <c r="I93" i="207"/>
  <c r="H93" i="207"/>
  <c r="G93" i="207"/>
  <c r="M87" i="207"/>
  <c r="L87" i="207"/>
  <c r="K87" i="207"/>
  <c r="J87" i="207"/>
  <c r="I87" i="207"/>
  <c r="H87" i="207"/>
  <c r="G87" i="207"/>
  <c r="M81" i="207"/>
  <c r="L81" i="207"/>
  <c r="K81" i="207"/>
  <c r="J81" i="207"/>
  <c r="I81" i="207"/>
  <c r="H81" i="207"/>
  <c r="G81" i="207"/>
  <c r="M75" i="207"/>
  <c r="L75" i="207"/>
  <c r="K75" i="207"/>
  <c r="J75" i="207"/>
  <c r="I75" i="207"/>
  <c r="H75" i="207"/>
  <c r="G75" i="207"/>
  <c r="M69" i="207"/>
  <c r="L69" i="207"/>
  <c r="K69" i="207"/>
  <c r="J69" i="207"/>
  <c r="I69" i="207"/>
  <c r="H69" i="207"/>
  <c r="G69" i="207"/>
  <c r="M63" i="207"/>
  <c r="L63" i="207"/>
  <c r="K63" i="207"/>
  <c r="J63" i="207"/>
  <c r="I63" i="207"/>
  <c r="H63" i="207"/>
  <c r="G63" i="207"/>
  <c r="M57" i="207"/>
  <c r="L57" i="207"/>
  <c r="K57" i="207"/>
  <c r="J57" i="207"/>
  <c r="I57" i="207"/>
  <c r="H57" i="207"/>
  <c r="G57" i="207"/>
  <c r="M51" i="207"/>
  <c r="L51" i="207"/>
  <c r="K51" i="207"/>
  <c r="J51" i="207"/>
  <c r="I51" i="207"/>
  <c r="H51" i="207"/>
  <c r="G51" i="207"/>
  <c r="M45" i="207"/>
  <c r="L45" i="207"/>
  <c r="K45" i="207"/>
  <c r="J45" i="207"/>
  <c r="I45" i="207"/>
  <c r="H45" i="207"/>
  <c r="G45" i="207"/>
  <c r="M39" i="207"/>
  <c r="L39" i="207"/>
  <c r="K39" i="207"/>
  <c r="J39" i="207"/>
  <c r="I39" i="207"/>
  <c r="H39" i="207"/>
  <c r="G39" i="207"/>
  <c r="M33" i="207"/>
  <c r="L33" i="207"/>
  <c r="K33" i="207"/>
  <c r="J33" i="207"/>
  <c r="I33" i="207"/>
  <c r="H33" i="207"/>
  <c r="G33" i="207"/>
  <c r="M27" i="207"/>
  <c r="L27" i="207"/>
  <c r="K27" i="207"/>
  <c r="J27" i="207"/>
  <c r="I27" i="207"/>
  <c r="H27" i="207"/>
  <c r="G27" i="207"/>
  <c r="M21" i="207"/>
  <c r="L21" i="207"/>
  <c r="K21" i="207"/>
  <c r="J21" i="207"/>
  <c r="I21" i="207"/>
  <c r="H21" i="207"/>
  <c r="G21" i="207"/>
  <c r="M15" i="207"/>
  <c r="L15" i="207"/>
  <c r="K15" i="207"/>
  <c r="J15" i="207"/>
  <c r="I15" i="207"/>
  <c r="H15" i="207"/>
  <c r="M9" i="207"/>
  <c r="L9" i="207"/>
  <c r="K9" i="207"/>
  <c r="J9" i="207"/>
  <c r="I9" i="207"/>
  <c r="H9" i="207"/>
  <c r="K195" i="206" l="1"/>
  <c r="L195" i="206"/>
  <c r="M195" i="206"/>
  <c r="K201" i="206"/>
  <c r="L201" i="206"/>
  <c r="M201" i="206"/>
  <c r="K207" i="206"/>
  <c r="L207" i="206"/>
  <c r="M207" i="206"/>
  <c r="K213" i="206"/>
  <c r="L213" i="206"/>
  <c r="M213" i="206"/>
  <c r="K219" i="206"/>
  <c r="L219" i="206"/>
  <c r="M219" i="206"/>
  <c r="K225" i="206"/>
  <c r="L225" i="206"/>
  <c r="M225" i="206"/>
  <c r="K231" i="206"/>
  <c r="L231" i="206"/>
  <c r="M231" i="206"/>
  <c r="K237" i="206"/>
  <c r="L237" i="206"/>
  <c r="M237" i="206"/>
  <c r="K243" i="206"/>
  <c r="L243" i="206"/>
  <c r="M243" i="206"/>
  <c r="K249" i="206"/>
  <c r="L249" i="206"/>
  <c r="M249" i="206"/>
  <c r="K255" i="206"/>
  <c r="L255" i="206"/>
  <c r="M255" i="206"/>
  <c r="K261" i="206"/>
  <c r="L261" i="206"/>
  <c r="M261" i="206"/>
  <c r="K267" i="206"/>
  <c r="L267" i="206"/>
  <c r="M267" i="206"/>
  <c r="L183" i="206"/>
  <c r="M183" i="206"/>
  <c r="K183" i="206"/>
  <c r="M159" i="206"/>
  <c r="L159" i="206"/>
  <c r="K159" i="206"/>
  <c r="M153" i="206"/>
  <c r="L153" i="206"/>
  <c r="K153" i="206"/>
  <c r="M147" i="206"/>
  <c r="L147" i="206"/>
  <c r="K147" i="206"/>
  <c r="M165" i="206"/>
  <c r="L165" i="206"/>
  <c r="K165" i="206"/>
  <c r="K171" i="206"/>
  <c r="L171" i="206"/>
  <c r="M171" i="206"/>
  <c r="M177" i="206"/>
  <c r="L177" i="206"/>
  <c r="K177" i="206"/>
  <c r="M189" i="206"/>
  <c r="L189" i="206"/>
  <c r="K189" i="206"/>
  <c r="M141" i="206"/>
  <c r="L141" i="206"/>
  <c r="K141" i="206"/>
  <c r="M135" i="206"/>
  <c r="L135" i="206"/>
  <c r="K135" i="206"/>
  <c r="K123" i="206"/>
  <c r="L123" i="206"/>
  <c r="M123" i="206"/>
  <c r="K129" i="206"/>
  <c r="L129" i="206"/>
  <c r="M129" i="206"/>
  <c r="M117" i="206"/>
  <c r="L117" i="206"/>
  <c r="K117" i="206"/>
  <c r="K93" i="206"/>
  <c r="L93" i="206"/>
  <c r="M93" i="206"/>
  <c r="K99" i="206"/>
  <c r="L99" i="206"/>
  <c r="M99" i="206"/>
  <c r="K105" i="206"/>
  <c r="L105" i="206"/>
  <c r="M105" i="206"/>
  <c r="K111" i="206"/>
  <c r="L111" i="206"/>
  <c r="M111" i="206"/>
  <c r="K87" i="206"/>
  <c r="L87" i="206"/>
  <c r="M87" i="206"/>
  <c r="M81" i="206"/>
  <c r="M51" i="206"/>
  <c r="L51" i="206"/>
  <c r="K51" i="206"/>
  <c r="L57" i="206"/>
  <c r="M57" i="206"/>
  <c r="K57" i="206"/>
  <c r="K63" i="206"/>
  <c r="L63" i="206"/>
  <c r="M63" i="206"/>
  <c r="M69" i="206"/>
  <c r="L69" i="206"/>
  <c r="K69" i="206"/>
  <c r="L75" i="206"/>
  <c r="M75" i="206"/>
  <c r="K75" i="206"/>
  <c r="L81" i="206"/>
  <c r="K81" i="206"/>
  <c r="M45" i="206"/>
  <c r="L45" i="206"/>
  <c r="K45" i="206"/>
  <c r="M39" i="206"/>
  <c r="L39" i="206"/>
  <c r="K39" i="206"/>
  <c r="M33" i="206"/>
  <c r="L33" i="206"/>
  <c r="K33" i="206"/>
  <c r="M27" i="206"/>
  <c r="L27" i="206"/>
  <c r="K27" i="206"/>
  <c r="M21" i="206"/>
  <c r="L21" i="206"/>
  <c r="K21" i="206"/>
  <c r="L15" i="206"/>
  <c r="M15" i="206"/>
  <c r="K15" i="206"/>
  <c r="M9" i="206"/>
  <c r="L9" i="206"/>
  <c r="K9" i="206"/>
  <c r="J267" i="206" l="1"/>
  <c r="I267" i="206"/>
  <c r="H267" i="206"/>
  <c r="G267" i="206"/>
  <c r="J261" i="206"/>
  <c r="I261" i="206"/>
  <c r="H261" i="206"/>
  <c r="G261" i="206"/>
  <c r="J255" i="206"/>
  <c r="I255" i="206"/>
  <c r="H255" i="206"/>
  <c r="G255" i="206"/>
  <c r="J249" i="206"/>
  <c r="I249" i="206"/>
  <c r="H249" i="206"/>
  <c r="G249" i="206"/>
  <c r="J243" i="206"/>
  <c r="I243" i="206"/>
  <c r="H243" i="206"/>
  <c r="G243" i="206"/>
  <c r="J237" i="206"/>
  <c r="I237" i="206"/>
  <c r="H237" i="206"/>
  <c r="G237" i="206"/>
  <c r="J231" i="206"/>
  <c r="I231" i="206"/>
  <c r="H231" i="206"/>
  <c r="G231" i="206"/>
  <c r="J225" i="206"/>
  <c r="I225" i="206"/>
  <c r="H225" i="206"/>
  <c r="G225" i="206"/>
  <c r="J219" i="206"/>
  <c r="I219" i="206"/>
  <c r="H219" i="206"/>
  <c r="G219" i="206"/>
  <c r="J213" i="206"/>
  <c r="I213" i="206"/>
  <c r="H213" i="206"/>
  <c r="G213" i="206"/>
  <c r="J207" i="206"/>
  <c r="I207" i="206"/>
  <c r="H207" i="206"/>
  <c r="G207" i="206"/>
  <c r="J201" i="206"/>
  <c r="I201" i="206"/>
  <c r="H201" i="206"/>
  <c r="G201" i="206"/>
  <c r="J195" i="206"/>
  <c r="I195" i="206"/>
  <c r="H195" i="206"/>
  <c r="G195" i="206"/>
  <c r="J9" i="206"/>
  <c r="I9" i="206"/>
  <c r="H9" i="206"/>
  <c r="G9" i="206"/>
  <c r="J15" i="206"/>
  <c r="I15" i="206"/>
  <c r="H15" i="206"/>
  <c r="G15" i="206"/>
  <c r="J21" i="206"/>
  <c r="I21" i="206"/>
  <c r="H21" i="206"/>
  <c r="G21" i="206"/>
  <c r="J27" i="206"/>
  <c r="I27" i="206"/>
  <c r="H27" i="206"/>
  <c r="G27" i="206"/>
  <c r="J33" i="206"/>
  <c r="I33" i="206"/>
  <c r="H33" i="206"/>
  <c r="G33" i="206"/>
  <c r="J39" i="206"/>
  <c r="I39" i="206"/>
  <c r="H39" i="206"/>
  <c r="G39" i="206"/>
  <c r="J189" i="206"/>
  <c r="I189" i="206"/>
  <c r="H189" i="206"/>
  <c r="G189" i="206"/>
  <c r="J183" i="206"/>
  <c r="I183" i="206"/>
  <c r="H183" i="206"/>
  <c r="G183" i="206"/>
  <c r="J177" i="206"/>
  <c r="I177" i="206"/>
  <c r="H177" i="206"/>
  <c r="G177" i="206"/>
  <c r="J171" i="206"/>
  <c r="I171" i="206"/>
  <c r="H171" i="206"/>
  <c r="G171" i="206"/>
  <c r="J165" i="206"/>
  <c r="I165" i="206"/>
  <c r="H165" i="206"/>
  <c r="G165" i="206"/>
  <c r="J159" i="206"/>
  <c r="I159" i="206"/>
  <c r="H159" i="206"/>
  <c r="G159" i="206"/>
  <c r="J153" i="206"/>
  <c r="I153" i="206"/>
  <c r="H153" i="206"/>
  <c r="G153" i="206"/>
  <c r="J147" i="206"/>
  <c r="I147" i="206"/>
  <c r="H147" i="206"/>
  <c r="G147" i="206"/>
  <c r="J141" i="206"/>
  <c r="I141" i="206"/>
  <c r="H141" i="206"/>
  <c r="G141" i="206"/>
  <c r="J135" i="206"/>
  <c r="I135" i="206"/>
  <c r="H135" i="206"/>
  <c r="G135" i="206"/>
  <c r="J129" i="206"/>
  <c r="I129" i="206"/>
  <c r="H129" i="206"/>
  <c r="G129" i="206"/>
  <c r="J123" i="206"/>
  <c r="I123" i="206"/>
  <c r="H123" i="206"/>
  <c r="G123" i="206"/>
  <c r="J117" i="206"/>
  <c r="I117" i="206"/>
  <c r="H117" i="206"/>
  <c r="G117" i="206"/>
  <c r="J111" i="206"/>
  <c r="I111" i="206"/>
  <c r="H111" i="206"/>
  <c r="G111" i="206"/>
  <c r="J105" i="206"/>
  <c r="I105" i="206"/>
  <c r="H105" i="206"/>
  <c r="G105" i="206"/>
  <c r="J99" i="206"/>
  <c r="I99" i="206"/>
  <c r="H99" i="206"/>
  <c r="G99" i="206"/>
  <c r="J93" i="206"/>
  <c r="I93" i="206"/>
  <c r="H93" i="206"/>
  <c r="G93" i="206"/>
  <c r="J87" i="206"/>
  <c r="I87" i="206"/>
  <c r="H87" i="206"/>
  <c r="G87" i="206"/>
  <c r="J81" i="206"/>
  <c r="I81" i="206"/>
  <c r="H81" i="206"/>
  <c r="G81" i="206"/>
  <c r="J75" i="206"/>
  <c r="I75" i="206"/>
  <c r="H75" i="206"/>
  <c r="G75" i="206"/>
  <c r="J69" i="206"/>
  <c r="I69" i="206"/>
  <c r="H69" i="206"/>
  <c r="G69" i="206"/>
  <c r="J63" i="206"/>
  <c r="I63" i="206"/>
  <c r="H63" i="206"/>
  <c r="G63" i="206"/>
  <c r="J57" i="206"/>
  <c r="I57" i="206"/>
  <c r="H57" i="206"/>
  <c r="G57" i="206"/>
  <c r="J51" i="206"/>
  <c r="I51" i="206"/>
  <c r="H51" i="206"/>
  <c r="G51" i="206"/>
  <c r="J45" i="206"/>
  <c r="I45" i="206"/>
  <c r="H45" i="206"/>
  <c r="G45" i="206"/>
  <c r="M267" i="205" l="1"/>
  <c r="L267" i="205"/>
  <c r="K267" i="205"/>
  <c r="J267" i="205"/>
  <c r="I267" i="205"/>
  <c r="H267" i="205"/>
  <c r="G267" i="205"/>
  <c r="M261" i="205"/>
  <c r="L261" i="205"/>
  <c r="K261" i="205"/>
  <c r="J261" i="205"/>
  <c r="I261" i="205"/>
  <c r="H261" i="205"/>
  <c r="G261" i="205"/>
  <c r="M255" i="205"/>
  <c r="L255" i="205"/>
  <c r="K255" i="205"/>
  <c r="J255" i="205"/>
  <c r="I255" i="205"/>
  <c r="H255" i="205"/>
  <c r="G255" i="205"/>
  <c r="M249" i="205"/>
  <c r="L249" i="205"/>
  <c r="K249" i="205"/>
  <c r="J249" i="205"/>
  <c r="I249" i="205"/>
  <c r="H249" i="205"/>
  <c r="G249" i="205"/>
  <c r="M243" i="205"/>
  <c r="L243" i="205"/>
  <c r="K243" i="205"/>
  <c r="J243" i="205"/>
  <c r="I243" i="205"/>
  <c r="H243" i="205"/>
  <c r="G243" i="205"/>
  <c r="M237" i="205"/>
  <c r="L237" i="205"/>
  <c r="K237" i="205"/>
  <c r="J237" i="205"/>
  <c r="I237" i="205"/>
  <c r="H237" i="205"/>
  <c r="G237" i="205"/>
  <c r="M231" i="205"/>
  <c r="L231" i="205"/>
  <c r="K231" i="205"/>
  <c r="J231" i="205"/>
  <c r="I231" i="205"/>
  <c r="H231" i="205"/>
  <c r="G231" i="205"/>
  <c r="M225" i="205"/>
  <c r="L225" i="205"/>
  <c r="K225" i="205"/>
  <c r="J225" i="205"/>
  <c r="I225" i="205"/>
  <c r="H225" i="205"/>
  <c r="G225" i="205"/>
  <c r="M219" i="205"/>
  <c r="L219" i="205"/>
  <c r="K219" i="205"/>
  <c r="J219" i="205"/>
  <c r="I219" i="205"/>
  <c r="H219" i="205"/>
  <c r="G219" i="205"/>
  <c r="M213" i="205"/>
  <c r="L213" i="205"/>
  <c r="K213" i="205"/>
  <c r="J213" i="205"/>
  <c r="I213" i="205"/>
  <c r="H213" i="205"/>
  <c r="G213" i="205"/>
  <c r="M207" i="205"/>
  <c r="L207" i="205"/>
  <c r="K207" i="205"/>
  <c r="J207" i="205"/>
  <c r="I207" i="205"/>
  <c r="H207" i="205"/>
  <c r="G207" i="205"/>
  <c r="M201" i="205"/>
  <c r="L201" i="205"/>
  <c r="K201" i="205"/>
  <c r="J201" i="205"/>
  <c r="I201" i="205"/>
  <c r="H201" i="205"/>
  <c r="G201" i="205"/>
  <c r="M195" i="205"/>
  <c r="L195" i="205"/>
  <c r="K195" i="205"/>
  <c r="J195" i="205"/>
  <c r="I195" i="205"/>
  <c r="H195" i="205"/>
  <c r="G195" i="205"/>
  <c r="M189" i="205"/>
  <c r="L189" i="205"/>
  <c r="K189" i="205"/>
  <c r="J189" i="205"/>
  <c r="I189" i="205"/>
  <c r="H189" i="205"/>
  <c r="G189" i="205"/>
  <c r="M183" i="205"/>
  <c r="L183" i="205"/>
  <c r="K183" i="205"/>
  <c r="J183" i="205"/>
  <c r="I183" i="205"/>
  <c r="H183" i="205"/>
  <c r="G183" i="205"/>
  <c r="M177" i="205"/>
  <c r="L177" i="205"/>
  <c r="K177" i="205"/>
  <c r="J177" i="205"/>
  <c r="I177" i="205"/>
  <c r="H177" i="205"/>
  <c r="G177" i="205"/>
  <c r="M171" i="205"/>
  <c r="L171" i="205"/>
  <c r="K171" i="205"/>
  <c r="J171" i="205"/>
  <c r="I171" i="205"/>
  <c r="H171" i="205"/>
  <c r="G171" i="205"/>
  <c r="M165" i="205"/>
  <c r="L165" i="205"/>
  <c r="K165" i="205"/>
  <c r="J165" i="205"/>
  <c r="I165" i="205"/>
  <c r="H165" i="205"/>
  <c r="G165" i="205"/>
  <c r="M159" i="205"/>
  <c r="L159" i="205"/>
  <c r="K159" i="205"/>
  <c r="J159" i="205"/>
  <c r="I159" i="205"/>
  <c r="H159" i="205"/>
  <c r="G159" i="205"/>
  <c r="M153" i="205"/>
  <c r="L153" i="205"/>
  <c r="K153" i="205"/>
  <c r="J153" i="205"/>
  <c r="I153" i="205"/>
  <c r="H153" i="205"/>
  <c r="G153" i="205"/>
  <c r="M147" i="205"/>
  <c r="L147" i="205"/>
  <c r="K147" i="205"/>
  <c r="J147" i="205"/>
  <c r="I147" i="205"/>
  <c r="H147" i="205"/>
  <c r="G147" i="205"/>
  <c r="M141" i="205"/>
  <c r="L141" i="205"/>
  <c r="K141" i="205"/>
  <c r="J141" i="205"/>
  <c r="I141" i="205"/>
  <c r="H141" i="205"/>
  <c r="G141" i="205"/>
  <c r="M135" i="205"/>
  <c r="L135" i="205"/>
  <c r="K135" i="205"/>
  <c r="J135" i="205"/>
  <c r="I135" i="205"/>
  <c r="H135" i="205"/>
  <c r="G135" i="205"/>
  <c r="M129" i="205"/>
  <c r="L129" i="205"/>
  <c r="K129" i="205"/>
  <c r="J129" i="205"/>
  <c r="I129" i="205"/>
  <c r="H129" i="205"/>
  <c r="G129" i="205"/>
  <c r="M123" i="205"/>
  <c r="L123" i="205"/>
  <c r="K123" i="205"/>
  <c r="J123" i="205"/>
  <c r="I123" i="205"/>
  <c r="H123" i="205"/>
  <c r="G123" i="205"/>
  <c r="M117" i="205"/>
  <c r="L117" i="205"/>
  <c r="K117" i="205"/>
  <c r="J117" i="205"/>
  <c r="I117" i="205"/>
  <c r="H117" i="205"/>
  <c r="G117" i="205"/>
  <c r="M111" i="205"/>
  <c r="L111" i="205"/>
  <c r="K111" i="205"/>
  <c r="J111" i="205"/>
  <c r="I111" i="205"/>
  <c r="H111" i="205"/>
  <c r="G111" i="205"/>
  <c r="M105" i="205"/>
  <c r="L105" i="205"/>
  <c r="K105" i="205"/>
  <c r="J105" i="205"/>
  <c r="I105" i="205"/>
  <c r="H105" i="205"/>
  <c r="G105" i="205"/>
  <c r="M99" i="205"/>
  <c r="L99" i="205"/>
  <c r="K99" i="205"/>
  <c r="J99" i="205"/>
  <c r="I99" i="205"/>
  <c r="H99" i="205"/>
  <c r="G99" i="205"/>
  <c r="M93" i="205"/>
  <c r="L93" i="205"/>
  <c r="K93" i="205"/>
  <c r="J93" i="205"/>
  <c r="I93" i="205"/>
  <c r="H93" i="205"/>
  <c r="G93" i="205"/>
  <c r="M87" i="205"/>
  <c r="L87" i="205"/>
  <c r="K87" i="205"/>
  <c r="J87" i="205"/>
  <c r="I87" i="205"/>
  <c r="H87" i="205"/>
  <c r="G87" i="205"/>
  <c r="M81" i="205"/>
  <c r="L81" i="205"/>
  <c r="K81" i="205"/>
  <c r="J81" i="205"/>
  <c r="I81" i="205"/>
  <c r="H81" i="205"/>
  <c r="G81" i="205"/>
  <c r="M75" i="205"/>
  <c r="L75" i="205"/>
  <c r="K75" i="205"/>
  <c r="J75" i="205"/>
  <c r="I75" i="205"/>
  <c r="H75" i="205"/>
  <c r="G75" i="205"/>
  <c r="M69" i="205"/>
  <c r="L69" i="205"/>
  <c r="K69" i="205"/>
  <c r="J69" i="205"/>
  <c r="I69" i="205"/>
  <c r="H69" i="205"/>
  <c r="G69" i="205"/>
  <c r="M63" i="205"/>
  <c r="L63" i="205"/>
  <c r="K63" i="205"/>
  <c r="J63" i="205"/>
  <c r="I63" i="205"/>
  <c r="H63" i="205"/>
  <c r="G63" i="205"/>
  <c r="M57" i="205"/>
  <c r="L57" i="205"/>
  <c r="K57" i="205"/>
  <c r="J57" i="205"/>
  <c r="I57" i="205"/>
  <c r="H57" i="205"/>
  <c r="G57" i="205"/>
  <c r="M51" i="205"/>
  <c r="L51" i="205"/>
  <c r="K51" i="205"/>
  <c r="J51" i="205"/>
  <c r="I51" i="205"/>
  <c r="H51" i="205"/>
  <c r="G51" i="205"/>
  <c r="M45" i="205"/>
  <c r="L45" i="205"/>
  <c r="K45" i="205"/>
  <c r="J45" i="205"/>
  <c r="I45" i="205"/>
  <c r="H45" i="205"/>
  <c r="G45" i="205"/>
  <c r="M39" i="205"/>
  <c r="L39" i="205"/>
  <c r="K39" i="205"/>
  <c r="J39" i="205"/>
  <c r="I39" i="205"/>
  <c r="H39" i="205"/>
  <c r="G39" i="205"/>
  <c r="M33" i="205"/>
  <c r="L33" i="205"/>
  <c r="K33" i="205"/>
  <c r="J33" i="205"/>
  <c r="I33" i="205"/>
  <c r="H33" i="205"/>
  <c r="G33" i="205"/>
  <c r="M27" i="205"/>
  <c r="L27" i="205"/>
  <c r="K27" i="205"/>
  <c r="J27" i="205"/>
  <c r="I27" i="205"/>
  <c r="H27" i="205"/>
  <c r="G27" i="205"/>
  <c r="M21" i="205"/>
  <c r="L21" i="205"/>
  <c r="K21" i="205"/>
  <c r="J21" i="205"/>
  <c r="I21" i="205"/>
  <c r="H21" i="205"/>
  <c r="G21" i="205"/>
  <c r="M15" i="205"/>
  <c r="L15" i="205"/>
  <c r="K15" i="205"/>
  <c r="J15" i="205"/>
  <c r="I15" i="205"/>
  <c r="H15" i="205"/>
  <c r="G15" i="205"/>
  <c r="M9" i="205"/>
  <c r="L9" i="205"/>
  <c r="K9" i="205"/>
  <c r="J9" i="205"/>
  <c r="I9" i="205"/>
  <c r="H9" i="205"/>
  <c r="G9" i="205"/>
  <c r="M267" i="204" l="1"/>
  <c r="L267" i="204"/>
  <c r="K267" i="204"/>
  <c r="J267" i="204"/>
  <c r="I267" i="204"/>
  <c r="H267" i="204"/>
  <c r="G267" i="204"/>
  <c r="M261" i="204"/>
  <c r="L261" i="204"/>
  <c r="K261" i="204"/>
  <c r="J261" i="204"/>
  <c r="I261" i="204"/>
  <c r="H261" i="204"/>
  <c r="G261" i="204"/>
  <c r="M255" i="204"/>
  <c r="L255" i="204"/>
  <c r="K255" i="204"/>
  <c r="J255" i="204"/>
  <c r="I255" i="204"/>
  <c r="H255" i="204"/>
  <c r="G255" i="204"/>
  <c r="M249" i="204"/>
  <c r="L249" i="204"/>
  <c r="K249" i="204"/>
  <c r="J249" i="204"/>
  <c r="I249" i="204"/>
  <c r="H249" i="204"/>
  <c r="G249" i="204"/>
  <c r="M243" i="204"/>
  <c r="L243" i="204"/>
  <c r="K243" i="204"/>
  <c r="J243" i="204"/>
  <c r="I243" i="204"/>
  <c r="H243" i="204"/>
  <c r="G243" i="204"/>
  <c r="M237" i="204"/>
  <c r="L237" i="204"/>
  <c r="K237" i="204"/>
  <c r="J237" i="204"/>
  <c r="I237" i="204"/>
  <c r="H237" i="204"/>
  <c r="G237" i="204"/>
  <c r="M231" i="204"/>
  <c r="L231" i="204"/>
  <c r="K231" i="204"/>
  <c r="J231" i="204"/>
  <c r="I231" i="204"/>
  <c r="H231" i="204"/>
  <c r="G231" i="204"/>
  <c r="M225" i="204"/>
  <c r="L225" i="204"/>
  <c r="K225" i="204"/>
  <c r="J225" i="204"/>
  <c r="I225" i="204"/>
  <c r="H225" i="204"/>
  <c r="G225" i="204"/>
  <c r="M219" i="204"/>
  <c r="L219" i="204"/>
  <c r="K219" i="204"/>
  <c r="J219" i="204"/>
  <c r="I219" i="204"/>
  <c r="H219" i="204"/>
  <c r="G219" i="204"/>
  <c r="M213" i="204"/>
  <c r="L213" i="204"/>
  <c r="K213" i="204"/>
  <c r="J213" i="204"/>
  <c r="I213" i="204"/>
  <c r="H213" i="204"/>
  <c r="G213" i="204"/>
  <c r="M207" i="204"/>
  <c r="L207" i="204"/>
  <c r="K207" i="204"/>
  <c r="J207" i="204"/>
  <c r="I207" i="204"/>
  <c r="H207" i="204"/>
  <c r="G207" i="204"/>
  <c r="M201" i="204"/>
  <c r="L201" i="204"/>
  <c r="K201" i="204"/>
  <c r="J201" i="204"/>
  <c r="I201" i="204"/>
  <c r="H201" i="204"/>
  <c r="G201" i="204"/>
  <c r="M195" i="204"/>
  <c r="L195" i="204"/>
  <c r="K195" i="204"/>
  <c r="J195" i="204"/>
  <c r="I195" i="204"/>
  <c r="H195" i="204"/>
  <c r="G195" i="204"/>
  <c r="M189" i="204"/>
  <c r="L189" i="204"/>
  <c r="K189" i="204"/>
  <c r="J189" i="204"/>
  <c r="I189" i="204"/>
  <c r="H189" i="204"/>
  <c r="G189" i="204"/>
  <c r="M183" i="204"/>
  <c r="L183" i="204"/>
  <c r="K183" i="204"/>
  <c r="J183" i="204"/>
  <c r="I183" i="204"/>
  <c r="H183" i="204"/>
  <c r="G183" i="204"/>
  <c r="M177" i="204"/>
  <c r="L177" i="204"/>
  <c r="K177" i="204"/>
  <c r="J177" i="204"/>
  <c r="I177" i="204"/>
  <c r="H177" i="204"/>
  <c r="G177" i="204"/>
  <c r="M171" i="204"/>
  <c r="L171" i="204"/>
  <c r="K171" i="204"/>
  <c r="J171" i="204"/>
  <c r="I171" i="204"/>
  <c r="H171" i="204"/>
  <c r="G171" i="204"/>
  <c r="M165" i="204"/>
  <c r="L165" i="204"/>
  <c r="K165" i="204"/>
  <c r="J165" i="204"/>
  <c r="I165" i="204"/>
  <c r="H165" i="204"/>
  <c r="G165" i="204"/>
  <c r="M9" i="204"/>
  <c r="L9" i="204"/>
  <c r="K9" i="204"/>
  <c r="J9" i="204"/>
  <c r="I9" i="204"/>
  <c r="H9" i="204"/>
  <c r="G9" i="204"/>
  <c r="M159" i="204"/>
  <c r="L159" i="204"/>
  <c r="K159" i="204"/>
  <c r="J159" i="204"/>
  <c r="I159" i="204"/>
  <c r="H159" i="204"/>
  <c r="G159" i="204"/>
  <c r="M153" i="204"/>
  <c r="L153" i="204"/>
  <c r="K153" i="204"/>
  <c r="J153" i="204"/>
  <c r="I153" i="204"/>
  <c r="H153" i="204"/>
  <c r="G153" i="204"/>
  <c r="M147" i="204"/>
  <c r="L147" i="204"/>
  <c r="K147" i="204"/>
  <c r="J147" i="204"/>
  <c r="I147" i="204"/>
  <c r="H147" i="204"/>
  <c r="G147" i="204"/>
  <c r="M141" i="204"/>
  <c r="L141" i="204"/>
  <c r="K141" i="204"/>
  <c r="J141" i="204"/>
  <c r="I141" i="204"/>
  <c r="H141" i="204"/>
  <c r="G141" i="204"/>
  <c r="M135" i="204"/>
  <c r="L135" i="204"/>
  <c r="K135" i="204"/>
  <c r="J135" i="204"/>
  <c r="I135" i="204"/>
  <c r="H135" i="204"/>
  <c r="G135" i="204"/>
  <c r="M129" i="204"/>
  <c r="L129" i="204"/>
  <c r="K129" i="204"/>
  <c r="J129" i="204"/>
  <c r="I129" i="204"/>
  <c r="H129" i="204"/>
  <c r="G129" i="204"/>
  <c r="M123" i="204"/>
  <c r="L123" i="204"/>
  <c r="K123" i="204"/>
  <c r="J123" i="204"/>
  <c r="I123" i="204"/>
  <c r="H123" i="204"/>
  <c r="G123" i="204"/>
  <c r="M117" i="204"/>
  <c r="L117" i="204"/>
  <c r="K117" i="204"/>
  <c r="J117" i="204"/>
  <c r="I117" i="204"/>
  <c r="H117" i="204"/>
  <c r="G117" i="204"/>
  <c r="M111" i="204"/>
  <c r="L111" i="204"/>
  <c r="K111" i="204"/>
  <c r="J111" i="204"/>
  <c r="I111" i="204"/>
  <c r="H111" i="204"/>
  <c r="G111" i="204"/>
  <c r="M105" i="204"/>
  <c r="L105" i="204"/>
  <c r="K105" i="204"/>
  <c r="J105" i="204"/>
  <c r="I105" i="204"/>
  <c r="H105" i="204"/>
  <c r="G105" i="204"/>
  <c r="M99" i="204"/>
  <c r="L99" i="204"/>
  <c r="K99" i="204"/>
  <c r="J99" i="204"/>
  <c r="I99" i="204"/>
  <c r="H99" i="204"/>
  <c r="G99" i="204"/>
  <c r="M93" i="204"/>
  <c r="L93" i="204"/>
  <c r="K93" i="204"/>
  <c r="J93" i="204"/>
  <c r="I93" i="204"/>
  <c r="H93" i="204"/>
  <c r="G93" i="204"/>
  <c r="M87" i="204"/>
  <c r="L87" i="204"/>
  <c r="K87" i="204"/>
  <c r="J87" i="204"/>
  <c r="I87" i="204"/>
  <c r="H87" i="204"/>
  <c r="G87" i="204"/>
  <c r="M81" i="204"/>
  <c r="L81" i="204"/>
  <c r="K81" i="204"/>
  <c r="J81" i="204"/>
  <c r="I81" i="204"/>
  <c r="H81" i="204"/>
  <c r="G81" i="204"/>
  <c r="M75" i="204"/>
  <c r="L75" i="204"/>
  <c r="K75" i="204"/>
  <c r="J75" i="204"/>
  <c r="I75" i="204"/>
  <c r="H75" i="204"/>
  <c r="G75" i="204"/>
  <c r="M69" i="204"/>
  <c r="L69" i="204"/>
  <c r="K69" i="204"/>
  <c r="J69" i="204"/>
  <c r="I69" i="204"/>
  <c r="H69" i="204"/>
  <c r="G69" i="204"/>
  <c r="M63" i="204"/>
  <c r="L63" i="204"/>
  <c r="K63" i="204"/>
  <c r="J63" i="204"/>
  <c r="I63" i="204"/>
  <c r="H63" i="204"/>
  <c r="G63" i="204"/>
  <c r="M57" i="204"/>
  <c r="L57" i="204"/>
  <c r="K57" i="204"/>
  <c r="J57" i="204"/>
  <c r="I57" i="204"/>
  <c r="H57" i="204"/>
  <c r="G57" i="204"/>
  <c r="M51" i="204"/>
  <c r="L51" i="204"/>
  <c r="K51" i="204"/>
  <c r="J51" i="204"/>
  <c r="I51" i="204"/>
  <c r="H51" i="204"/>
  <c r="G51" i="204"/>
  <c r="M45" i="204"/>
  <c r="L45" i="204"/>
  <c r="K45" i="204"/>
  <c r="J45" i="204"/>
  <c r="I45" i="204"/>
  <c r="H45" i="204"/>
  <c r="G45" i="204"/>
  <c r="M39" i="204"/>
  <c r="L39" i="204"/>
  <c r="K39" i="204"/>
  <c r="J39" i="204"/>
  <c r="I39" i="204"/>
  <c r="H39" i="204"/>
  <c r="G39" i="204"/>
  <c r="M33" i="204"/>
  <c r="L33" i="204"/>
  <c r="K33" i="204"/>
  <c r="J33" i="204"/>
  <c r="I33" i="204"/>
  <c r="H33" i="204"/>
  <c r="G33" i="204"/>
  <c r="M27" i="204"/>
  <c r="L27" i="204"/>
  <c r="K27" i="204"/>
  <c r="J27" i="204"/>
  <c r="I27" i="204"/>
  <c r="H27" i="204"/>
  <c r="G27" i="204"/>
  <c r="M21" i="204"/>
  <c r="L21" i="204"/>
  <c r="K21" i="204"/>
  <c r="J21" i="204"/>
  <c r="I21" i="204"/>
  <c r="H21" i="204"/>
  <c r="G21" i="204"/>
  <c r="M15" i="204"/>
  <c r="L15" i="204"/>
  <c r="K15" i="204"/>
  <c r="J15" i="204"/>
  <c r="I15" i="204"/>
  <c r="H15" i="204"/>
  <c r="G15" i="204"/>
  <c r="M267" i="203" l="1"/>
  <c r="L267" i="203"/>
  <c r="K267" i="203"/>
  <c r="J267" i="203"/>
  <c r="I267" i="203"/>
  <c r="H267" i="203"/>
  <c r="G267" i="203"/>
  <c r="M261" i="203"/>
  <c r="L261" i="203"/>
  <c r="K261" i="203"/>
  <c r="J261" i="203"/>
  <c r="I261" i="203"/>
  <c r="H261" i="203"/>
  <c r="G261" i="203"/>
  <c r="M255" i="203"/>
  <c r="L255" i="203"/>
  <c r="K255" i="203"/>
  <c r="J255" i="203"/>
  <c r="I255" i="203"/>
  <c r="H255" i="203"/>
  <c r="G255" i="203"/>
  <c r="M249" i="203"/>
  <c r="L249" i="203"/>
  <c r="K249" i="203"/>
  <c r="J249" i="203"/>
  <c r="I249" i="203"/>
  <c r="H249" i="203"/>
  <c r="G249" i="203"/>
  <c r="M243" i="203"/>
  <c r="L243" i="203"/>
  <c r="K243" i="203"/>
  <c r="J243" i="203"/>
  <c r="I243" i="203"/>
  <c r="H243" i="203"/>
  <c r="G243" i="203"/>
  <c r="M237" i="203"/>
  <c r="L237" i="203"/>
  <c r="K237" i="203"/>
  <c r="J237" i="203"/>
  <c r="I237" i="203"/>
  <c r="H237" i="203"/>
  <c r="G237" i="203"/>
  <c r="M231" i="203"/>
  <c r="L231" i="203"/>
  <c r="K231" i="203"/>
  <c r="J231" i="203"/>
  <c r="I231" i="203"/>
  <c r="H231" i="203"/>
  <c r="G231" i="203"/>
  <c r="M225" i="203"/>
  <c r="L225" i="203"/>
  <c r="K225" i="203"/>
  <c r="J225" i="203"/>
  <c r="I225" i="203"/>
  <c r="H225" i="203"/>
  <c r="G225" i="203"/>
  <c r="M219" i="203"/>
  <c r="L219" i="203"/>
  <c r="K219" i="203"/>
  <c r="J219" i="203"/>
  <c r="I219" i="203"/>
  <c r="H219" i="203"/>
  <c r="G219" i="203"/>
  <c r="M213" i="203"/>
  <c r="L213" i="203"/>
  <c r="K213" i="203"/>
  <c r="J213" i="203"/>
  <c r="I213" i="203"/>
  <c r="H213" i="203"/>
  <c r="G213" i="203"/>
  <c r="M207" i="203"/>
  <c r="L207" i="203"/>
  <c r="K207" i="203"/>
  <c r="J207" i="203"/>
  <c r="I207" i="203"/>
  <c r="H207" i="203"/>
  <c r="G207" i="203"/>
  <c r="M201" i="203"/>
  <c r="L201" i="203"/>
  <c r="K201" i="203"/>
  <c r="J201" i="203"/>
  <c r="I201" i="203"/>
  <c r="H201" i="203"/>
  <c r="G201" i="203"/>
  <c r="M195" i="203"/>
  <c r="L195" i="203"/>
  <c r="K195" i="203"/>
  <c r="J195" i="203"/>
  <c r="I195" i="203"/>
  <c r="H195" i="203"/>
  <c r="G195" i="203"/>
  <c r="M189" i="203"/>
  <c r="L189" i="203"/>
  <c r="K189" i="203"/>
  <c r="J189" i="203"/>
  <c r="I189" i="203"/>
  <c r="H189" i="203"/>
  <c r="G189" i="203"/>
  <c r="M183" i="203"/>
  <c r="L183" i="203"/>
  <c r="K183" i="203"/>
  <c r="J183" i="203"/>
  <c r="I183" i="203"/>
  <c r="H183" i="203"/>
  <c r="G183" i="203"/>
  <c r="M177" i="203"/>
  <c r="L177" i="203"/>
  <c r="K177" i="203"/>
  <c r="J177" i="203"/>
  <c r="I177" i="203"/>
  <c r="H177" i="203"/>
  <c r="G177" i="203"/>
  <c r="M171" i="203"/>
  <c r="L171" i="203"/>
  <c r="K171" i="203"/>
  <c r="J171" i="203"/>
  <c r="I171" i="203"/>
  <c r="H171" i="203"/>
  <c r="G171" i="203"/>
  <c r="M165" i="203"/>
  <c r="L165" i="203"/>
  <c r="K165" i="203"/>
  <c r="J165" i="203"/>
  <c r="I165" i="203"/>
  <c r="H165" i="203"/>
  <c r="G165" i="203"/>
  <c r="M159" i="203"/>
  <c r="L159" i="203"/>
  <c r="K159" i="203"/>
  <c r="J159" i="203"/>
  <c r="I159" i="203"/>
  <c r="H159" i="203"/>
  <c r="G159" i="203"/>
  <c r="M153" i="203"/>
  <c r="L153" i="203"/>
  <c r="K153" i="203"/>
  <c r="J153" i="203"/>
  <c r="I153" i="203"/>
  <c r="H153" i="203"/>
  <c r="G153" i="203"/>
  <c r="M147" i="203"/>
  <c r="L147" i="203"/>
  <c r="K147" i="203"/>
  <c r="J147" i="203"/>
  <c r="I147" i="203"/>
  <c r="H147" i="203"/>
  <c r="G147" i="203"/>
  <c r="M141" i="203"/>
  <c r="L141" i="203"/>
  <c r="K141" i="203"/>
  <c r="J141" i="203"/>
  <c r="I141" i="203"/>
  <c r="H141" i="203"/>
  <c r="G141" i="203"/>
  <c r="M135" i="203"/>
  <c r="L135" i="203"/>
  <c r="K135" i="203"/>
  <c r="J135" i="203"/>
  <c r="I135" i="203"/>
  <c r="H135" i="203"/>
  <c r="G135" i="203"/>
  <c r="M129" i="203"/>
  <c r="L129" i="203"/>
  <c r="K129" i="203"/>
  <c r="J129" i="203"/>
  <c r="I129" i="203"/>
  <c r="H129" i="203"/>
  <c r="G129" i="203"/>
  <c r="M123" i="203"/>
  <c r="L123" i="203"/>
  <c r="K123" i="203"/>
  <c r="J123" i="203"/>
  <c r="I123" i="203"/>
  <c r="H123" i="203"/>
  <c r="G123" i="203"/>
  <c r="M117" i="203"/>
  <c r="L117" i="203"/>
  <c r="K117" i="203"/>
  <c r="J117" i="203"/>
  <c r="I117" i="203"/>
  <c r="H117" i="203"/>
  <c r="G117" i="203"/>
  <c r="M111" i="203"/>
  <c r="L111" i="203"/>
  <c r="K111" i="203"/>
  <c r="J111" i="203"/>
  <c r="I111" i="203"/>
  <c r="H111" i="203"/>
  <c r="G111" i="203"/>
  <c r="M105" i="203"/>
  <c r="L105" i="203"/>
  <c r="K105" i="203"/>
  <c r="J105" i="203"/>
  <c r="I105" i="203"/>
  <c r="H105" i="203"/>
  <c r="G105" i="203"/>
  <c r="M99" i="203"/>
  <c r="L99" i="203"/>
  <c r="K99" i="203"/>
  <c r="J99" i="203"/>
  <c r="I99" i="203"/>
  <c r="H99" i="203"/>
  <c r="G99" i="203"/>
  <c r="M93" i="203"/>
  <c r="L93" i="203"/>
  <c r="K93" i="203"/>
  <c r="J93" i="203"/>
  <c r="I93" i="203"/>
  <c r="H93" i="203"/>
  <c r="G93" i="203"/>
  <c r="M87" i="203"/>
  <c r="L87" i="203"/>
  <c r="K87" i="203"/>
  <c r="J87" i="203"/>
  <c r="I87" i="203"/>
  <c r="H87" i="203"/>
  <c r="G87" i="203"/>
  <c r="M81" i="203"/>
  <c r="L81" i="203"/>
  <c r="K81" i="203"/>
  <c r="J81" i="203"/>
  <c r="I81" i="203"/>
  <c r="H81" i="203"/>
  <c r="G81" i="203"/>
  <c r="M75" i="203"/>
  <c r="L75" i="203"/>
  <c r="K75" i="203"/>
  <c r="J75" i="203"/>
  <c r="I75" i="203"/>
  <c r="H75" i="203"/>
  <c r="G75" i="203"/>
  <c r="M69" i="203"/>
  <c r="L69" i="203"/>
  <c r="K69" i="203"/>
  <c r="J69" i="203"/>
  <c r="I69" i="203"/>
  <c r="H69" i="203"/>
  <c r="G69" i="203"/>
  <c r="M63" i="203"/>
  <c r="L63" i="203"/>
  <c r="K63" i="203"/>
  <c r="J63" i="203"/>
  <c r="I63" i="203"/>
  <c r="H63" i="203"/>
  <c r="G63" i="203"/>
  <c r="M57" i="203"/>
  <c r="L57" i="203"/>
  <c r="K57" i="203"/>
  <c r="J57" i="203"/>
  <c r="I57" i="203"/>
  <c r="H57" i="203"/>
  <c r="G57" i="203"/>
  <c r="M51" i="203"/>
  <c r="L51" i="203"/>
  <c r="K51" i="203"/>
  <c r="J51" i="203"/>
  <c r="I51" i="203"/>
  <c r="H51" i="203"/>
  <c r="G51" i="203"/>
  <c r="M45" i="203"/>
  <c r="L45" i="203"/>
  <c r="K45" i="203"/>
  <c r="J45" i="203"/>
  <c r="I45" i="203"/>
  <c r="H45" i="203"/>
  <c r="G45" i="203"/>
  <c r="M39" i="203"/>
  <c r="L39" i="203"/>
  <c r="K39" i="203"/>
  <c r="J39" i="203"/>
  <c r="I39" i="203"/>
  <c r="H39" i="203"/>
  <c r="G39" i="203"/>
  <c r="M33" i="203"/>
  <c r="L33" i="203"/>
  <c r="K33" i="203"/>
  <c r="J33" i="203"/>
  <c r="I33" i="203"/>
  <c r="H33" i="203"/>
  <c r="G33" i="203"/>
  <c r="M27" i="203"/>
  <c r="L27" i="203"/>
  <c r="K27" i="203"/>
  <c r="J27" i="203"/>
  <c r="I27" i="203"/>
  <c r="H27" i="203"/>
  <c r="G27" i="203"/>
  <c r="M21" i="203"/>
  <c r="L21" i="203"/>
  <c r="K21" i="203"/>
  <c r="J21" i="203"/>
  <c r="I21" i="203"/>
  <c r="H21" i="203"/>
  <c r="G21" i="203"/>
  <c r="M15" i="203"/>
  <c r="L15" i="203"/>
  <c r="K15" i="203"/>
  <c r="J15" i="203"/>
  <c r="I15" i="203"/>
  <c r="H15" i="203"/>
  <c r="G15" i="203"/>
  <c r="M9" i="203"/>
  <c r="L9" i="203"/>
  <c r="K9" i="203"/>
  <c r="J9" i="203"/>
  <c r="I9" i="203"/>
  <c r="H9" i="203"/>
  <c r="G9" i="203"/>
  <c r="M267" i="202" l="1"/>
  <c r="L267" i="202"/>
  <c r="K267" i="202"/>
  <c r="J267" i="202"/>
  <c r="I267" i="202"/>
  <c r="H267" i="202"/>
  <c r="G267" i="202"/>
  <c r="M261" i="202"/>
  <c r="L261" i="202"/>
  <c r="K261" i="202"/>
  <c r="J261" i="202"/>
  <c r="I261" i="202"/>
  <c r="H261" i="202"/>
  <c r="G261" i="202"/>
  <c r="M255" i="202"/>
  <c r="L255" i="202"/>
  <c r="K255" i="202"/>
  <c r="J255" i="202"/>
  <c r="I255" i="202"/>
  <c r="H255" i="202"/>
  <c r="G255" i="202"/>
  <c r="M249" i="202"/>
  <c r="L249" i="202"/>
  <c r="K249" i="202"/>
  <c r="J249" i="202"/>
  <c r="I249" i="202"/>
  <c r="H249" i="202"/>
  <c r="G249" i="202"/>
  <c r="M243" i="202"/>
  <c r="L243" i="202"/>
  <c r="K243" i="202"/>
  <c r="J243" i="202"/>
  <c r="I243" i="202"/>
  <c r="H243" i="202"/>
  <c r="G243" i="202"/>
  <c r="M237" i="202"/>
  <c r="L237" i="202"/>
  <c r="K237" i="202"/>
  <c r="J237" i="202"/>
  <c r="I237" i="202"/>
  <c r="H237" i="202"/>
  <c r="G237" i="202"/>
  <c r="M231" i="202"/>
  <c r="L231" i="202"/>
  <c r="K231" i="202"/>
  <c r="J231" i="202"/>
  <c r="I231" i="202"/>
  <c r="H231" i="202"/>
  <c r="G231" i="202"/>
  <c r="M225" i="202"/>
  <c r="L225" i="202"/>
  <c r="K225" i="202"/>
  <c r="J225" i="202"/>
  <c r="I225" i="202"/>
  <c r="H225" i="202"/>
  <c r="G225" i="202"/>
  <c r="M219" i="202"/>
  <c r="L219" i="202"/>
  <c r="K219" i="202"/>
  <c r="J219" i="202"/>
  <c r="I219" i="202"/>
  <c r="H219" i="202"/>
  <c r="G219" i="202"/>
  <c r="M213" i="202"/>
  <c r="L213" i="202"/>
  <c r="K213" i="202"/>
  <c r="J213" i="202"/>
  <c r="I213" i="202"/>
  <c r="H213" i="202"/>
  <c r="G213" i="202"/>
  <c r="M207" i="202"/>
  <c r="L207" i="202"/>
  <c r="K207" i="202"/>
  <c r="J207" i="202"/>
  <c r="I207" i="202"/>
  <c r="H207" i="202"/>
  <c r="G207" i="202"/>
  <c r="M201" i="202"/>
  <c r="L201" i="202"/>
  <c r="K201" i="202"/>
  <c r="J201" i="202"/>
  <c r="I201" i="202"/>
  <c r="H201" i="202"/>
  <c r="G201" i="202"/>
  <c r="M195" i="202"/>
  <c r="L195" i="202"/>
  <c r="K195" i="202"/>
  <c r="J195" i="202"/>
  <c r="I195" i="202"/>
  <c r="H195" i="202"/>
  <c r="G195" i="202"/>
  <c r="M189" i="202"/>
  <c r="L189" i="202"/>
  <c r="K189" i="202"/>
  <c r="J189" i="202"/>
  <c r="I189" i="202"/>
  <c r="H189" i="202"/>
  <c r="G189" i="202"/>
  <c r="M9" i="202"/>
  <c r="L9" i="202"/>
  <c r="K9" i="202"/>
  <c r="J9" i="202"/>
  <c r="I9" i="202"/>
  <c r="H9" i="202"/>
  <c r="G9" i="202"/>
  <c r="M15" i="202"/>
  <c r="L15" i="202"/>
  <c r="K15" i="202"/>
  <c r="J15" i="202"/>
  <c r="I15" i="202"/>
  <c r="H15" i="202"/>
  <c r="G15" i="202"/>
  <c r="M21" i="202"/>
  <c r="L21" i="202"/>
  <c r="K21" i="202"/>
  <c r="J21" i="202"/>
  <c r="I21" i="202"/>
  <c r="H21" i="202"/>
  <c r="G21" i="202"/>
  <c r="M27" i="202"/>
  <c r="L27" i="202"/>
  <c r="K27" i="202"/>
  <c r="J27" i="202"/>
  <c r="I27" i="202"/>
  <c r="H27" i="202"/>
  <c r="G27" i="202"/>
  <c r="M33" i="202"/>
  <c r="L33" i="202"/>
  <c r="K33" i="202"/>
  <c r="J33" i="202"/>
  <c r="I33" i="202"/>
  <c r="H33" i="202"/>
  <c r="G33" i="202"/>
  <c r="M183" i="202"/>
  <c r="L183" i="202"/>
  <c r="K183" i="202"/>
  <c r="J183" i="202"/>
  <c r="I183" i="202"/>
  <c r="H183" i="202"/>
  <c r="G183" i="202"/>
  <c r="M177" i="202"/>
  <c r="L177" i="202"/>
  <c r="K177" i="202"/>
  <c r="J177" i="202"/>
  <c r="I177" i="202"/>
  <c r="H177" i="202"/>
  <c r="G177" i="202"/>
  <c r="M171" i="202"/>
  <c r="L171" i="202"/>
  <c r="K171" i="202"/>
  <c r="J171" i="202"/>
  <c r="I171" i="202"/>
  <c r="H171" i="202"/>
  <c r="G171" i="202"/>
  <c r="M165" i="202"/>
  <c r="L165" i="202"/>
  <c r="K165" i="202"/>
  <c r="J165" i="202"/>
  <c r="I165" i="202"/>
  <c r="H165" i="202"/>
  <c r="G165" i="202"/>
  <c r="M159" i="202"/>
  <c r="L159" i="202"/>
  <c r="K159" i="202"/>
  <c r="J159" i="202"/>
  <c r="I159" i="202"/>
  <c r="H159" i="202"/>
  <c r="G159" i="202"/>
  <c r="M153" i="202"/>
  <c r="L153" i="202"/>
  <c r="K153" i="202"/>
  <c r="J153" i="202"/>
  <c r="I153" i="202"/>
  <c r="H153" i="202"/>
  <c r="G153" i="202"/>
  <c r="M147" i="202"/>
  <c r="L147" i="202"/>
  <c r="K147" i="202"/>
  <c r="J147" i="202"/>
  <c r="I147" i="202"/>
  <c r="H147" i="202"/>
  <c r="G147" i="202"/>
  <c r="M141" i="202"/>
  <c r="L141" i="202"/>
  <c r="K141" i="202"/>
  <c r="J141" i="202"/>
  <c r="I141" i="202"/>
  <c r="H141" i="202"/>
  <c r="G141" i="202"/>
  <c r="M135" i="202"/>
  <c r="L135" i="202"/>
  <c r="K135" i="202"/>
  <c r="J135" i="202"/>
  <c r="I135" i="202"/>
  <c r="H135" i="202"/>
  <c r="G135" i="202"/>
  <c r="M129" i="202"/>
  <c r="L129" i="202"/>
  <c r="K129" i="202"/>
  <c r="J129" i="202"/>
  <c r="I129" i="202"/>
  <c r="H129" i="202"/>
  <c r="G129" i="202"/>
  <c r="M123" i="202"/>
  <c r="L123" i="202"/>
  <c r="K123" i="202"/>
  <c r="J123" i="202"/>
  <c r="I123" i="202"/>
  <c r="H123" i="202"/>
  <c r="G123" i="202"/>
  <c r="M117" i="202"/>
  <c r="L117" i="202"/>
  <c r="K117" i="202"/>
  <c r="J117" i="202"/>
  <c r="I117" i="202"/>
  <c r="H117" i="202"/>
  <c r="G117" i="202"/>
  <c r="M111" i="202"/>
  <c r="L111" i="202"/>
  <c r="K111" i="202"/>
  <c r="J111" i="202"/>
  <c r="I111" i="202"/>
  <c r="H111" i="202"/>
  <c r="G111" i="202"/>
  <c r="M105" i="202"/>
  <c r="L105" i="202"/>
  <c r="K105" i="202"/>
  <c r="J105" i="202"/>
  <c r="I105" i="202"/>
  <c r="H105" i="202"/>
  <c r="G105" i="202"/>
  <c r="M99" i="202"/>
  <c r="L99" i="202"/>
  <c r="K99" i="202"/>
  <c r="J99" i="202"/>
  <c r="I99" i="202"/>
  <c r="H99" i="202"/>
  <c r="G99" i="202"/>
  <c r="M93" i="202"/>
  <c r="L93" i="202"/>
  <c r="K93" i="202"/>
  <c r="J93" i="202"/>
  <c r="I93" i="202"/>
  <c r="H93" i="202"/>
  <c r="G93" i="202"/>
  <c r="M87" i="202"/>
  <c r="L87" i="202"/>
  <c r="K87" i="202"/>
  <c r="J87" i="202"/>
  <c r="I87" i="202"/>
  <c r="H87" i="202"/>
  <c r="G87" i="202"/>
  <c r="M81" i="202"/>
  <c r="L81" i="202"/>
  <c r="K81" i="202"/>
  <c r="J81" i="202"/>
  <c r="I81" i="202"/>
  <c r="H81" i="202"/>
  <c r="G81" i="202"/>
  <c r="M75" i="202"/>
  <c r="L75" i="202"/>
  <c r="K75" i="202"/>
  <c r="J75" i="202"/>
  <c r="I75" i="202"/>
  <c r="H75" i="202"/>
  <c r="G75" i="202"/>
  <c r="M69" i="202"/>
  <c r="L69" i="202"/>
  <c r="K69" i="202"/>
  <c r="J69" i="202"/>
  <c r="I69" i="202"/>
  <c r="H69" i="202"/>
  <c r="G69" i="202"/>
  <c r="M63" i="202"/>
  <c r="L63" i="202"/>
  <c r="K63" i="202"/>
  <c r="J63" i="202"/>
  <c r="I63" i="202"/>
  <c r="H63" i="202"/>
  <c r="G63" i="202"/>
  <c r="M57" i="202"/>
  <c r="L57" i="202"/>
  <c r="K57" i="202"/>
  <c r="J57" i="202"/>
  <c r="I57" i="202"/>
  <c r="H57" i="202"/>
  <c r="G57" i="202"/>
  <c r="M51" i="202"/>
  <c r="L51" i="202"/>
  <c r="K51" i="202"/>
  <c r="J51" i="202"/>
  <c r="I51" i="202"/>
  <c r="H51" i="202"/>
  <c r="G51" i="202"/>
  <c r="M45" i="202"/>
  <c r="L45" i="202"/>
  <c r="K45" i="202"/>
  <c r="J45" i="202"/>
  <c r="I45" i="202"/>
  <c r="H45" i="202"/>
  <c r="G45" i="202"/>
  <c r="M39" i="202"/>
  <c r="L39" i="202"/>
  <c r="K39" i="202"/>
  <c r="J39" i="202"/>
  <c r="I39" i="202"/>
  <c r="H39" i="202"/>
  <c r="G39" i="202"/>
  <c r="M267" i="201" l="1"/>
  <c r="L267" i="201"/>
  <c r="K267" i="201"/>
  <c r="J267" i="201"/>
  <c r="I267" i="201"/>
  <c r="H267" i="201"/>
  <c r="G267" i="201"/>
  <c r="M261" i="201"/>
  <c r="L261" i="201"/>
  <c r="K261" i="201"/>
  <c r="J261" i="201"/>
  <c r="I261" i="201"/>
  <c r="H261" i="201"/>
  <c r="G261" i="201"/>
  <c r="M255" i="201"/>
  <c r="L255" i="201"/>
  <c r="K255" i="201"/>
  <c r="J255" i="201"/>
  <c r="I255" i="201"/>
  <c r="H255" i="201"/>
  <c r="G255" i="201"/>
  <c r="M249" i="201"/>
  <c r="L249" i="201"/>
  <c r="K249" i="201"/>
  <c r="J249" i="201"/>
  <c r="I249" i="201"/>
  <c r="H249" i="201"/>
  <c r="G249" i="201"/>
  <c r="M243" i="201"/>
  <c r="L243" i="201"/>
  <c r="K243" i="201"/>
  <c r="J243" i="201"/>
  <c r="I243" i="201"/>
  <c r="H243" i="201"/>
  <c r="G243" i="201"/>
  <c r="M237" i="201"/>
  <c r="L237" i="201"/>
  <c r="K237" i="201"/>
  <c r="J237" i="201"/>
  <c r="I237" i="201"/>
  <c r="H237" i="201"/>
  <c r="G237" i="201"/>
  <c r="M231" i="201"/>
  <c r="L231" i="201"/>
  <c r="K231" i="201"/>
  <c r="J231" i="201"/>
  <c r="I231" i="201"/>
  <c r="H231" i="201"/>
  <c r="G231" i="201"/>
  <c r="M225" i="201"/>
  <c r="L225" i="201"/>
  <c r="K225" i="201"/>
  <c r="J225" i="201"/>
  <c r="I225" i="201"/>
  <c r="H225" i="201"/>
  <c r="G225" i="201"/>
  <c r="M219" i="201"/>
  <c r="L219" i="201"/>
  <c r="K219" i="201"/>
  <c r="J219" i="201"/>
  <c r="I219" i="201"/>
  <c r="H219" i="201"/>
  <c r="G219" i="201"/>
  <c r="M213" i="201"/>
  <c r="L213" i="201"/>
  <c r="K213" i="201"/>
  <c r="J213" i="201"/>
  <c r="I213" i="201"/>
  <c r="H213" i="201"/>
  <c r="G213" i="201"/>
  <c r="M207" i="201"/>
  <c r="L207" i="201"/>
  <c r="K207" i="201"/>
  <c r="J207" i="201"/>
  <c r="I207" i="201"/>
  <c r="H207" i="201"/>
  <c r="G207" i="201"/>
  <c r="M201" i="201"/>
  <c r="L201" i="201"/>
  <c r="K201" i="201"/>
  <c r="J201" i="201"/>
  <c r="I201" i="201"/>
  <c r="H201" i="201"/>
  <c r="G201" i="201"/>
  <c r="M195" i="201"/>
  <c r="L195" i="201"/>
  <c r="K195" i="201"/>
  <c r="J195" i="201"/>
  <c r="I195" i="201"/>
  <c r="H195" i="201"/>
  <c r="G195" i="201"/>
  <c r="M189" i="201"/>
  <c r="L189" i="201"/>
  <c r="K189" i="201"/>
  <c r="J189" i="201"/>
  <c r="I189" i="201"/>
  <c r="H189" i="201"/>
  <c r="G189" i="201"/>
  <c r="M183" i="201"/>
  <c r="L183" i="201"/>
  <c r="K183" i="201"/>
  <c r="J183" i="201"/>
  <c r="I183" i="201"/>
  <c r="H183" i="201"/>
  <c r="G183" i="201"/>
  <c r="M177" i="201"/>
  <c r="L177" i="201"/>
  <c r="K177" i="201"/>
  <c r="J177" i="201"/>
  <c r="I177" i="201"/>
  <c r="H177" i="201"/>
  <c r="G177" i="201"/>
  <c r="M171" i="201"/>
  <c r="L171" i="201"/>
  <c r="K171" i="201"/>
  <c r="J171" i="201"/>
  <c r="I171" i="201"/>
  <c r="H171" i="201"/>
  <c r="G171" i="201"/>
  <c r="M165" i="201"/>
  <c r="L165" i="201"/>
  <c r="K165" i="201"/>
  <c r="J165" i="201"/>
  <c r="I165" i="201"/>
  <c r="H165" i="201"/>
  <c r="G165" i="201"/>
  <c r="M159" i="201"/>
  <c r="L159" i="201"/>
  <c r="K159" i="201"/>
  <c r="J159" i="201"/>
  <c r="I159" i="201"/>
  <c r="H159" i="201"/>
  <c r="G159" i="201"/>
  <c r="M153" i="201"/>
  <c r="L153" i="201"/>
  <c r="K153" i="201"/>
  <c r="J153" i="201"/>
  <c r="I153" i="201"/>
  <c r="H153" i="201"/>
  <c r="G153" i="201"/>
  <c r="M147" i="201"/>
  <c r="L147" i="201"/>
  <c r="K147" i="201"/>
  <c r="J147" i="201"/>
  <c r="I147" i="201"/>
  <c r="H147" i="201"/>
  <c r="G147" i="201"/>
  <c r="M141" i="201"/>
  <c r="L141" i="201"/>
  <c r="K141" i="201"/>
  <c r="J141" i="201"/>
  <c r="I141" i="201"/>
  <c r="H141" i="201"/>
  <c r="G141" i="201"/>
  <c r="M135" i="201"/>
  <c r="L135" i="201"/>
  <c r="K135" i="201"/>
  <c r="J135" i="201"/>
  <c r="I135" i="201"/>
  <c r="H135" i="201"/>
  <c r="G135" i="201"/>
  <c r="M129" i="201"/>
  <c r="L129" i="201"/>
  <c r="K129" i="201"/>
  <c r="J129" i="201"/>
  <c r="I129" i="201"/>
  <c r="H129" i="201"/>
  <c r="G129" i="201"/>
  <c r="M123" i="201"/>
  <c r="L123" i="201"/>
  <c r="K123" i="201"/>
  <c r="J123" i="201"/>
  <c r="I123" i="201"/>
  <c r="H123" i="201"/>
  <c r="G123" i="201"/>
  <c r="M117" i="201"/>
  <c r="L117" i="201"/>
  <c r="K117" i="201"/>
  <c r="J117" i="201"/>
  <c r="I117" i="201"/>
  <c r="H117" i="201"/>
  <c r="G117" i="201"/>
  <c r="M111" i="201"/>
  <c r="L111" i="201"/>
  <c r="K111" i="201"/>
  <c r="J111" i="201"/>
  <c r="I111" i="201"/>
  <c r="H111" i="201"/>
  <c r="G111" i="201"/>
  <c r="M105" i="201"/>
  <c r="L105" i="201"/>
  <c r="K105" i="201"/>
  <c r="J105" i="201"/>
  <c r="I105" i="201"/>
  <c r="H105" i="201"/>
  <c r="G105" i="201"/>
  <c r="M99" i="201"/>
  <c r="L99" i="201"/>
  <c r="K99" i="201"/>
  <c r="J99" i="201"/>
  <c r="I99" i="201"/>
  <c r="H99" i="201"/>
  <c r="G99" i="201"/>
  <c r="M93" i="201"/>
  <c r="L93" i="201"/>
  <c r="K93" i="201"/>
  <c r="J93" i="201"/>
  <c r="I93" i="201"/>
  <c r="H93" i="201"/>
  <c r="G93" i="201"/>
  <c r="M87" i="201"/>
  <c r="L87" i="201"/>
  <c r="K87" i="201"/>
  <c r="J87" i="201"/>
  <c r="I87" i="201"/>
  <c r="H87" i="201"/>
  <c r="G87" i="201"/>
  <c r="M81" i="201"/>
  <c r="L81" i="201"/>
  <c r="K81" i="201"/>
  <c r="J81" i="201"/>
  <c r="I81" i="201"/>
  <c r="H81" i="201"/>
  <c r="G81" i="201"/>
  <c r="M75" i="201"/>
  <c r="L75" i="201"/>
  <c r="K75" i="201"/>
  <c r="J75" i="201"/>
  <c r="I75" i="201"/>
  <c r="H75" i="201"/>
  <c r="G75" i="201"/>
  <c r="M69" i="201"/>
  <c r="L69" i="201"/>
  <c r="K69" i="201"/>
  <c r="J69" i="201"/>
  <c r="I69" i="201"/>
  <c r="H69" i="201"/>
  <c r="G69" i="201"/>
  <c r="M63" i="201"/>
  <c r="L63" i="201"/>
  <c r="K63" i="201"/>
  <c r="J63" i="201"/>
  <c r="I63" i="201"/>
  <c r="H63" i="201"/>
  <c r="G63" i="201"/>
  <c r="M57" i="201"/>
  <c r="L57" i="201"/>
  <c r="K57" i="201"/>
  <c r="J57" i="201"/>
  <c r="I57" i="201"/>
  <c r="H57" i="201"/>
  <c r="G57" i="201"/>
  <c r="M51" i="201"/>
  <c r="L51" i="201"/>
  <c r="K51" i="201"/>
  <c r="J51" i="201"/>
  <c r="I51" i="201"/>
  <c r="H51" i="201"/>
  <c r="G51" i="201"/>
  <c r="M45" i="201"/>
  <c r="L45" i="201"/>
  <c r="K45" i="201"/>
  <c r="J45" i="201"/>
  <c r="I45" i="201"/>
  <c r="H45" i="201"/>
  <c r="G45" i="201"/>
  <c r="M39" i="201"/>
  <c r="L39" i="201"/>
  <c r="K39" i="201"/>
  <c r="J39" i="201"/>
  <c r="I39" i="201"/>
  <c r="H39" i="201"/>
  <c r="G39" i="201"/>
  <c r="M33" i="201"/>
  <c r="L33" i="201"/>
  <c r="K33" i="201"/>
  <c r="J33" i="201"/>
  <c r="I33" i="201"/>
  <c r="H33" i="201"/>
  <c r="G33" i="201"/>
  <c r="M27" i="201"/>
  <c r="L27" i="201"/>
  <c r="K27" i="201"/>
  <c r="J27" i="201"/>
  <c r="I27" i="201"/>
  <c r="H27" i="201"/>
  <c r="G27" i="201"/>
  <c r="M21" i="201"/>
  <c r="L21" i="201"/>
  <c r="K21" i="201"/>
  <c r="J21" i="201"/>
  <c r="I21" i="201"/>
  <c r="H21" i="201"/>
  <c r="G21" i="201"/>
  <c r="M15" i="201"/>
  <c r="L15" i="201"/>
  <c r="K15" i="201"/>
  <c r="J15" i="201"/>
  <c r="I15" i="201"/>
  <c r="H15" i="201"/>
  <c r="G15" i="201"/>
  <c r="M9" i="201"/>
  <c r="L9" i="201"/>
  <c r="K9" i="201"/>
  <c r="J9" i="201"/>
  <c r="I9" i="201"/>
  <c r="H9" i="201"/>
  <c r="G9" i="201"/>
  <c r="M267" i="200" l="1"/>
  <c r="L267" i="200"/>
  <c r="K267" i="200"/>
  <c r="J267" i="200"/>
  <c r="I267" i="200"/>
  <c r="H267" i="200"/>
  <c r="G267" i="200"/>
  <c r="M261" i="200"/>
  <c r="L261" i="200"/>
  <c r="K261" i="200"/>
  <c r="J261" i="200"/>
  <c r="I261" i="200"/>
  <c r="H261" i="200"/>
  <c r="G261" i="200"/>
  <c r="M255" i="200"/>
  <c r="L255" i="200"/>
  <c r="K255" i="200"/>
  <c r="J255" i="200"/>
  <c r="I255" i="200"/>
  <c r="H255" i="200"/>
  <c r="G255" i="200"/>
  <c r="M249" i="200"/>
  <c r="L249" i="200"/>
  <c r="K249" i="200"/>
  <c r="J249" i="200"/>
  <c r="I249" i="200"/>
  <c r="H249" i="200"/>
  <c r="G249" i="200"/>
  <c r="M243" i="200"/>
  <c r="L243" i="200"/>
  <c r="K243" i="200"/>
  <c r="J243" i="200"/>
  <c r="I243" i="200"/>
  <c r="H243" i="200"/>
  <c r="G243" i="200"/>
  <c r="M237" i="200"/>
  <c r="L237" i="200"/>
  <c r="K237" i="200"/>
  <c r="J237" i="200"/>
  <c r="I237" i="200"/>
  <c r="H237" i="200"/>
  <c r="G237" i="200"/>
  <c r="M231" i="200"/>
  <c r="L231" i="200"/>
  <c r="K231" i="200"/>
  <c r="J231" i="200"/>
  <c r="I231" i="200"/>
  <c r="H231" i="200"/>
  <c r="G231" i="200"/>
  <c r="M225" i="200"/>
  <c r="L225" i="200"/>
  <c r="K225" i="200"/>
  <c r="J225" i="200"/>
  <c r="I225" i="200"/>
  <c r="H225" i="200"/>
  <c r="G225" i="200"/>
  <c r="M219" i="200"/>
  <c r="L219" i="200"/>
  <c r="K219" i="200"/>
  <c r="J219" i="200"/>
  <c r="I219" i="200"/>
  <c r="H219" i="200"/>
  <c r="G219" i="200"/>
  <c r="M213" i="200"/>
  <c r="L213" i="200"/>
  <c r="K213" i="200"/>
  <c r="J213" i="200"/>
  <c r="I213" i="200"/>
  <c r="H213" i="200"/>
  <c r="G213" i="200"/>
  <c r="M207" i="200"/>
  <c r="L207" i="200"/>
  <c r="K207" i="200"/>
  <c r="J207" i="200"/>
  <c r="I207" i="200"/>
  <c r="H207" i="200"/>
  <c r="G207" i="200"/>
  <c r="M201" i="200"/>
  <c r="L201" i="200"/>
  <c r="K201" i="200"/>
  <c r="J201" i="200"/>
  <c r="I201" i="200"/>
  <c r="H201" i="200"/>
  <c r="G201" i="200"/>
  <c r="M195" i="200"/>
  <c r="L195" i="200"/>
  <c r="K195" i="200"/>
  <c r="J195" i="200"/>
  <c r="I195" i="200"/>
  <c r="H195" i="200"/>
  <c r="G195" i="200"/>
  <c r="M189" i="200"/>
  <c r="L189" i="200"/>
  <c r="K189" i="200"/>
  <c r="J189" i="200"/>
  <c r="I189" i="200"/>
  <c r="H189" i="200"/>
  <c r="G189" i="200"/>
  <c r="M183" i="200"/>
  <c r="L183" i="200"/>
  <c r="K183" i="200"/>
  <c r="J183" i="200"/>
  <c r="I183" i="200"/>
  <c r="H183" i="200"/>
  <c r="G183" i="200"/>
  <c r="M177" i="200"/>
  <c r="L177" i="200"/>
  <c r="K177" i="200"/>
  <c r="J177" i="200"/>
  <c r="I177" i="200"/>
  <c r="H177" i="200"/>
  <c r="G177" i="200"/>
  <c r="M171" i="200"/>
  <c r="L171" i="200"/>
  <c r="K171" i="200"/>
  <c r="J171" i="200"/>
  <c r="I171" i="200"/>
  <c r="H171" i="200"/>
  <c r="G171" i="200"/>
  <c r="M165" i="200"/>
  <c r="L165" i="200"/>
  <c r="K165" i="200"/>
  <c r="J165" i="200"/>
  <c r="I165" i="200"/>
  <c r="H165" i="200"/>
  <c r="G165" i="200"/>
  <c r="M159" i="200"/>
  <c r="L159" i="200"/>
  <c r="K159" i="200"/>
  <c r="J159" i="200"/>
  <c r="I159" i="200"/>
  <c r="H159" i="200"/>
  <c r="G159" i="200"/>
  <c r="M153" i="200"/>
  <c r="L153" i="200"/>
  <c r="K153" i="200"/>
  <c r="J153" i="200"/>
  <c r="I153" i="200"/>
  <c r="H153" i="200"/>
  <c r="G153" i="200"/>
  <c r="M147" i="200"/>
  <c r="L147" i="200"/>
  <c r="K147" i="200"/>
  <c r="J147" i="200"/>
  <c r="I147" i="200"/>
  <c r="H147" i="200"/>
  <c r="G147" i="200"/>
  <c r="M141" i="200"/>
  <c r="L141" i="200"/>
  <c r="K141" i="200"/>
  <c r="J141" i="200"/>
  <c r="I141" i="200"/>
  <c r="H141" i="200"/>
  <c r="G141" i="200"/>
  <c r="M135" i="200"/>
  <c r="L135" i="200"/>
  <c r="K135" i="200"/>
  <c r="J135" i="200"/>
  <c r="I135" i="200"/>
  <c r="H135" i="200"/>
  <c r="G135" i="200"/>
  <c r="M129" i="200"/>
  <c r="L129" i="200"/>
  <c r="K129" i="200"/>
  <c r="J129" i="200"/>
  <c r="I129" i="200"/>
  <c r="H129" i="200"/>
  <c r="G129" i="200"/>
  <c r="M123" i="200"/>
  <c r="L123" i="200"/>
  <c r="K123" i="200"/>
  <c r="J123" i="200"/>
  <c r="I123" i="200"/>
  <c r="H123" i="200"/>
  <c r="G123" i="200"/>
  <c r="M117" i="200"/>
  <c r="L117" i="200"/>
  <c r="K117" i="200"/>
  <c r="J117" i="200"/>
  <c r="I117" i="200"/>
  <c r="H117" i="200"/>
  <c r="G117" i="200"/>
  <c r="M111" i="200"/>
  <c r="L111" i="200"/>
  <c r="K111" i="200"/>
  <c r="J111" i="200"/>
  <c r="I111" i="200"/>
  <c r="H111" i="200"/>
  <c r="G111" i="200"/>
  <c r="M105" i="200"/>
  <c r="L105" i="200"/>
  <c r="K105" i="200"/>
  <c r="J105" i="200"/>
  <c r="I105" i="200"/>
  <c r="H105" i="200"/>
  <c r="G105" i="200"/>
  <c r="M99" i="200"/>
  <c r="L99" i="200"/>
  <c r="K99" i="200"/>
  <c r="J99" i="200"/>
  <c r="I99" i="200"/>
  <c r="H99" i="200"/>
  <c r="G99" i="200"/>
  <c r="M93" i="200"/>
  <c r="L93" i="200"/>
  <c r="K93" i="200"/>
  <c r="J93" i="200"/>
  <c r="I93" i="200"/>
  <c r="H93" i="200"/>
  <c r="G93" i="200"/>
  <c r="M87" i="200"/>
  <c r="L87" i="200"/>
  <c r="K87" i="200"/>
  <c r="J87" i="200"/>
  <c r="I87" i="200"/>
  <c r="H87" i="200"/>
  <c r="G87" i="200"/>
  <c r="M81" i="200"/>
  <c r="L81" i="200"/>
  <c r="K81" i="200"/>
  <c r="J81" i="200"/>
  <c r="I81" i="200"/>
  <c r="H81" i="200"/>
  <c r="G81" i="200"/>
  <c r="M75" i="200"/>
  <c r="L75" i="200"/>
  <c r="K75" i="200"/>
  <c r="J75" i="200"/>
  <c r="I75" i="200"/>
  <c r="H75" i="200"/>
  <c r="G75" i="200"/>
  <c r="M69" i="200"/>
  <c r="L69" i="200"/>
  <c r="K69" i="200"/>
  <c r="J69" i="200"/>
  <c r="I69" i="200"/>
  <c r="H69" i="200"/>
  <c r="G69" i="200"/>
  <c r="M63" i="200"/>
  <c r="L63" i="200"/>
  <c r="K63" i="200"/>
  <c r="J63" i="200"/>
  <c r="I63" i="200"/>
  <c r="H63" i="200"/>
  <c r="G63" i="200"/>
  <c r="M57" i="200"/>
  <c r="L57" i="200"/>
  <c r="K57" i="200"/>
  <c r="J57" i="200"/>
  <c r="I57" i="200"/>
  <c r="H57" i="200"/>
  <c r="G57" i="200"/>
  <c r="M51" i="200"/>
  <c r="L51" i="200"/>
  <c r="K51" i="200"/>
  <c r="J51" i="200"/>
  <c r="I51" i="200"/>
  <c r="H51" i="200"/>
  <c r="G51" i="200"/>
  <c r="M45" i="200"/>
  <c r="L45" i="200"/>
  <c r="K45" i="200"/>
  <c r="J45" i="200"/>
  <c r="I45" i="200"/>
  <c r="H45" i="200"/>
  <c r="G45" i="200"/>
  <c r="M39" i="200"/>
  <c r="L39" i="200"/>
  <c r="K39" i="200"/>
  <c r="J39" i="200"/>
  <c r="I39" i="200"/>
  <c r="H39" i="200"/>
  <c r="G39" i="200"/>
  <c r="M33" i="200"/>
  <c r="L33" i="200"/>
  <c r="K33" i="200"/>
  <c r="J33" i="200"/>
  <c r="I33" i="200"/>
  <c r="H33" i="200"/>
  <c r="G33" i="200"/>
  <c r="M27" i="200"/>
  <c r="L27" i="200"/>
  <c r="K27" i="200"/>
  <c r="J27" i="200"/>
  <c r="I27" i="200"/>
  <c r="H27" i="200"/>
  <c r="G27" i="200"/>
  <c r="M21" i="200"/>
  <c r="L21" i="200"/>
  <c r="K21" i="200"/>
  <c r="J21" i="200"/>
  <c r="I21" i="200"/>
  <c r="H21" i="200"/>
  <c r="G21" i="200"/>
  <c r="M15" i="200"/>
  <c r="L15" i="200"/>
  <c r="K15" i="200"/>
  <c r="J15" i="200"/>
  <c r="I15" i="200"/>
  <c r="H15" i="200"/>
  <c r="G15" i="200"/>
  <c r="M9" i="200"/>
  <c r="L9" i="200"/>
  <c r="K9" i="200"/>
  <c r="J9" i="200"/>
  <c r="I9" i="200"/>
  <c r="H9" i="200"/>
  <c r="G9" i="200"/>
  <c r="M267" i="199" l="1"/>
  <c r="L267" i="199"/>
  <c r="K267" i="199"/>
  <c r="J267" i="199"/>
  <c r="I267" i="199"/>
  <c r="H267" i="199"/>
  <c r="G267" i="199"/>
  <c r="M261" i="199"/>
  <c r="L261" i="199"/>
  <c r="K261" i="199"/>
  <c r="J261" i="199"/>
  <c r="I261" i="199"/>
  <c r="H261" i="199"/>
  <c r="G261" i="199"/>
  <c r="M255" i="199"/>
  <c r="L255" i="199"/>
  <c r="K255" i="199"/>
  <c r="J255" i="199"/>
  <c r="I255" i="199"/>
  <c r="H255" i="199"/>
  <c r="G255" i="199"/>
  <c r="M249" i="199"/>
  <c r="L249" i="199"/>
  <c r="K249" i="199"/>
  <c r="J249" i="199"/>
  <c r="I249" i="199"/>
  <c r="H249" i="199"/>
  <c r="G249" i="199"/>
  <c r="M243" i="199"/>
  <c r="L243" i="199"/>
  <c r="K243" i="199"/>
  <c r="J243" i="199"/>
  <c r="I243" i="199"/>
  <c r="H243" i="199"/>
  <c r="G243" i="199"/>
  <c r="M237" i="199"/>
  <c r="L237" i="199"/>
  <c r="K237" i="199"/>
  <c r="J237" i="199"/>
  <c r="I237" i="199"/>
  <c r="H237" i="199"/>
  <c r="G237" i="199"/>
  <c r="M231" i="199"/>
  <c r="L231" i="199"/>
  <c r="K231" i="199"/>
  <c r="J231" i="199"/>
  <c r="I231" i="199"/>
  <c r="H231" i="199"/>
  <c r="G231" i="199"/>
  <c r="M225" i="199"/>
  <c r="L225" i="199"/>
  <c r="K225" i="199"/>
  <c r="J225" i="199"/>
  <c r="I225" i="199"/>
  <c r="H225" i="199"/>
  <c r="G225" i="199"/>
  <c r="M219" i="199"/>
  <c r="L219" i="199"/>
  <c r="K219" i="199"/>
  <c r="J219" i="199"/>
  <c r="I219" i="199"/>
  <c r="H219" i="199"/>
  <c r="G219" i="199"/>
  <c r="M213" i="199"/>
  <c r="L213" i="199"/>
  <c r="K213" i="199"/>
  <c r="J213" i="199"/>
  <c r="I213" i="199"/>
  <c r="H213" i="199"/>
  <c r="G213" i="199"/>
  <c r="M207" i="199"/>
  <c r="L207" i="199"/>
  <c r="K207" i="199"/>
  <c r="J207" i="199"/>
  <c r="I207" i="199"/>
  <c r="H207" i="199"/>
  <c r="G207" i="199"/>
  <c r="M201" i="199"/>
  <c r="L201" i="199"/>
  <c r="K201" i="199"/>
  <c r="J201" i="199"/>
  <c r="I201" i="199"/>
  <c r="H201" i="199"/>
  <c r="G201" i="199"/>
  <c r="M195" i="199"/>
  <c r="L195" i="199"/>
  <c r="K195" i="199"/>
  <c r="J195" i="199"/>
  <c r="I195" i="199"/>
  <c r="H195" i="199"/>
  <c r="G195" i="199"/>
  <c r="M189" i="199"/>
  <c r="L189" i="199"/>
  <c r="K189" i="199"/>
  <c r="J189" i="199"/>
  <c r="I189" i="199"/>
  <c r="H189" i="199"/>
  <c r="G189" i="199"/>
  <c r="M183" i="199"/>
  <c r="L183" i="199"/>
  <c r="K183" i="199"/>
  <c r="J183" i="199"/>
  <c r="I183" i="199"/>
  <c r="H183" i="199"/>
  <c r="G183" i="199"/>
  <c r="M177" i="199"/>
  <c r="L177" i="199"/>
  <c r="K177" i="199"/>
  <c r="J177" i="199"/>
  <c r="I177" i="199"/>
  <c r="H177" i="199"/>
  <c r="G177" i="199"/>
  <c r="M171" i="199"/>
  <c r="L171" i="199"/>
  <c r="K171" i="199"/>
  <c r="J171" i="199"/>
  <c r="I171" i="199"/>
  <c r="H171" i="199"/>
  <c r="G171" i="199"/>
  <c r="M165" i="199"/>
  <c r="L165" i="199"/>
  <c r="K165" i="199"/>
  <c r="J165" i="199"/>
  <c r="I165" i="199"/>
  <c r="H165" i="199"/>
  <c r="G165" i="199"/>
  <c r="M159" i="199"/>
  <c r="L159" i="199"/>
  <c r="K159" i="199"/>
  <c r="J159" i="199"/>
  <c r="I159" i="199"/>
  <c r="H159" i="199"/>
  <c r="G159" i="199"/>
  <c r="M153" i="199"/>
  <c r="L153" i="199"/>
  <c r="K153" i="199"/>
  <c r="J153" i="199"/>
  <c r="I153" i="199"/>
  <c r="H153" i="199"/>
  <c r="G153" i="199"/>
  <c r="M147" i="199"/>
  <c r="L147" i="199"/>
  <c r="K147" i="199"/>
  <c r="J147" i="199"/>
  <c r="I147" i="199"/>
  <c r="H147" i="199"/>
  <c r="G147" i="199"/>
  <c r="M141" i="199"/>
  <c r="L141" i="199"/>
  <c r="K141" i="199"/>
  <c r="J141" i="199"/>
  <c r="I141" i="199"/>
  <c r="H141" i="199"/>
  <c r="G141" i="199"/>
  <c r="M135" i="199"/>
  <c r="L135" i="199"/>
  <c r="K135" i="199"/>
  <c r="J135" i="199"/>
  <c r="I135" i="199"/>
  <c r="H135" i="199"/>
  <c r="G135" i="199"/>
  <c r="M129" i="199"/>
  <c r="L129" i="199"/>
  <c r="K129" i="199"/>
  <c r="J129" i="199"/>
  <c r="I129" i="199"/>
  <c r="H129" i="199"/>
  <c r="G129" i="199"/>
  <c r="M123" i="199"/>
  <c r="L123" i="199"/>
  <c r="K123" i="199"/>
  <c r="J123" i="199"/>
  <c r="I123" i="199"/>
  <c r="H123" i="199"/>
  <c r="G123" i="199"/>
  <c r="M117" i="199"/>
  <c r="L117" i="199"/>
  <c r="K117" i="199"/>
  <c r="J117" i="199"/>
  <c r="I117" i="199"/>
  <c r="H117" i="199"/>
  <c r="G117" i="199"/>
  <c r="M111" i="199"/>
  <c r="L111" i="199"/>
  <c r="K111" i="199"/>
  <c r="J111" i="199"/>
  <c r="I111" i="199"/>
  <c r="H111" i="199"/>
  <c r="G111" i="199"/>
  <c r="M105" i="199"/>
  <c r="L105" i="199"/>
  <c r="K105" i="199"/>
  <c r="J105" i="199"/>
  <c r="I105" i="199"/>
  <c r="H105" i="199"/>
  <c r="G105" i="199"/>
  <c r="M99" i="199"/>
  <c r="L99" i="199"/>
  <c r="K99" i="199"/>
  <c r="J99" i="199"/>
  <c r="I99" i="199"/>
  <c r="H99" i="199"/>
  <c r="G99" i="199"/>
  <c r="M93" i="199"/>
  <c r="L93" i="199"/>
  <c r="K93" i="199"/>
  <c r="J93" i="199"/>
  <c r="I93" i="199"/>
  <c r="H93" i="199"/>
  <c r="G93" i="199"/>
  <c r="M87" i="199"/>
  <c r="L87" i="199"/>
  <c r="K87" i="199"/>
  <c r="J87" i="199"/>
  <c r="I87" i="199"/>
  <c r="H87" i="199"/>
  <c r="G87" i="199"/>
  <c r="M81" i="199"/>
  <c r="L81" i="199"/>
  <c r="K81" i="199"/>
  <c r="J81" i="199"/>
  <c r="I81" i="199"/>
  <c r="H81" i="199"/>
  <c r="G81" i="199"/>
  <c r="M75" i="199"/>
  <c r="L75" i="199"/>
  <c r="K75" i="199"/>
  <c r="J75" i="199"/>
  <c r="I75" i="199"/>
  <c r="H75" i="199"/>
  <c r="G75" i="199"/>
  <c r="M69" i="199"/>
  <c r="L69" i="199"/>
  <c r="K69" i="199"/>
  <c r="J69" i="199"/>
  <c r="I69" i="199"/>
  <c r="H69" i="199"/>
  <c r="G69" i="199"/>
  <c r="M63" i="199"/>
  <c r="L63" i="199"/>
  <c r="K63" i="199"/>
  <c r="J63" i="199"/>
  <c r="I63" i="199"/>
  <c r="H63" i="199"/>
  <c r="G63" i="199"/>
  <c r="M57" i="199"/>
  <c r="L57" i="199"/>
  <c r="K57" i="199"/>
  <c r="J57" i="199"/>
  <c r="I57" i="199"/>
  <c r="H57" i="199"/>
  <c r="G57" i="199"/>
  <c r="M51" i="199"/>
  <c r="L51" i="199"/>
  <c r="K51" i="199"/>
  <c r="J51" i="199"/>
  <c r="I51" i="199"/>
  <c r="H51" i="199"/>
  <c r="G51" i="199"/>
  <c r="M45" i="199"/>
  <c r="L45" i="199"/>
  <c r="K45" i="199"/>
  <c r="J45" i="199"/>
  <c r="I45" i="199"/>
  <c r="H45" i="199"/>
  <c r="G45" i="199"/>
  <c r="M39" i="199"/>
  <c r="L39" i="199"/>
  <c r="K39" i="199"/>
  <c r="J39" i="199"/>
  <c r="I39" i="199"/>
  <c r="H39" i="199"/>
  <c r="G39" i="199"/>
  <c r="M33" i="199"/>
  <c r="L33" i="199"/>
  <c r="K33" i="199"/>
  <c r="J33" i="199"/>
  <c r="I33" i="199"/>
  <c r="H33" i="199"/>
  <c r="G33" i="199"/>
  <c r="M27" i="199"/>
  <c r="L27" i="199"/>
  <c r="K27" i="199"/>
  <c r="J27" i="199"/>
  <c r="I27" i="199"/>
  <c r="H27" i="199"/>
  <c r="G27" i="199"/>
  <c r="M21" i="199"/>
  <c r="L21" i="199"/>
  <c r="K21" i="199"/>
  <c r="J21" i="199"/>
  <c r="I21" i="199"/>
  <c r="H21" i="199"/>
  <c r="G21" i="199"/>
  <c r="M15" i="199"/>
  <c r="L15" i="199"/>
  <c r="K15" i="199"/>
  <c r="J15" i="199"/>
  <c r="I15" i="199"/>
  <c r="H15" i="199"/>
  <c r="G15" i="199"/>
  <c r="M9" i="199"/>
  <c r="L9" i="199"/>
  <c r="K9" i="199"/>
  <c r="J9" i="199"/>
  <c r="I9" i="199"/>
  <c r="H9" i="199"/>
  <c r="G9" i="199"/>
  <c r="M267" i="198" l="1"/>
  <c r="L267" i="198"/>
  <c r="K267" i="198"/>
  <c r="J267" i="198"/>
  <c r="I267" i="198"/>
  <c r="H267" i="198"/>
  <c r="G267" i="198"/>
  <c r="M261" i="198"/>
  <c r="L261" i="198"/>
  <c r="K261" i="198"/>
  <c r="J261" i="198"/>
  <c r="I261" i="198"/>
  <c r="H261" i="198"/>
  <c r="G261" i="198"/>
  <c r="M255" i="198"/>
  <c r="L255" i="198"/>
  <c r="K255" i="198"/>
  <c r="J255" i="198"/>
  <c r="I255" i="198"/>
  <c r="H255" i="198"/>
  <c r="G255" i="198"/>
  <c r="M249" i="198"/>
  <c r="L249" i="198"/>
  <c r="K249" i="198"/>
  <c r="J249" i="198"/>
  <c r="I249" i="198"/>
  <c r="H249" i="198"/>
  <c r="G249" i="198"/>
  <c r="M243" i="198"/>
  <c r="L243" i="198"/>
  <c r="K243" i="198"/>
  <c r="J243" i="198"/>
  <c r="I243" i="198"/>
  <c r="H243" i="198"/>
  <c r="G243" i="198"/>
  <c r="M237" i="198"/>
  <c r="L237" i="198"/>
  <c r="K237" i="198"/>
  <c r="J237" i="198"/>
  <c r="I237" i="198"/>
  <c r="H237" i="198"/>
  <c r="G237" i="198"/>
  <c r="M231" i="198"/>
  <c r="L231" i="198"/>
  <c r="K231" i="198"/>
  <c r="J231" i="198"/>
  <c r="I231" i="198"/>
  <c r="H231" i="198"/>
  <c r="G231" i="198"/>
  <c r="M225" i="198"/>
  <c r="L225" i="198"/>
  <c r="K225" i="198"/>
  <c r="J225" i="198"/>
  <c r="I225" i="198"/>
  <c r="H225" i="198"/>
  <c r="G225" i="198"/>
  <c r="M219" i="198"/>
  <c r="L219" i="198"/>
  <c r="K219" i="198"/>
  <c r="J219" i="198"/>
  <c r="I219" i="198"/>
  <c r="H219" i="198"/>
  <c r="G219" i="198"/>
  <c r="M213" i="198"/>
  <c r="L213" i="198"/>
  <c r="K213" i="198"/>
  <c r="J213" i="198"/>
  <c r="I213" i="198"/>
  <c r="H213" i="198"/>
  <c r="G213" i="198"/>
  <c r="M207" i="198"/>
  <c r="L207" i="198"/>
  <c r="K207" i="198"/>
  <c r="J207" i="198"/>
  <c r="I207" i="198"/>
  <c r="H207" i="198"/>
  <c r="G207" i="198"/>
  <c r="M201" i="198"/>
  <c r="L201" i="198"/>
  <c r="K201" i="198"/>
  <c r="J201" i="198"/>
  <c r="I201" i="198"/>
  <c r="H201" i="198"/>
  <c r="G201" i="198"/>
  <c r="M195" i="198"/>
  <c r="L195" i="198"/>
  <c r="K195" i="198"/>
  <c r="J195" i="198"/>
  <c r="I195" i="198"/>
  <c r="H195" i="198"/>
  <c r="G195" i="198"/>
  <c r="M189" i="198"/>
  <c r="L189" i="198"/>
  <c r="K189" i="198"/>
  <c r="J189" i="198"/>
  <c r="I189" i="198"/>
  <c r="H189" i="198"/>
  <c r="G189" i="198"/>
  <c r="M183" i="198"/>
  <c r="L183" i="198"/>
  <c r="K183" i="198"/>
  <c r="J183" i="198"/>
  <c r="I183" i="198"/>
  <c r="H183" i="198"/>
  <c r="G183" i="198"/>
  <c r="M177" i="198"/>
  <c r="L177" i="198"/>
  <c r="K177" i="198"/>
  <c r="J177" i="198"/>
  <c r="I177" i="198"/>
  <c r="H177" i="198"/>
  <c r="G177" i="198"/>
  <c r="M171" i="198"/>
  <c r="L171" i="198"/>
  <c r="K171" i="198"/>
  <c r="J171" i="198"/>
  <c r="I171" i="198"/>
  <c r="H171" i="198"/>
  <c r="G171" i="198"/>
  <c r="M165" i="198"/>
  <c r="L165" i="198"/>
  <c r="K165" i="198"/>
  <c r="J165" i="198"/>
  <c r="I165" i="198"/>
  <c r="H165" i="198"/>
  <c r="G165" i="198"/>
  <c r="M159" i="198"/>
  <c r="L159" i="198"/>
  <c r="K159" i="198"/>
  <c r="J159" i="198"/>
  <c r="I159" i="198"/>
  <c r="H159" i="198"/>
  <c r="G159" i="198"/>
  <c r="M153" i="198"/>
  <c r="L153" i="198"/>
  <c r="K153" i="198"/>
  <c r="J153" i="198"/>
  <c r="I153" i="198"/>
  <c r="H153" i="198"/>
  <c r="G153" i="198"/>
  <c r="M147" i="198"/>
  <c r="L147" i="198"/>
  <c r="K147" i="198"/>
  <c r="J147" i="198"/>
  <c r="I147" i="198"/>
  <c r="H147" i="198"/>
  <c r="G147" i="198"/>
  <c r="M141" i="198"/>
  <c r="L141" i="198"/>
  <c r="K141" i="198"/>
  <c r="J141" i="198"/>
  <c r="I141" i="198"/>
  <c r="H141" i="198"/>
  <c r="G141" i="198"/>
  <c r="M135" i="198"/>
  <c r="L135" i="198"/>
  <c r="K135" i="198"/>
  <c r="J135" i="198"/>
  <c r="I135" i="198"/>
  <c r="H135" i="198"/>
  <c r="G135" i="198"/>
  <c r="M129" i="198"/>
  <c r="L129" i="198"/>
  <c r="K129" i="198"/>
  <c r="J129" i="198"/>
  <c r="I129" i="198"/>
  <c r="H129" i="198"/>
  <c r="G129" i="198"/>
  <c r="M123" i="198"/>
  <c r="L123" i="198"/>
  <c r="K123" i="198"/>
  <c r="J123" i="198"/>
  <c r="I123" i="198"/>
  <c r="H123" i="198"/>
  <c r="G123" i="198"/>
  <c r="M117" i="198"/>
  <c r="L117" i="198"/>
  <c r="K117" i="198"/>
  <c r="J117" i="198"/>
  <c r="I117" i="198"/>
  <c r="H117" i="198"/>
  <c r="G117" i="198"/>
  <c r="M111" i="198"/>
  <c r="L111" i="198"/>
  <c r="K111" i="198"/>
  <c r="J111" i="198"/>
  <c r="I111" i="198"/>
  <c r="H111" i="198"/>
  <c r="G111" i="198"/>
  <c r="M105" i="198"/>
  <c r="L105" i="198"/>
  <c r="K105" i="198"/>
  <c r="J105" i="198"/>
  <c r="I105" i="198"/>
  <c r="H105" i="198"/>
  <c r="G105" i="198"/>
  <c r="M99" i="198"/>
  <c r="L99" i="198"/>
  <c r="K99" i="198"/>
  <c r="J99" i="198"/>
  <c r="I99" i="198"/>
  <c r="H99" i="198"/>
  <c r="G99" i="198"/>
  <c r="M93" i="198"/>
  <c r="L93" i="198"/>
  <c r="K93" i="198"/>
  <c r="J93" i="198"/>
  <c r="I93" i="198"/>
  <c r="H93" i="198"/>
  <c r="G93" i="198"/>
  <c r="M87" i="198"/>
  <c r="L87" i="198"/>
  <c r="K87" i="198"/>
  <c r="J87" i="198"/>
  <c r="I87" i="198"/>
  <c r="H87" i="198"/>
  <c r="G87" i="198"/>
  <c r="M81" i="198"/>
  <c r="L81" i="198"/>
  <c r="K81" i="198"/>
  <c r="J81" i="198"/>
  <c r="I81" i="198"/>
  <c r="H81" i="198"/>
  <c r="G81" i="198"/>
  <c r="M75" i="198"/>
  <c r="L75" i="198"/>
  <c r="K75" i="198"/>
  <c r="J75" i="198"/>
  <c r="I75" i="198"/>
  <c r="H75" i="198"/>
  <c r="G75" i="198"/>
  <c r="M69" i="198"/>
  <c r="L69" i="198"/>
  <c r="K69" i="198"/>
  <c r="J69" i="198"/>
  <c r="I69" i="198"/>
  <c r="H69" i="198"/>
  <c r="G69" i="198"/>
  <c r="M63" i="198"/>
  <c r="L63" i="198"/>
  <c r="K63" i="198"/>
  <c r="J63" i="198"/>
  <c r="I63" i="198"/>
  <c r="H63" i="198"/>
  <c r="G63" i="198"/>
  <c r="M57" i="198"/>
  <c r="L57" i="198"/>
  <c r="K57" i="198"/>
  <c r="J57" i="198"/>
  <c r="I57" i="198"/>
  <c r="H57" i="198"/>
  <c r="G57" i="198"/>
  <c r="M51" i="198"/>
  <c r="L51" i="198"/>
  <c r="K51" i="198"/>
  <c r="J51" i="198"/>
  <c r="I51" i="198"/>
  <c r="H51" i="198"/>
  <c r="G51" i="198"/>
  <c r="M45" i="198"/>
  <c r="L45" i="198"/>
  <c r="K45" i="198"/>
  <c r="J45" i="198"/>
  <c r="I45" i="198"/>
  <c r="H45" i="198"/>
  <c r="G45" i="198"/>
  <c r="M39" i="198"/>
  <c r="L39" i="198"/>
  <c r="K39" i="198"/>
  <c r="J39" i="198"/>
  <c r="I39" i="198"/>
  <c r="H39" i="198"/>
  <c r="G39" i="198"/>
  <c r="M33" i="198"/>
  <c r="L33" i="198"/>
  <c r="K33" i="198"/>
  <c r="J33" i="198"/>
  <c r="I33" i="198"/>
  <c r="H33" i="198"/>
  <c r="G33" i="198"/>
  <c r="M27" i="198"/>
  <c r="L27" i="198"/>
  <c r="K27" i="198"/>
  <c r="J27" i="198"/>
  <c r="I27" i="198"/>
  <c r="H27" i="198"/>
  <c r="G27" i="198"/>
  <c r="M21" i="198"/>
  <c r="L21" i="198"/>
  <c r="K21" i="198"/>
  <c r="J21" i="198"/>
  <c r="I21" i="198"/>
  <c r="H21" i="198"/>
  <c r="G21" i="198"/>
  <c r="M15" i="198"/>
  <c r="L15" i="198"/>
  <c r="K15" i="198"/>
  <c r="J15" i="198"/>
  <c r="I15" i="198"/>
  <c r="H15" i="198"/>
  <c r="G15" i="198"/>
  <c r="M9" i="198"/>
  <c r="L9" i="198"/>
  <c r="K9" i="198"/>
  <c r="J9" i="198"/>
  <c r="I9" i="198"/>
  <c r="H9" i="198"/>
  <c r="G9" i="198"/>
  <c r="G81" i="197" l="1"/>
  <c r="M267" i="197"/>
  <c r="L267" i="197"/>
  <c r="K267" i="197"/>
  <c r="J267" i="197"/>
  <c r="I267" i="197"/>
  <c r="H267" i="197"/>
  <c r="G267" i="197"/>
  <c r="M261" i="197"/>
  <c r="L261" i="197"/>
  <c r="K261" i="197"/>
  <c r="J261" i="197"/>
  <c r="I261" i="197"/>
  <c r="H261" i="197"/>
  <c r="G261" i="197"/>
  <c r="M255" i="197"/>
  <c r="L255" i="197"/>
  <c r="K255" i="197"/>
  <c r="J255" i="197"/>
  <c r="I255" i="197"/>
  <c r="H255" i="197"/>
  <c r="G255" i="197"/>
  <c r="M249" i="197"/>
  <c r="L249" i="197"/>
  <c r="K249" i="197"/>
  <c r="J249" i="197"/>
  <c r="I249" i="197"/>
  <c r="H249" i="197"/>
  <c r="G249" i="197"/>
  <c r="M243" i="197"/>
  <c r="L243" i="197"/>
  <c r="K243" i="197"/>
  <c r="J243" i="197"/>
  <c r="I243" i="197"/>
  <c r="H243" i="197"/>
  <c r="G243" i="197"/>
  <c r="M237" i="197"/>
  <c r="L237" i="197"/>
  <c r="K237" i="197"/>
  <c r="J237" i="197"/>
  <c r="I237" i="197"/>
  <c r="H237" i="197"/>
  <c r="G237" i="197"/>
  <c r="M231" i="197"/>
  <c r="L231" i="197"/>
  <c r="K231" i="197"/>
  <c r="J231" i="197"/>
  <c r="I231" i="197"/>
  <c r="H231" i="197"/>
  <c r="G231" i="197"/>
  <c r="M225" i="197"/>
  <c r="L225" i="197"/>
  <c r="K225" i="197"/>
  <c r="J225" i="197"/>
  <c r="I225" i="197"/>
  <c r="H225" i="197"/>
  <c r="G225" i="197"/>
  <c r="M219" i="197"/>
  <c r="L219" i="197"/>
  <c r="K219" i="197"/>
  <c r="J219" i="197"/>
  <c r="I219" i="197"/>
  <c r="H219" i="197"/>
  <c r="G219" i="197"/>
  <c r="M213" i="197"/>
  <c r="L213" i="197"/>
  <c r="K213" i="197"/>
  <c r="J213" i="197"/>
  <c r="I213" i="197"/>
  <c r="H213" i="197"/>
  <c r="G213" i="197"/>
  <c r="M207" i="197"/>
  <c r="L207" i="197"/>
  <c r="K207" i="197"/>
  <c r="J207" i="197"/>
  <c r="I207" i="197"/>
  <c r="H207" i="197"/>
  <c r="G207" i="197"/>
  <c r="M201" i="197"/>
  <c r="L201" i="197"/>
  <c r="K201" i="197"/>
  <c r="J201" i="197"/>
  <c r="I201" i="197"/>
  <c r="H201" i="197"/>
  <c r="G201" i="197"/>
  <c r="M195" i="197"/>
  <c r="L195" i="197"/>
  <c r="K195" i="197"/>
  <c r="J195" i="197"/>
  <c r="I195" i="197"/>
  <c r="H195" i="197"/>
  <c r="G195" i="197"/>
  <c r="M189" i="197"/>
  <c r="L189" i="197"/>
  <c r="K189" i="197"/>
  <c r="J189" i="197"/>
  <c r="I189" i="197"/>
  <c r="H189" i="197"/>
  <c r="G189" i="197"/>
  <c r="M183" i="197"/>
  <c r="L183" i="197"/>
  <c r="K183" i="197"/>
  <c r="J183" i="197"/>
  <c r="I183" i="197"/>
  <c r="H183" i="197"/>
  <c r="G183" i="197"/>
  <c r="M9" i="197"/>
  <c r="L9" i="197"/>
  <c r="K9" i="197"/>
  <c r="J9" i="197"/>
  <c r="I9" i="197"/>
  <c r="H9" i="197"/>
  <c r="G9" i="197"/>
  <c r="M15" i="197"/>
  <c r="L15" i="197"/>
  <c r="K15" i="197"/>
  <c r="J15" i="197"/>
  <c r="I15" i="197"/>
  <c r="H15" i="197"/>
  <c r="G15" i="197"/>
  <c r="M21" i="197"/>
  <c r="L21" i="197"/>
  <c r="K21" i="197"/>
  <c r="J21" i="197"/>
  <c r="I21" i="197"/>
  <c r="H21" i="197"/>
  <c r="G21" i="197"/>
  <c r="M27" i="197"/>
  <c r="L27" i="197"/>
  <c r="K27" i="197"/>
  <c r="J27" i="197"/>
  <c r="I27" i="197"/>
  <c r="H27" i="197"/>
  <c r="G27" i="197"/>
  <c r="M177" i="197"/>
  <c r="L177" i="197"/>
  <c r="K177" i="197"/>
  <c r="J177" i="197"/>
  <c r="I177" i="197"/>
  <c r="H177" i="197"/>
  <c r="G177" i="197"/>
  <c r="M171" i="197"/>
  <c r="L171" i="197"/>
  <c r="K171" i="197"/>
  <c r="J171" i="197"/>
  <c r="I171" i="197"/>
  <c r="H171" i="197"/>
  <c r="G171" i="197"/>
  <c r="M165" i="197"/>
  <c r="L165" i="197"/>
  <c r="K165" i="197"/>
  <c r="J165" i="197"/>
  <c r="I165" i="197"/>
  <c r="H165" i="197"/>
  <c r="G165" i="197"/>
  <c r="M159" i="197"/>
  <c r="L159" i="197"/>
  <c r="K159" i="197"/>
  <c r="J159" i="197"/>
  <c r="I159" i="197"/>
  <c r="H159" i="197"/>
  <c r="G159" i="197"/>
  <c r="M153" i="197"/>
  <c r="L153" i="197"/>
  <c r="K153" i="197"/>
  <c r="J153" i="197"/>
  <c r="I153" i="197"/>
  <c r="H153" i="197"/>
  <c r="G153" i="197"/>
  <c r="M147" i="197"/>
  <c r="L147" i="197"/>
  <c r="K147" i="197"/>
  <c r="J147" i="197"/>
  <c r="I147" i="197"/>
  <c r="H147" i="197"/>
  <c r="G147" i="197"/>
  <c r="M141" i="197"/>
  <c r="L141" i="197"/>
  <c r="K141" i="197"/>
  <c r="J141" i="197"/>
  <c r="I141" i="197"/>
  <c r="H141" i="197"/>
  <c r="G141" i="197"/>
  <c r="M135" i="197"/>
  <c r="L135" i="197"/>
  <c r="K135" i="197"/>
  <c r="J135" i="197"/>
  <c r="I135" i="197"/>
  <c r="H135" i="197"/>
  <c r="G135" i="197"/>
  <c r="M129" i="197"/>
  <c r="L129" i="197"/>
  <c r="K129" i="197"/>
  <c r="J129" i="197"/>
  <c r="I129" i="197"/>
  <c r="H129" i="197"/>
  <c r="G129" i="197"/>
  <c r="M123" i="197"/>
  <c r="L123" i="197"/>
  <c r="K123" i="197"/>
  <c r="J123" i="197"/>
  <c r="I123" i="197"/>
  <c r="H123" i="197"/>
  <c r="G123" i="197"/>
  <c r="M117" i="197"/>
  <c r="L117" i="197"/>
  <c r="K117" i="197"/>
  <c r="J117" i="197"/>
  <c r="I117" i="197"/>
  <c r="H117" i="197"/>
  <c r="G117" i="197"/>
  <c r="M111" i="197"/>
  <c r="L111" i="197"/>
  <c r="K111" i="197"/>
  <c r="J111" i="197"/>
  <c r="I111" i="197"/>
  <c r="H111" i="197"/>
  <c r="G111" i="197"/>
  <c r="M105" i="197"/>
  <c r="L105" i="197"/>
  <c r="K105" i="197"/>
  <c r="J105" i="197"/>
  <c r="I105" i="197"/>
  <c r="H105" i="197"/>
  <c r="G105" i="197"/>
  <c r="M99" i="197"/>
  <c r="L99" i="197"/>
  <c r="K99" i="197"/>
  <c r="J99" i="197"/>
  <c r="I99" i="197"/>
  <c r="H99" i="197"/>
  <c r="G99" i="197"/>
  <c r="M93" i="197"/>
  <c r="L93" i="197"/>
  <c r="K93" i="197"/>
  <c r="J93" i="197"/>
  <c r="I93" i="197"/>
  <c r="H93" i="197"/>
  <c r="G93" i="197"/>
  <c r="M87" i="197"/>
  <c r="L87" i="197"/>
  <c r="K87" i="197"/>
  <c r="J87" i="197"/>
  <c r="I87" i="197"/>
  <c r="H87" i="197"/>
  <c r="G87" i="197"/>
  <c r="M81" i="197"/>
  <c r="L81" i="197"/>
  <c r="K81" i="197"/>
  <c r="J81" i="197"/>
  <c r="I81" i="197"/>
  <c r="H81" i="197"/>
  <c r="M75" i="197"/>
  <c r="L75" i="197"/>
  <c r="K75" i="197"/>
  <c r="J75" i="197"/>
  <c r="I75" i="197"/>
  <c r="H75" i="197"/>
  <c r="G75" i="197"/>
  <c r="M69" i="197"/>
  <c r="L69" i="197"/>
  <c r="K69" i="197"/>
  <c r="J69" i="197"/>
  <c r="I69" i="197"/>
  <c r="H69" i="197"/>
  <c r="G69" i="197"/>
  <c r="M63" i="197"/>
  <c r="L63" i="197"/>
  <c r="K63" i="197"/>
  <c r="J63" i="197"/>
  <c r="I63" i="197"/>
  <c r="H63" i="197"/>
  <c r="G63" i="197"/>
  <c r="M57" i="197"/>
  <c r="L57" i="197"/>
  <c r="K57" i="197"/>
  <c r="J57" i="197"/>
  <c r="I57" i="197"/>
  <c r="H57" i="197"/>
  <c r="G57" i="197"/>
  <c r="M51" i="197"/>
  <c r="L51" i="197"/>
  <c r="K51" i="197"/>
  <c r="J51" i="197"/>
  <c r="I51" i="197"/>
  <c r="H51" i="197"/>
  <c r="G51" i="197"/>
  <c r="M45" i="197"/>
  <c r="L45" i="197"/>
  <c r="K45" i="197"/>
  <c r="J45" i="197"/>
  <c r="I45" i="197"/>
  <c r="H45" i="197"/>
  <c r="G45" i="197"/>
  <c r="M39" i="197"/>
  <c r="L39" i="197"/>
  <c r="K39" i="197"/>
  <c r="J39" i="197"/>
  <c r="I39" i="197"/>
  <c r="H39" i="197"/>
  <c r="G39" i="197"/>
  <c r="M33" i="197"/>
  <c r="L33" i="197"/>
  <c r="K33" i="197"/>
  <c r="J33" i="197"/>
  <c r="I33" i="197"/>
  <c r="H33" i="197"/>
  <c r="G33" i="197"/>
  <c r="L9" i="196" l="1"/>
  <c r="M153" i="196"/>
  <c r="M147" i="196"/>
  <c r="M141" i="196"/>
  <c r="M135" i="196"/>
  <c r="M129" i="196"/>
  <c r="M123" i="196"/>
  <c r="M117" i="196"/>
  <c r="M111" i="196"/>
  <c r="M105" i="196"/>
  <c r="M99" i="196"/>
  <c r="M93" i="196"/>
  <c r="M87" i="196"/>
  <c r="M81" i="196"/>
  <c r="M75" i="196"/>
  <c r="M69" i="196"/>
  <c r="M63" i="196"/>
  <c r="M57" i="196"/>
  <c r="M51" i="196"/>
  <c r="M45" i="196"/>
  <c r="M39" i="196"/>
  <c r="M33" i="196"/>
  <c r="M27" i="196"/>
  <c r="M21" i="196"/>
  <c r="M15" i="196"/>
  <c r="M9" i="196"/>
  <c r="G9" i="196" l="1"/>
  <c r="M267" i="196"/>
  <c r="L267" i="196"/>
  <c r="K267" i="196"/>
  <c r="J267" i="196"/>
  <c r="I267" i="196"/>
  <c r="H267" i="196"/>
  <c r="G267" i="196"/>
  <c r="M261" i="196"/>
  <c r="L261" i="196"/>
  <c r="K261" i="196"/>
  <c r="J261" i="196"/>
  <c r="I261" i="196"/>
  <c r="H261" i="196"/>
  <c r="G261" i="196"/>
  <c r="M255" i="196"/>
  <c r="L255" i="196"/>
  <c r="K255" i="196"/>
  <c r="J255" i="196"/>
  <c r="I255" i="196"/>
  <c r="H255" i="196"/>
  <c r="G255" i="196"/>
  <c r="M249" i="196"/>
  <c r="L249" i="196"/>
  <c r="K249" i="196"/>
  <c r="J249" i="196"/>
  <c r="I249" i="196"/>
  <c r="H249" i="196"/>
  <c r="G249" i="196"/>
  <c r="M243" i="196"/>
  <c r="L243" i="196"/>
  <c r="K243" i="196"/>
  <c r="J243" i="196"/>
  <c r="I243" i="196"/>
  <c r="H243" i="196"/>
  <c r="G243" i="196"/>
  <c r="M237" i="196"/>
  <c r="L237" i="196"/>
  <c r="K237" i="196"/>
  <c r="J237" i="196"/>
  <c r="I237" i="196"/>
  <c r="H237" i="196"/>
  <c r="G237" i="196"/>
  <c r="M231" i="196"/>
  <c r="L231" i="196"/>
  <c r="K231" i="196"/>
  <c r="J231" i="196"/>
  <c r="I231" i="196"/>
  <c r="H231" i="196"/>
  <c r="G231" i="196"/>
  <c r="M225" i="196"/>
  <c r="L225" i="196"/>
  <c r="K225" i="196"/>
  <c r="J225" i="196"/>
  <c r="I225" i="196"/>
  <c r="H225" i="196"/>
  <c r="G225" i="196"/>
  <c r="M219" i="196"/>
  <c r="L219" i="196"/>
  <c r="K219" i="196"/>
  <c r="J219" i="196"/>
  <c r="I219" i="196"/>
  <c r="H219" i="196"/>
  <c r="G219" i="196"/>
  <c r="M213" i="196"/>
  <c r="L213" i="196"/>
  <c r="K213" i="196"/>
  <c r="J213" i="196"/>
  <c r="I213" i="196"/>
  <c r="H213" i="196"/>
  <c r="G213" i="196"/>
  <c r="M207" i="196"/>
  <c r="L207" i="196"/>
  <c r="K207" i="196"/>
  <c r="J207" i="196"/>
  <c r="I207" i="196"/>
  <c r="H207" i="196"/>
  <c r="G207" i="196"/>
  <c r="M201" i="196"/>
  <c r="L201" i="196"/>
  <c r="K201" i="196"/>
  <c r="J201" i="196"/>
  <c r="I201" i="196"/>
  <c r="H201" i="196"/>
  <c r="G201" i="196"/>
  <c r="M195" i="196"/>
  <c r="L195" i="196"/>
  <c r="K195" i="196"/>
  <c r="J195" i="196"/>
  <c r="I195" i="196"/>
  <c r="H195" i="196"/>
  <c r="G195" i="196"/>
  <c r="M189" i="196"/>
  <c r="L189" i="196"/>
  <c r="K189" i="196"/>
  <c r="J189" i="196"/>
  <c r="I189" i="196"/>
  <c r="H189" i="196"/>
  <c r="G189" i="196"/>
  <c r="M183" i="196"/>
  <c r="L183" i="196"/>
  <c r="K183" i="196"/>
  <c r="J183" i="196"/>
  <c r="I183" i="196"/>
  <c r="H183" i="196"/>
  <c r="G183" i="196"/>
  <c r="M177" i="196"/>
  <c r="L177" i="196"/>
  <c r="K177" i="196"/>
  <c r="J177" i="196"/>
  <c r="I177" i="196"/>
  <c r="H177" i="196"/>
  <c r="G177" i="196"/>
  <c r="M171" i="196"/>
  <c r="L171" i="196"/>
  <c r="K171" i="196"/>
  <c r="J171" i="196"/>
  <c r="I171" i="196"/>
  <c r="H171" i="196"/>
  <c r="G171" i="196"/>
  <c r="M165" i="196"/>
  <c r="L165" i="196"/>
  <c r="K165" i="196"/>
  <c r="J165" i="196"/>
  <c r="I165" i="196"/>
  <c r="H165" i="196"/>
  <c r="G165" i="196"/>
  <c r="M159" i="196"/>
  <c r="L159" i="196"/>
  <c r="K159" i="196"/>
  <c r="J159" i="196"/>
  <c r="I159" i="196"/>
  <c r="H159" i="196"/>
  <c r="G159" i="196"/>
  <c r="L153" i="196"/>
  <c r="K153" i="196"/>
  <c r="J153" i="196"/>
  <c r="I153" i="196"/>
  <c r="H153" i="196"/>
  <c r="G153" i="196"/>
  <c r="L147" i="196"/>
  <c r="K147" i="196"/>
  <c r="J147" i="196"/>
  <c r="I147" i="196"/>
  <c r="H147" i="196"/>
  <c r="G147" i="196"/>
  <c r="L141" i="196"/>
  <c r="K141" i="196"/>
  <c r="J141" i="196"/>
  <c r="I141" i="196"/>
  <c r="H141" i="196"/>
  <c r="G141" i="196"/>
  <c r="L135" i="196"/>
  <c r="K135" i="196"/>
  <c r="J135" i="196"/>
  <c r="I135" i="196"/>
  <c r="H135" i="196"/>
  <c r="G135" i="196"/>
  <c r="L129" i="196"/>
  <c r="K129" i="196"/>
  <c r="J129" i="196"/>
  <c r="I129" i="196"/>
  <c r="H129" i="196"/>
  <c r="G129" i="196"/>
  <c r="L123" i="196"/>
  <c r="K123" i="196"/>
  <c r="J123" i="196"/>
  <c r="I123" i="196"/>
  <c r="H123" i="196"/>
  <c r="G123" i="196"/>
  <c r="L117" i="196"/>
  <c r="K117" i="196"/>
  <c r="J117" i="196"/>
  <c r="I117" i="196"/>
  <c r="H117" i="196"/>
  <c r="G117" i="196"/>
  <c r="L111" i="196"/>
  <c r="K111" i="196"/>
  <c r="J111" i="196"/>
  <c r="I111" i="196"/>
  <c r="H111" i="196"/>
  <c r="G111" i="196"/>
  <c r="L105" i="196"/>
  <c r="K105" i="196"/>
  <c r="J105" i="196"/>
  <c r="I105" i="196"/>
  <c r="H105" i="196"/>
  <c r="G105" i="196"/>
  <c r="L99" i="196"/>
  <c r="K99" i="196"/>
  <c r="J99" i="196"/>
  <c r="I99" i="196"/>
  <c r="H99" i="196"/>
  <c r="G99" i="196"/>
  <c r="L93" i="196"/>
  <c r="K93" i="196"/>
  <c r="J93" i="196"/>
  <c r="I93" i="196"/>
  <c r="H93" i="196"/>
  <c r="G93" i="196"/>
  <c r="L87" i="196"/>
  <c r="K87" i="196"/>
  <c r="J87" i="196"/>
  <c r="I87" i="196"/>
  <c r="H87" i="196"/>
  <c r="G87" i="196"/>
  <c r="L81" i="196"/>
  <c r="K81" i="196"/>
  <c r="J81" i="196"/>
  <c r="I81" i="196"/>
  <c r="H81" i="196"/>
  <c r="G81" i="196"/>
  <c r="L75" i="196"/>
  <c r="K75" i="196"/>
  <c r="J75" i="196"/>
  <c r="I75" i="196"/>
  <c r="H75" i="196"/>
  <c r="G75" i="196"/>
  <c r="L69" i="196"/>
  <c r="K69" i="196"/>
  <c r="J69" i="196"/>
  <c r="I69" i="196"/>
  <c r="H69" i="196"/>
  <c r="G69" i="196"/>
  <c r="L63" i="196"/>
  <c r="K63" i="196"/>
  <c r="J63" i="196"/>
  <c r="I63" i="196"/>
  <c r="H63" i="196"/>
  <c r="G63" i="196"/>
  <c r="L57" i="196"/>
  <c r="K57" i="196"/>
  <c r="J57" i="196"/>
  <c r="I57" i="196"/>
  <c r="H57" i="196"/>
  <c r="G57" i="196"/>
  <c r="L51" i="196"/>
  <c r="K51" i="196"/>
  <c r="J51" i="196"/>
  <c r="I51" i="196"/>
  <c r="H51" i="196"/>
  <c r="G51" i="196"/>
  <c r="L45" i="196"/>
  <c r="K45" i="196"/>
  <c r="J45" i="196"/>
  <c r="I45" i="196"/>
  <c r="H45" i="196"/>
  <c r="G45" i="196"/>
  <c r="L39" i="196"/>
  <c r="K39" i="196"/>
  <c r="J39" i="196"/>
  <c r="I39" i="196"/>
  <c r="H39" i="196"/>
  <c r="G39" i="196"/>
  <c r="L33" i="196"/>
  <c r="K33" i="196"/>
  <c r="J33" i="196"/>
  <c r="I33" i="196"/>
  <c r="H33" i="196"/>
  <c r="G33" i="196"/>
  <c r="L27" i="196"/>
  <c r="K27" i="196"/>
  <c r="J27" i="196"/>
  <c r="I27" i="196"/>
  <c r="H27" i="196"/>
  <c r="G27" i="196"/>
  <c r="L21" i="196"/>
  <c r="K21" i="196"/>
  <c r="J21" i="196"/>
  <c r="I21" i="196"/>
  <c r="H21" i="196"/>
  <c r="G21" i="196"/>
  <c r="L15" i="196"/>
  <c r="K15" i="196"/>
  <c r="J15" i="196"/>
  <c r="I15" i="196"/>
  <c r="H15" i="196"/>
  <c r="G15" i="196"/>
  <c r="K9" i="196"/>
  <c r="J9" i="196"/>
  <c r="I9" i="196"/>
  <c r="H9" i="196"/>
  <c r="L33" i="187" l="1"/>
  <c r="M33" i="187"/>
  <c r="M267" i="194"/>
  <c r="L267" i="194"/>
  <c r="K267" i="194"/>
  <c r="J267" i="194"/>
  <c r="I267" i="194"/>
  <c r="H267" i="194"/>
  <c r="G267" i="194"/>
  <c r="M267" i="193"/>
  <c r="L267" i="193"/>
  <c r="K267" i="193"/>
  <c r="J267" i="193"/>
  <c r="I267" i="193"/>
  <c r="H267" i="193"/>
  <c r="G267" i="193"/>
  <c r="M267" i="192"/>
  <c r="L267" i="192"/>
  <c r="K267" i="192"/>
  <c r="J267" i="192"/>
  <c r="I267" i="192"/>
  <c r="H267" i="192"/>
  <c r="G267" i="192"/>
  <c r="M267" i="191"/>
  <c r="L267" i="191"/>
  <c r="K267" i="191"/>
  <c r="J267" i="191"/>
  <c r="I267" i="191"/>
  <c r="H267" i="191"/>
  <c r="G267" i="191"/>
  <c r="M267" i="190"/>
  <c r="L267" i="190"/>
  <c r="K267" i="190"/>
  <c r="J267" i="190"/>
  <c r="I267" i="190"/>
  <c r="H267" i="190"/>
  <c r="G267" i="190"/>
  <c r="M267" i="189"/>
  <c r="L267" i="189"/>
  <c r="K267" i="189"/>
  <c r="J267" i="189"/>
  <c r="I267" i="189"/>
  <c r="H267" i="189"/>
  <c r="G267" i="189"/>
  <c r="M267" i="188"/>
  <c r="L267" i="188"/>
  <c r="K267" i="188"/>
  <c r="J267" i="188"/>
  <c r="I267" i="188"/>
  <c r="H267" i="188"/>
  <c r="G267" i="188"/>
  <c r="M267" i="187"/>
  <c r="L267" i="187"/>
  <c r="K267" i="187"/>
  <c r="J267" i="187"/>
  <c r="I267" i="187"/>
  <c r="H267" i="187"/>
  <c r="G267" i="187"/>
  <c r="M267" i="186"/>
  <c r="L267" i="186"/>
  <c r="K267" i="186"/>
  <c r="J267" i="186"/>
  <c r="I267" i="186"/>
  <c r="H267" i="186"/>
  <c r="G267" i="186"/>
  <c r="M267" i="185"/>
  <c r="L267" i="185"/>
  <c r="K267" i="185"/>
  <c r="J267" i="185"/>
  <c r="I267" i="185"/>
  <c r="H267" i="185"/>
  <c r="G267" i="185"/>
  <c r="M267" i="184"/>
  <c r="L267" i="184"/>
  <c r="K267" i="184"/>
  <c r="J267" i="184"/>
  <c r="I267" i="184"/>
  <c r="H267" i="184"/>
  <c r="G267" i="184"/>
  <c r="M267" i="183"/>
  <c r="L267" i="183"/>
  <c r="K267" i="183"/>
  <c r="J267" i="183"/>
  <c r="I267" i="183"/>
  <c r="H267" i="183"/>
  <c r="G267" i="183"/>
  <c r="M267" i="182"/>
  <c r="L267" i="182"/>
  <c r="K267" i="182"/>
  <c r="J267" i="182"/>
  <c r="I267" i="182"/>
  <c r="H267" i="182"/>
  <c r="G267" i="182"/>
  <c r="M267" i="181"/>
  <c r="L267" i="181"/>
  <c r="K267" i="181"/>
  <c r="J267" i="181"/>
  <c r="I267" i="181"/>
  <c r="H267" i="181"/>
  <c r="G267" i="181"/>
  <c r="M267" i="180"/>
  <c r="L267" i="180"/>
  <c r="K267" i="180"/>
  <c r="J267" i="180"/>
  <c r="I267" i="180"/>
  <c r="H267" i="180"/>
  <c r="G267" i="180"/>
  <c r="M267" i="179"/>
  <c r="L267" i="179"/>
  <c r="K267" i="179"/>
  <c r="J267" i="179"/>
  <c r="I267" i="179"/>
  <c r="H267" i="179"/>
  <c r="G267" i="179"/>
  <c r="M267" i="178"/>
  <c r="L267" i="178"/>
  <c r="K267" i="178"/>
  <c r="J267" i="178"/>
  <c r="I267" i="178"/>
  <c r="H267" i="178"/>
  <c r="G267" i="178"/>
  <c r="M267" i="177"/>
  <c r="L267" i="177"/>
  <c r="K267" i="177"/>
  <c r="J267" i="177"/>
  <c r="I267" i="177"/>
  <c r="H267" i="177"/>
  <c r="G267" i="177"/>
  <c r="M267" i="176"/>
  <c r="L267" i="176"/>
  <c r="K267" i="176"/>
  <c r="J267" i="176"/>
  <c r="I267" i="176"/>
  <c r="H267" i="176"/>
  <c r="G267" i="176"/>
  <c r="M267" i="175"/>
  <c r="L267" i="175"/>
  <c r="K267" i="175"/>
  <c r="J267" i="175"/>
  <c r="I267" i="175"/>
  <c r="H267" i="175"/>
  <c r="G267" i="175"/>
  <c r="M267" i="174"/>
  <c r="L267" i="174"/>
  <c r="K267" i="174"/>
  <c r="J267" i="174"/>
  <c r="I267" i="174"/>
  <c r="H267" i="174"/>
  <c r="G267" i="174"/>
  <c r="M267" i="173"/>
  <c r="L267" i="173"/>
  <c r="K267" i="173"/>
  <c r="J267" i="173"/>
  <c r="I267" i="173"/>
  <c r="H267" i="173"/>
  <c r="G267" i="173"/>
  <c r="M267" i="172"/>
  <c r="L267" i="172"/>
  <c r="K267" i="172"/>
  <c r="J267" i="172"/>
  <c r="I267" i="172"/>
  <c r="H267" i="172"/>
  <c r="G267" i="172"/>
  <c r="M267" i="171"/>
  <c r="L267" i="171"/>
  <c r="K267" i="171"/>
  <c r="J267" i="171"/>
  <c r="I267" i="171"/>
  <c r="H267" i="171"/>
  <c r="G267" i="171"/>
  <c r="M267" i="170"/>
  <c r="L267" i="170"/>
  <c r="K267" i="170"/>
  <c r="J267" i="170"/>
  <c r="I267" i="170"/>
  <c r="H267" i="170"/>
  <c r="G267" i="170"/>
  <c r="M267" i="169"/>
  <c r="L267" i="169"/>
  <c r="K267" i="169"/>
  <c r="J267" i="169"/>
  <c r="I267" i="169"/>
  <c r="H267" i="169"/>
  <c r="G267" i="169"/>
  <c r="M267" i="168"/>
  <c r="L267" i="168"/>
  <c r="K267" i="168"/>
  <c r="J267" i="168"/>
  <c r="I267" i="168"/>
  <c r="H267" i="168"/>
  <c r="G267" i="168"/>
  <c r="M267" i="167"/>
  <c r="L267" i="167"/>
  <c r="K267" i="167"/>
  <c r="J267" i="167"/>
  <c r="I267" i="167"/>
  <c r="H267" i="167"/>
  <c r="G267" i="167"/>
  <c r="M267" i="166"/>
  <c r="L267" i="166"/>
  <c r="K267" i="166"/>
  <c r="J267" i="166"/>
  <c r="I267" i="166"/>
  <c r="H267" i="166"/>
  <c r="G267" i="166"/>
  <c r="M267" i="165"/>
  <c r="L267" i="165"/>
  <c r="K267" i="165"/>
  <c r="J267" i="165"/>
  <c r="I267" i="165"/>
  <c r="H267" i="165"/>
  <c r="G267" i="165"/>
  <c r="M267" i="164"/>
  <c r="L267" i="164"/>
  <c r="K267" i="164"/>
  <c r="J267" i="164"/>
  <c r="I267" i="164"/>
  <c r="H267" i="164"/>
  <c r="G267" i="164"/>
  <c r="M267" i="163"/>
  <c r="L267" i="163"/>
  <c r="K267" i="163"/>
  <c r="J267" i="163"/>
  <c r="I267" i="163"/>
  <c r="H267" i="163"/>
  <c r="G267" i="163"/>
  <c r="M267" i="162"/>
  <c r="L267" i="162"/>
  <c r="K267" i="162"/>
  <c r="J267" i="162"/>
  <c r="I267" i="162"/>
  <c r="H267" i="162"/>
  <c r="G267" i="162"/>
  <c r="M267" i="161"/>
  <c r="L267" i="161"/>
  <c r="K267" i="161"/>
  <c r="J267" i="161"/>
  <c r="I267" i="161"/>
  <c r="H267" i="161"/>
  <c r="G267" i="161"/>
  <c r="M267" i="160"/>
  <c r="L267" i="160"/>
  <c r="K267" i="160"/>
  <c r="J267" i="160"/>
  <c r="I267" i="160"/>
  <c r="H267" i="160"/>
  <c r="G267" i="160"/>
  <c r="M267" i="159"/>
  <c r="L267" i="159"/>
  <c r="K267" i="159"/>
  <c r="J267" i="159"/>
  <c r="I267" i="159"/>
  <c r="H267" i="159"/>
  <c r="G267" i="159"/>
  <c r="M267" i="158"/>
  <c r="L267" i="158"/>
  <c r="K267" i="158"/>
  <c r="J267" i="158"/>
  <c r="I267" i="158"/>
  <c r="H267" i="158"/>
  <c r="G267" i="158"/>
  <c r="M267" i="157"/>
  <c r="L267" i="157"/>
  <c r="K267" i="157"/>
  <c r="J267" i="157"/>
  <c r="I267" i="157"/>
  <c r="H267" i="157"/>
  <c r="G267" i="157"/>
  <c r="M267" i="156"/>
  <c r="L267" i="156"/>
  <c r="K267" i="156"/>
  <c r="J267" i="156"/>
  <c r="I267" i="156"/>
  <c r="H267" i="156"/>
  <c r="G267" i="156"/>
  <c r="M267" i="155"/>
  <c r="L267" i="155"/>
  <c r="K267" i="155"/>
  <c r="J267" i="155"/>
  <c r="I267" i="155"/>
  <c r="H267" i="155"/>
  <c r="G267" i="155"/>
  <c r="M267" i="154"/>
  <c r="L267" i="154"/>
  <c r="K267" i="154"/>
  <c r="J267" i="154"/>
  <c r="I267" i="154"/>
  <c r="H267" i="154"/>
  <c r="G267" i="154"/>
  <c r="M267" i="153"/>
  <c r="L267" i="153"/>
  <c r="K267" i="153"/>
  <c r="J267" i="153"/>
  <c r="I267" i="153"/>
  <c r="H267" i="153"/>
  <c r="G267" i="153"/>
  <c r="M267" i="152"/>
  <c r="L267" i="152"/>
  <c r="K267" i="152"/>
  <c r="J267" i="152"/>
  <c r="I267" i="152"/>
  <c r="H267" i="152"/>
  <c r="G267" i="152"/>
  <c r="M267" i="151"/>
  <c r="L267" i="151"/>
  <c r="K267" i="151"/>
  <c r="J267" i="151"/>
  <c r="I267" i="151"/>
  <c r="H267" i="151"/>
  <c r="G267" i="151"/>
  <c r="M267" i="150"/>
  <c r="L267" i="150"/>
  <c r="K267" i="150"/>
  <c r="J267" i="150"/>
  <c r="I267" i="150"/>
  <c r="H267" i="150"/>
  <c r="G267" i="150"/>
  <c r="M267" i="149"/>
  <c r="L267" i="149"/>
  <c r="K267" i="149"/>
  <c r="J267" i="149"/>
  <c r="I267" i="149"/>
  <c r="H267" i="149"/>
  <c r="G267" i="149"/>
  <c r="M267" i="148"/>
  <c r="L267" i="148"/>
  <c r="K267" i="148"/>
  <c r="J267" i="148"/>
  <c r="I267" i="148"/>
  <c r="H267" i="148"/>
  <c r="G267" i="148"/>
  <c r="M267" i="147"/>
  <c r="L267" i="147"/>
  <c r="K267" i="147"/>
  <c r="J267" i="147"/>
  <c r="I267" i="147"/>
  <c r="H267" i="147"/>
  <c r="G267" i="147"/>
  <c r="M267" i="146"/>
  <c r="L267" i="146"/>
  <c r="K267" i="146"/>
  <c r="J267" i="146"/>
  <c r="I267" i="146"/>
  <c r="H267" i="146"/>
  <c r="G267" i="146"/>
  <c r="M267" i="145"/>
  <c r="L267" i="145"/>
  <c r="K267" i="145"/>
  <c r="J267" i="145"/>
  <c r="I267" i="145"/>
  <c r="H267" i="145"/>
  <c r="G267" i="145"/>
  <c r="M267" i="144"/>
  <c r="L267" i="144"/>
  <c r="K267" i="144"/>
  <c r="J267" i="144"/>
  <c r="I267" i="144"/>
  <c r="H267" i="144"/>
  <c r="G267" i="144"/>
  <c r="M267" i="143"/>
  <c r="L267" i="143"/>
  <c r="K267" i="143"/>
  <c r="J267" i="143"/>
  <c r="I267" i="143"/>
  <c r="H267" i="143"/>
  <c r="G267" i="143"/>
  <c r="M267" i="142"/>
  <c r="L267" i="142"/>
  <c r="K267" i="142"/>
  <c r="J267" i="142"/>
  <c r="I267" i="142"/>
  <c r="H267" i="142"/>
  <c r="G267" i="142"/>
  <c r="M267" i="141"/>
  <c r="L267" i="141"/>
  <c r="K267" i="141"/>
  <c r="J267" i="141"/>
  <c r="I267" i="141"/>
  <c r="H267" i="141"/>
  <c r="G267" i="141"/>
  <c r="M267" i="140"/>
  <c r="L267" i="140"/>
  <c r="K267" i="140"/>
  <c r="J267" i="140"/>
  <c r="I267" i="140"/>
  <c r="H267" i="140"/>
  <c r="G267" i="140"/>
  <c r="M267" i="139"/>
  <c r="L267" i="139"/>
  <c r="K267" i="139"/>
  <c r="J267" i="139"/>
  <c r="I267" i="139"/>
  <c r="H267" i="139"/>
  <c r="G267" i="139"/>
  <c r="M267" i="138"/>
  <c r="L267" i="138"/>
  <c r="K267" i="138"/>
  <c r="J267" i="138"/>
  <c r="I267" i="138"/>
  <c r="H267" i="138"/>
  <c r="G267" i="138"/>
  <c r="M267" i="137"/>
  <c r="L267" i="137"/>
  <c r="K267" i="137"/>
  <c r="J267" i="137"/>
  <c r="I267" i="137"/>
  <c r="H267" i="137"/>
  <c r="G267" i="137"/>
  <c r="M267" i="136"/>
  <c r="L267" i="136"/>
  <c r="K267" i="136"/>
  <c r="J267" i="136"/>
  <c r="I267" i="136"/>
  <c r="H267" i="136"/>
  <c r="G267" i="136"/>
  <c r="M267" i="135"/>
  <c r="L267" i="135"/>
  <c r="K267" i="135"/>
  <c r="J267" i="135"/>
  <c r="I267" i="135"/>
  <c r="H267" i="135"/>
  <c r="G267" i="135"/>
  <c r="M267" i="134"/>
  <c r="L267" i="134"/>
  <c r="K267" i="134"/>
  <c r="J267" i="134"/>
  <c r="I267" i="134"/>
  <c r="H267" i="134"/>
  <c r="G267" i="134"/>
  <c r="M267" i="133"/>
  <c r="L267" i="133"/>
  <c r="K267" i="133"/>
  <c r="J267" i="133"/>
  <c r="I267" i="133"/>
  <c r="H267" i="133"/>
  <c r="G267" i="133"/>
  <c r="M267" i="32"/>
  <c r="L267" i="32"/>
  <c r="K267" i="32"/>
  <c r="J267" i="32"/>
  <c r="I267" i="32"/>
  <c r="H267" i="32"/>
  <c r="G267" i="32"/>
  <c r="M261" i="194"/>
  <c r="L261" i="194"/>
  <c r="K261" i="194"/>
  <c r="J261" i="194"/>
  <c r="I261" i="194"/>
  <c r="H261" i="194"/>
  <c r="G261" i="194"/>
  <c r="M261" i="193"/>
  <c r="L261" i="193"/>
  <c r="K261" i="193"/>
  <c r="J261" i="193"/>
  <c r="I261" i="193"/>
  <c r="H261" i="193"/>
  <c r="G261" i="193"/>
  <c r="M261" i="192"/>
  <c r="L261" i="192"/>
  <c r="K261" i="192"/>
  <c r="J261" i="192"/>
  <c r="I261" i="192"/>
  <c r="H261" i="192"/>
  <c r="G261" i="192"/>
  <c r="M261" i="191"/>
  <c r="L261" i="191"/>
  <c r="K261" i="191"/>
  <c r="J261" i="191"/>
  <c r="I261" i="191"/>
  <c r="H261" i="191"/>
  <c r="G261" i="191"/>
  <c r="M261" i="190"/>
  <c r="L261" i="190"/>
  <c r="K261" i="190"/>
  <c r="J261" i="190"/>
  <c r="I261" i="190"/>
  <c r="H261" i="190"/>
  <c r="G261" i="190"/>
  <c r="M261" i="189"/>
  <c r="L261" i="189"/>
  <c r="K261" i="189"/>
  <c r="J261" i="189"/>
  <c r="I261" i="189"/>
  <c r="H261" i="189"/>
  <c r="G261" i="189"/>
  <c r="M261" i="188"/>
  <c r="L261" i="188"/>
  <c r="K261" i="188"/>
  <c r="J261" i="188"/>
  <c r="I261" i="188"/>
  <c r="H261" i="188"/>
  <c r="G261" i="188"/>
  <c r="M261" i="187"/>
  <c r="L261" i="187"/>
  <c r="K261" i="187"/>
  <c r="J261" i="187"/>
  <c r="I261" i="187"/>
  <c r="H261" i="187"/>
  <c r="G261" i="187"/>
  <c r="M261" i="186"/>
  <c r="L261" i="186"/>
  <c r="K261" i="186"/>
  <c r="J261" i="186"/>
  <c r="I261" i="186"/>
  <c r="H261" i="186"/>
  <c r="G261" i="186"/>
  <c r="M261" i="185"/>
  <c r="L261" i="185"/>
  <c r="K261" i="185"/>
  <c r="J261" i="185"/>
  <c r="I261" i="185"/>
  <c r="H261" i="185"/>
  <c r="G261" i="185"/>
  <c r="M261" i="184"/>
  <c r="L261" i="184"/>
  <c r="K261" i="184"/>
  <c r="J261" i="184"/>
  <c r="I261" i="184"/>
  <c r="H261" i="184"/>
  <c r="G261" i="184"/>
  <c r="M261" i="183"/>
  <c r="L261" i="183"/>
  <c r="K261" i="183"/>
  <c r="J261" i="183"/>
  <c r="I261" i="183"/>
  <c r="H261" i="183"/>
  <c r="G261" i="183"/>
  <c r="M261" i="182"/>
  <c r="L261" i="182"/>
  <c r="K261" i="182"/>
  <c r="J261" i="182"/>
  <c r="I261" i="182"/>
  <c r="H261" i="182"/>
  <c r="G261" i="182"/>
  <c r="M261" i="181"/>
  <c r="L261" i="181"/>
  <c r="K261" i="181"/>
  <c r="J261" i="181"/>
  <c r="I261" i="181"/>
  <c r="H261" i="181"/>
  <c r="G261" i="181"/>
  <c r="M261" i="180"/>
  <c r="L261" i="180"/>
  <c r="K261" i="180"/>
  <c r="J261" i="180"/>
  <c r="I261" i="180"/>
  <c r="H261" i="180"/>
  <c r="G261" i="180"/>
  <c r="M261" i="179"/>
  <c r="L261" i="179"/>
  <c r="K261" i="179"/>
  <c r="J261" i="179"/>
  <c r="I261" i="179"/>
  <c r="H261" i="179"/>
  <c r="G261" i="179"/>
  <c r="M261" i="178"/>
  <c r="L261" i="178"/>
  <c r="K261" i="178"/>
  <c r="J261" i="178"/>
  <c r="I261" i="178"/>
  <c r="H261" i="178"/>
  <c r="G261" i="178"/>
  <c r="M261" i="177"/>
  <c r="L261" i="177"/>
  <c r="K261" i="177"/>
  <c r="J261" i="177"/>
  <c r="I261" i="177"/>
  <c r="H261" i="177"/>
  <c r="G261" i="177"/>
  <c r="M261" i="176"/>
  <c r="L261" i="176"/>
  <c r="K261" i="176"/>
  <c r="J261" i="176"/>
  <c r="I261" i="176"/>
  <c r="H261" i="176"/>
  <c r="G261" i="176"/>
  <c r="M261" i="175"/>
  <c r="L261" i="175"/>
  <c r="K261" i="175"/>
  <c r="J261" i="175"/>
  <c r="I261" i="175"/>
  <c r="H261" i="175"/>
  <c r="G261" i="175"/>
  <c r="M261" i="174"/>
  <c r="L261" i="174"/>
  <c r="K261" i="174"/>
  <c r="J261" i="174"/>
  <c r="I261" i="174"/>
  <c r="H261" i="174"/>
  <c r="G261" i="174"/>
  <c r="M261" i="173"/>
  <c r="L261" i="173"/>
  <c r="K261" i="173"/>
  <c r="J261" i="173"/>
  <c r="I261" i="173"/>
  <c r="H261" i="173"/>
  <c r="G261" i="173"/>
  <c r="M261" i="172"/>
  <c r="L261" i="172"/>
  <c r="K261" i="172"/>
  <c r="J261" i="172"/>
  <c r="I261" i="172"/>
  <c r="H261" i="172"/>
  <c r="G261" i="172"/>
  <c r="M261" i="171"/>
  <c r="L261" i="171"/>
  <c r="K261" i="171"/>
  <c r="J261" i="171"/>
  <c r="I261" i="171"/>
  <c r="H261" i="171"/>
  <c r="G261" i="171"/>
  <c r="M261" i="170"/>
  <c r="L261" i="170"/>
  <c r="K261" i="170"/>
  <c r="J261" i="170"/>
  <c r="I261" i="170"/>
  <c r="H261" i="170"/>
  <c r="G261" i="170"/>
  <c r="M261" i="169"/>
  <c r="L261" i="169"/>
  <c r="K261" i="169"/>
  <c r="J261" i="169"/>
  <c r="I261" i="169"/>
  <c r="H261" i="169"/>
  <c r="G261" i="169"/>
  <c r="M261" i="168"/>
  <c r="L261" i="168"/>
  <c r="K261" i="168"/>
  <c r="J261" i="168"/>
  <c r="I261" i="168"/>
  <c r="H261" i="168"/>
  <c r="G261" i="168"/>
  <c r="M261" i="167"/>
  <c r="L261" i="167"/>
  <c r="K261" i="167"/>
  <c r="J261" i="167"/>
  <c r="I261" i="167"/>
  <c r="H261" i="167"/>
  <c r="G261" i="167"/>
  <c r="M261" i="166"/>
  <c r="L261" i="166"/>
  <c r="K261" i="166"/>
  <c r="J261" i="166"/>
  <c r="I261" i="166"/>
  <c r="H261" i="166"/>
  <c r="G261" i="166"/>
  <c r="M261" i="165"/>
  <c r="L261" i="165"/>
  <c r="K261" i="165"/>
  <c r="J261" i="165"/>
  <c r="I261" i="165"/>
  <c r="H261" i="165"/>
  <c r="G261" i="165"/>
  <c r="M261" i="164"/>
  <c r="L261" i="164"/>
  <c r="K261" i="164"/>
  <c r="J261" i="164"/>
  <c r="I261" i="164"/>
  <c r="H261" i="164"/>
  <c r="G261" i="164"/>
  <c r="M261" i="163"/>
  <c r="L261" i="163"/>
  <c r="K261" i="163"/>
  <c r="J261" i="163"/>
  <c r="I261" i="163"/>
  <c r="H261" i="163"/>
  <c r="G261" i="163"/>
  <c r="M261" i="162"/>
  <c r="L261" i="162"/>
  <c r="K261" i="162"/>
  <c r="J261" i="162"/>
  <c r="I261" i="162"/>
  <c r="H261" i="162"/>
  <c r="G261" i="162"/>
  <c r="M261" i="161"/>
  <c r="L261" i="161"/>
  <c r="K261" i="161"/>
  <c r="J261" i="161"/>
  <c r="I261" i="161"/>
  <c r="H261" i="161"/>
  <c r="G261" i="161"/>
  <c r="M261" i="160"/>
  <c r="L261" i="160"/>
  <c r="K261" i="160"/>
  <c r="J261" i="160"/>
  <c r="I261" i="160"/>
  <c r="H261" i="160"/>
  <c r="G261" i="160"/>
  <c r="M261" i="159"/>
  <c r="L261" i="159"/>
  <c r="K261" i="159"/>
  <c r="J261" i="159"/>
  <c r="I261" i="159"/>
  <c r="H261" i="159"/>
  <c r="G261" i="159"/>
  <c r="M261" i="158"/>
  <c r="L261" i="158"/>
  <c r="K261" i="158"/>
  <c r="J261" i="158"/>
  <c r="I261" i="158"/>
  <c r="H261" i="158"/>
  <c r="G261" i="158"/>
  <c r="M261" i="157"/>
  <c r="L261" i="157"/>
  <c r="K261" i="157"/>
  <c r="J261" i="157"/>
  <c r="I261" i="157"/>
  <c r="H261" i="157"/>
  <c r="G261" i="157"/>
  <c r="M261" i="156"/>
  <c r="L261" i="156"/>
  <c r="K261" i="156"/>
  <c r="J261" i="156"/>
  <c r="I261" i="156"/>
  <c r="H261" i="156"/>
  <c r="G261" i="156"/>
  <c r="M261" i="155"/>
  <c r="L261" i="155"/>
  <c r="K261" i="155"/>
  <c r="J261" i="155"/>
  <c r="I261" i="155"/>
  <c r="H261" i="155"/>
  <c r="G261" i="155"/>
  <c r="M261" i="154"/>
  <c r="L261" i="154"/>
  <c r="K261" i="154"/>
  <c r="J261" i="154"/>
  <c r="I261" i="154"/>
  <c r="H261" i="154"/>
  <c r="G261" i="154"/>
  <c r="M261" i="153"/>
  <c r="L261" i="153"/>
  <c r="K261" i="153"/>
  <c r="J261" i="153"/>
  <c r="I261" i="153"/>
  <c r="H261" i="153"/>
  <c r="G261" i="153"/>
  <c r="M261" i="152"/>
  <c r="L261" i="152"/>
  <c r="K261" i="152"/>
  <c r="J261" i="152"/>
  <c r="I261" i="152"/>
  <c r="H261" i="152"/>
  <c r="G261" i="152"/>
  <c r="M261" i="151"/>
  <c r="L261" i="151"/>
  <c r="K261" i="151"/>
  <c r="J261" i="151"/>
  <c r="I261" i="151"/>
  <c r="H261" i="151"/>
  <c r="G261" i="151"/>
  <c r="M261" i="150"/>
  <c r="L261" i="150"/>
  <c r="K261" i="150"/>
  <c r="J261" i="150"/>
  <c r="I261" i="150"/>
  <c r="H261" i="150"/>
  <c r="G261" i="150"/>
  <c r="M261" i="149"/>
  <c r="L261" i="149"/>
  <c r="K261" i="149"/>
  <c r="J261" i="149"/>
  <c r="I261" i="149"/>
  <c r="H261" i="149"/>
  <c r="G261" i="149"/>
  <c r="M261" i="148"/>
  <c r="L261" i="148"/>
  <c r="K261" i="148"/>
  <c r="J261" i="148"/>
  <c r="I261" i="148"/>
  <c r="H261" i="148"/>
  <c r="G261" i="148"/>
  <c r="M261" i="147"/>
  <c r="L261" i="147"/>
  <c r="K261" i="147"/>
  <c r="J261" i="147"/>
  <c r="I261" i="147"/>
  <c r="H261" i="147"/>
  <c r="G261" i="147"/>
  <c r="M261" i="146"/>
  <c r="L261" i="146"/>
  <c r="K261" i="146"/>
  <c r="J261" i="146"/>
  <c r="I261" i="146"/>
  <c r="H261" i="146"/>
  <c r="G261" i="146"/>
  <c r="M261" i="145"/>
  <c r="L261" i="145"/>
  <c r="K261" i="145"/>
  <c r="J261" i="145"/>
  <c r="I261" i="145"/>
  <c r="H261" i="145"/>
  <c r="G261" i="145"/>
  <c r="M261" i="144"/>
  <c r="L261" i="144"/>
  <c r="K261" i="144"/>
  <c r="J261" i="144"/>
  <c r="I261" i="144"/>
  <c r="H261" i="144"/>
  <c r="G261" i="144"/>
  <c r="M261" i="143"/>
  <c r="L261" i="143"/>
  <c r="K261" i="143"/>
  <c r="J261" i="143"/>
  <c r="I261" i="143"/>
  <c r="H261" i="143"/>
  <c r="G261" i="143"/>
  <c r="M261" i="142"/>
  <c r="L261" i="142"/>
  <c r="K261" i="142"/>
  <c r="J261" i="142"/>
  <c r="I261" i="142"/>
  <c r="H261" i="142"/>
  <c r="G261" i="142"/>
  <c r="M261" i="141"/>
  <c r="L261" i="141"/>
  <c r="K261" i="141"/>
  <c r="J261" i="141"/>
  <c r="I261" i="141"/>
  <c r="H261" i="141"/>
  <c r="G261" i="141"/>
  <c r="M261" i="140"/>
  <c r="L261" i="140"/>
  <c r="K261" i="140"/>
  <c r="J261" i="140"/>
  <c r="I261" i="140"/>
  <c r="H261" i="140"/>
  <c r="G261" i="140"/>
  <c r="M261" i="139"/>
  <c r="L261" i="139"/>
  <c r="K261" i="139"/>
  <c r="J261" i="139"/>
  <c r="I261" i="139"/>
  <c r="H261" i="139"/>
  <c r="G261" i="139"/>
  <c r="M261" i="138"/>
  <c r="L261" i="138"/>
  <c r="K261" i="138"/>
  <c r="J261" i="138"/>
  <c r="I261" i="138"/>
  <c r="H261" i="138"/>
  <c r="G261" i="138"/>
  <c r="M261" i="137"/>
  <c r="L261" i="137"/>
  <c r="K261" i="137"/>
  <c r="J261" i="137"/>
  <c r="I261" i="137"/>
  <c r="H261" i="137"/>
  <c r="G261" i="137"/>
  <c r="M261" i="136"/>
  <c r="L261" i="136"/>
  <c r="K261" i="136"/>
  <c r="J261" i="136"/>
  <c r="I261" i="136"/>
  <c r="H261" i="136"/>
  <c r="G261" i="136"/>
  <c r="M261" i="135"/>
  <c r="L261" i="135"/>
  <c r="K261" i="135"/>
  <c r="J261" i="135"/>
  <c r="I261" i="135"/>
  <c r="H261" i="135"/>
  <c r="G261" i="135"/>
  <c r="M261" i="134"/>
  <c r="L261" i="134"/>
  <c r="K261" i="134"/>
  <c r="J261" i="134"/>
  <c r="I261" i="134"/>
  <c r="H261" i="134"/>
  <c r="G261" i="134"/>
  <c r="M261" i="133"/>
  <c r="L261" i="133"/>
  <c r="K261" i="133"/>
  <c r="J261" i="133"/>
  <c r="I261" i="133"/>
  <c r="H261" i="133"/>
  <c r="G261" i="133"/>
  <c r="M261" i="32"/>
  <c r="L261" i="32"/>
  <c r="K261" i="32"/>
  <c r="J261" i="32"/>
  <c r="I261" i="32"/>
  <c r="H261" i="32"/>
  <c r="G261" i="32"/>
  <c r="M255" i="194"/>
  <c r="L255" i="194"/>
  <c r="K255" i="194"/>
  <c r="J255" i="194"/>
  <c r="I255" i="194"/>
  <c r="H255" i="194"/>
  <c r="G255" i="194"/>
  <c r="M255" i="193"/>
  <c r="L255" i="193"/>
  <c r="K255" i="193"/>
  <c r="J255" i="193"/>
  <c r="I255" i="193"/>
  <c r="H255" i="193"/>
  <c r="G255" i="193"/>
  <c r="M255" i="192"/>
  <c r="L255" i="192"/>
  <c r="K255" i="192"/>
  <c r="J255" i="192"/>
  <c r="I255" i="192"/>
  <c r="H255" i="192"/>
  <c r="G255" i="192"/>
  <c r="M255" i="191"/>
  <c r="L255" i="191"/>
  <c r="K255" i="191"/>
  <c r="J255" i="191"/>
  <c r="I255" i="191"/>
  <c r="H255" i="191"/>
  <c r="G255" i="191"/>
  <c r="M255" i="190"/>
  <c r="L255" i="190"/>
  <c r="K255" i="190"/>
  <c r="J255" i="190"/>
  <c r="I255" i="190"/>
  <c r="H255" i="190"/>
  <c r="G255" i="190"/>
  <c r="M255" i="189"/>
  <c r="L255" i="189"/>
  <c r="K255" i="189"/>
  <c r="J255" i="189"/>
  <c r="I255" i="189"/>
  <c r="H255" i="189"/>
  <c r="G255" i="189"/>
  <c r="M255" i="188"/>
  <c r="L255" i="188"/>
  <c r="K255" i="188"/>
  <c r="J255" i="188"/>
  <c r="I255" i="188"/>
  <c r="H255" i="188"/>
  <c r="G255" i="188"/>
  <c r="M255" i="187"/>
  <c r="L255" i="187"/>
  <c r="K255" i="187"/>
  <c r="J255" i="187"/>
  <c r="I255" i="187"/>
  <c r="H255" i="187"/>
  <c r="G255" i="187"/>
  <c r="M255" i="186"/>
  <c r="L255" i="186"/>
  <c r="K255" i="186"/>
  <c r="J255" i="186"/>
  <c r="I255" i="186"/>
  <c r="H255" i="186"/>
  <c r="G255" i="186"/>
  <c r="M255" i="185"/>
  <c r="L255" i="185"/>
  <c r="K255" i="185"/>
  <c r="J255" i="185"/>
  <c r="I255" i="185"/>
  <c r="H255" i="185"/>
  <c r="G255" i="185"/>
  <c r="M255" i="184"/>
  <c r="L255" i="184"/>
  <c r="K255" i="184"/>
  <c r="J255" i="184"/>
  <c r="I255" i="184"/>
  <c r="H255" i="184"/>
  <c r="G255" i="184"/>
  <c r="M255" i="183"/>
  <c r="L255" i="183"/>
  <c r="K255" i="183"/>
  <c r="J255" i="183"/>
  <c r="I255" i="183"/>
  <c r="H255" i="183"/>
  <c r="G255" i="183"/>
  <c r="M255" i="182"/>
  <c r="L255" i="182"/>
  <c r="K255" i="182"/>
  <c r="J255" i="182"/>
  <c r="I255" i="182"/>
  <c r="H255" i="182"/>
  <c r="G255" i="182"/>
  <c r="M255" i="181"/>
  <c r="L255" i="181"/>
  <c r="K255" i="181"/>
  <c r="J255" i="181"/>
  <c r="I255" i="181"/>
  <c r="H255" i="181"/>
  <c r="G255" i="181"/>
  <c r="M255" i="180"/>
  <c r="L255" i="180"/>
  <c r="K255" i="180"/>
  <c r="J255" i="180"/>
  <c r="I255" i="180"/>
  <c r="H255" i="180"/>
  <c r="G255" i="180"/>
  <c r="M255" i="179"/>
  <c r="L255" i="179"/>
  <c r="K255" i="179"/>
  <c r="J255" i="179"/>
  <c r="I255" i="179"/>
  <c r="H255" i="179"/>
  <c r="G255" i="179"/>
  <c r="M255" i="178"/>
  <c r="L255" i="178"/>
  <c r="K255" i="178"/>
  <c r="J255" i="178"/>
  <c r="I255" i="178"/>
  <c r="H255" i="178"/>
  <c r="G255" i="178"/>
  <c r="M255" i="177"/>
  <c r="L255" i="177"/>
  <c r="K255" i="177"/>
  <c r="J255" i="177"/>
  <c r="I255" i="177"/>
  <c r="H255" i="177"/>
  <c r="G255" i="177"/>
  <c r="M255" i="176"/>
  <c r="L255" i="176"/>
  <c r="K255" i="176"/>
  <c r="J255" i="176"/>
  <c r="I255" i="176"/>
  <c r="H255" i="176"/>
  <c r="G255" i="176"/>
  <c r="M255" i="175"/>
  <c r="L255" i="175"/>
  <c r="K255" i="175"/>
  <c r="J255" i="175"/>
  <c r="I255" i="175"/>
  <c r="H255" i="175"/>
  <c r="G255" i="175"/>
  <c r="M255" i="174"/>
  <c r="L255" i="174"/>
  <c r="K255" i="174"/>
  <c r="J255" i="174"/>
  <c r="I255" i="174"/>
  <c r="H255" i="174"/>
  <c r="G255" i="174"/>
  <c r="M255" i="173"/>
  <c r="L255" i="173"/>
  <c r="K255" i="173"/>
  <c r="J255" i="173"/>
  <c r="I255" i="173"/>
  <c r="H255" i="173"/>
  <c r="G255" i="173"/>
  <c r="M255" i="172"/>
  <c r="L255" i="172"/>
  <c r="K255" i="172"/>
  <c r="J255" i="172"/>
  <c r="I255" i="172"/>
  <c r="H255" i="172"/>
  <c r="G255" i="172"/>
  <c r="M255" i="171"/>
  <c r="L255" i="171"/>
  <c r="K255" i="171"/>
  <c r="J255" i="171"/>
  <c r="I255" i="171"/>
  <c r="H255" i="171"/>
  <c r="G255" i="171"/>
  <c r="M255" i="170"/>
  <c r="L255" i="170"/>
  <c r="K255" i="170"/>
  <c r="J255" i="170"/>
  <c r="I255" i="170"/>
  <c r="H255" i="170"/>
  <c r="G255" i="170"/>
  <c r="M255" i="169"/>
  <c r="L255" i="169"/>
  <c r="K255" i="169"/>
  <c r="J255" i="169"/>
  <c r="I255" i="169"/>
  <c r="H255" i="169"/>
  <c r="G255" i="169"/>
  <c r="M255" i="168"/>
  <c r="L255" i="168"/>
  <c r="K255" i="168"/>
  <c r="J255" i="168"/>
  <c r="I255" i="168"/>
  <c r="H255" i="168"/>
  <c r="G255" i="168"/>
  <c r="M255" i="167"/>
  <c r="L255" i="167"/>
  <c r="K255" i="167"/>
  <c r="J255" i="167"/>
  <c r="I255" i="167"/>
  <c r="H255" i="167"/>
  <c r="G255" i="167"/>
  <c r="M255" i="166"/>
  <c r="L255" i="166"/>
  <c r="K255" i="166"/>
  <c r="J255" i="166"/>
  <c r="I255" i="166"/>
  <c r="H255" i="166"/>
  <c r="G255" i="166"/>
  <c r="M255" i="165"/>
  <c r="L255" i="165"/>
  <c r="K255" i="165"/>
  <c r="J255" i="165"/>
  <c r="I255" i="165"/>
  <c r="H255" i="165"/>
  <c r="G255" i="165"/>
  <c r="M255" i="164"/>
  <c r="L255" i="164"/>
  <c r="K255" i="164"/>
  <c r="J255" i="164"/>
  <c r="I255" i="164"/>
  <c r="H255" i="164"/>
  <c r="G255" i="164"/>
  <c r="M255" i="163"/>
  <c r="L255" i="163"/>
  <c r="K255" i="163"/>
  <c r="J255" i="163"/>
  <c r="I255" i="163"/>
  <c r="H255" i="163"/>
  <c r="G255" i="163"/>
  <c r="M255" i="162"/>
  <c r="L255" i="162"/>
  <c r="K255" i="162"/>
  <c r="J255" i="162"/>
  <c r="I255" i="162"/>
  <c r="H255" i="162"/>
  <c r="G255" i="162"/>
  <c r="M255" i="161"/>
  <c r="L255" i="161"/>
  <c r="K255" i="161"/>
  <c r="J255" i="161"/>
  <c r="I255" i="161"/>
  <c r="H255" i="161"/>
  <c r="G255" i="161"/>
  <c r="M255" i="160"/>
  <c r="L255" i="160"/>
  <c r="K255" i="160"/>
  <c r="J255" i="160"/>
  <c r="I255" i="160"/>
  <c r="H255" i="160"/>
  <c r="G255" i="160"/>
  <c r="M255" i="159"/>
  <c r="L255" i="159"/>
  <c r="K255" i="159"/>
  <c r="J255" i="159"/>
  <c r="I255" i="159"/>
  <c r="H255" i="159"/>
  <c r="G255" i="159"/>
  <c r="M255" i="158"/>
  <c r="L255" i="158"/>
  <c r="K255" i="158"/>
  <c r="J255" i="158"/>
  <c r="I255" i="158"/>
  <c r="H255" i="158"/>
  <c r="G255" i="158"/>
  <c r="M255" i="157"/>
  <c r="L255" i="157"/>
  <c r="K255" i="157"/>
  <c r="J255" i="157"/>
  <c r="I255" i="157"/>
  <c r="H255" i="157"/>
  <c r="G255" i="157"/>
  <c r="M255" i="156"/>
  <c r="L255" i="156"/>
  <c r="K255" i="156"/>
  <c r="J255" i="156"/>
  <c r="I255" i="156"/>
  <c r="H255" i="156"/>
  <c r="G255" i="156"/>
  <c r="M255" i="155"/>
  <c r="L255" i="155"/>
  <c r="K255" i="155"/>
  <c r="J255" i="155"/>
  <c r="I255" i="155"/>
  <c r="H255" i="155"/>
  <c r="G255" i="155"/>
  <c r="M255" i="154"/>
  <c r="L255" i="154"/>
  <c r="K255" i="154"/>
  <c r="J255" i="154"/>
  <c r="I255" i="154"/>
  <c r="H255" i="154"/>
  <c r="G255" i="154"/>
  <c r="M255" i="153"/>
  <c r="L255" i="153"/>
  <c r="K255" i="153"/>
  <c r="J255" i="153"/>
  <c r="I255" i="153"/>
  <c r="H255" i="153"/>
  <c r="G255" i="153"/>
  <c r="M255" i="152"/>
  <c r="L255" i="152"/>
  <c r="K255" i="152"/>
  <c r="J255" i="152"/>
  <c r="I255" i="152"/>
  <c r="H255" i="152"/>
  <c r="G255" i="152"/>
  <c r="M255" i="151"/>
  <c r="L255" i="151"/>
  <c r="K255" i="151"/>
  <c r="J255" i="151"/>
  <c r="I255" i="151"/>
  <c r="H255" i="151"/>
  <c r="G255" i="151"/>
  <c r="M255" i="150"/>
  <c r="L255" i="150"/>
  <c r="K255" i="150"/>
  <c r="J255" i="150"/>
  <c r="I255" i="150"/>
  <c r="H255" i="150"/>
  <c r="G255" i="150"/>
  <c r="M255" i="149"/>
  <c r="L255" i="149"/>
  <c r="K255" i="149"/>
  <c r="J255" i="149"/>
  <c r="I255" i="149"/>
  <c r="H255" i="149"/>
  <c r="G255" i="149"/>
  <c r="M255" i="148"/>
  <c r="L255" i="148"/>
  <c r="K255" i="148"/>
  <c r="J255" i="148"/>
  <c r="I255" i="148"/>
  <c r="H255" i="148"/>
  <c r="G255" i="148"/>
  <c r="M255" i="147"/>
  <c r="L255" i="147"/>
  <c r="K255" i="147"/>
  <c r="J255" i="147"/>
  <c r="I255" i="147"/>
  <c r="H255" i="147"/>
  <c r="G255" i="147"/>
  <c r="M255" i="146"/>
  <c r="L255" i="146"/>
  <c r="K255" i="146"/>
  <c r="J255" i="146"/>
  <c r="I255" i="146"/>
  <c r="H255" i="146"/>
  <c r="G255" i="146"/>
  <c r="M255" i="145"/>
  <c r="L255" i="145"/>
  <c r="K255" i="145"/>
  <c r="J255" i="145"/>
  <c r="I255" i="145"/>
  <c r="H255" i="145"/>
  <c r="G255" i="145"/>
  <c r="M255" i="144"/>
  <c r="L255" i="144"/>
  <c r="K255" i="144"/>
  <c r="J255" i="144"/>
  <c r="I255" i="144"/>
  <c r="H255" i="144"/>
  <c r="G255" i="144"/>
  <c r="M255" i="143"/>
  <c r="L255" i="143"/>
  <c r="K255" i="143"/>
  <c r="J255" i="143"/>
  <c r="I255" i="143"/>
  <c r="H255" i="143"/>
  <c r="G255" i="143"/>
  <c r="M255" i="142"/>
  <c r="L255" i="142"/>
  <c r="K255" i="142"/>
  <c r="J255" i="142"/>
  <c r="I255" i="142"/>
  <c r="H255" i="142"/>
  <c r="G255" i="142"/>
  <c r="M255" i="141"/>
  <c r="L255" i="141"/>
  <c r="K255" i="141"/>
  <c r="J255" i="141"/>
  <c r="I255" i="141"/>
  <c r="H255" i="141"/>
  <c r="G255" i="141"/>
  <c r="M255" i="140"/>
  <c r="L255" i="140"/>
  <c r="K255" i="140"/>
  <c r="J255" i="140"/>
  <c r="I255" i="140"/>
  <c r="H255" i="140"/>
  <c r="G255" i="140"/>
  <c r="M255" i="139"/>
  <c r="L255" i="139"/>
  <c r="K255" i="139"/>
  <c r="J255" i="139"/>
  <c r="I255" i="139"/>
  <c r="H255" i="139"/>
  <c r="G255" i="139"/>
  <c r="M255" i="138"/>
  <c r="L255" i="138"/>
  <c r="K255" i="138"/>
  <c r="J255" i="138"/>
  <c r="I255" i="138"/>
  <c r="H255" i="138"/>
  <c r="G255" i="138"/>
  <c r="M255" i="137"/>
  <c r="L255" i="137"/>
  <c r="K255" i="137"/>
  <c r="J255" i="137"/>
  <c r="I255" i="137"/>
  <c r="H255" i="137"/>
  <c r="G255" i="137"/>
  <c r="M255" i="136"/>
  <c r="L255" i="136"/>
  <c r="K255" i="136"/>
  <c r="J255" i="136"/>
  <c r="I255" i="136"/>
  <c r="H255" i="136"/>
  <c r="G255" i="136"/>
  <c r="M255" i="135"/>
  <c r="L255" i="135"/>
  <c r="K255" i="135"/>
  <c r="J255" i="135"/>
  <c r="I255" i="135"/>
  <c r="H255" i="135"/>
  <c r="G255" i="135"/>
  <c r="M255" i="134"/>
  <c r="L255" i="134"/>
  <c r="K255" i="134"/>
  <c r="J255" i="134"/>
  <c r="I255" i="134"/>
  <c r="H255" i="134"/>
  <c r="G255" i="134"/>
  <c r="M255" i="133"/>
  <c r="L255" i="133"/>
  <c r="K255" i="133"/>
  <c r="J255" i="133"/>
  <c r="I255" i="133"/>
  <c r="H255" i="133"/>
  <c r="G255" i="133"/>
  <c r="M255" i="32"/>
  <c r="L255" i="32"/>
  <c r="K255" i="32"/>
  <c r="J255" i="32"/>
  <c r="I255" i="32"/>
  <c r="H255" i="32"/>
  <c r="G255" i="32"/>
  <c r="M249" i="194"/>
  <c r="L249" i="194"/>
  <c r="K249" i="194"/>
  <c r="J249" i="194"/>
  <c r="I249" i="194"/>
  <c r="H249" i="194"/>
  <c r="G249" i="194"/>
  <c r="M249" i="193"/>
  <c r="L249" i="193"/>
  <c r="K249" i="193"/>
  <c r="J249" i="193"/>
  <c r="I249" i="193"/>
  <c r="H249" i="193"/>
  <c r="G249" i="193"/>
  <c r="M249" i="192"/>
  <c r="L249" i="192"/>
  <c r="K249" i="192"/>
  <c r="J249" i="192"/>
  <c r="I249" i="192"/>
  <c r="H249" i="192"/>
  <c r="G249" i="192"/>
  <c r="M249" i="191"/>
  <c r="L249" i="191"/>
  <c r="K249" i="191"/>
  <c r="J249" i="191"/>
  <c r="I249" i="191"/>
  <c r="H249" i="191"/>
  <c r="G249" i="191"/>
  <c r="M249" i="190"/>
  <c r="L249" i="190"/>
  <c r="K249" i="190"/>
  <c r="J249" i="190"/>
  <c r="I249" i="190"/>
  <c r="H249" i="190"/>
  <c r="G249" i="190"/>
  <c r="M249" i="189"/>
  <c r="L249" i="189"/>
  <c r="K249" i="189"/>
  <c r="J249" i="189"/>
  <c r="I249" i="189"/>
  <c r="H249" i="189"/>
  <c r="G249" i="189"/>
  <c r="M249" i="188"/>
  <c r="L249" i="188"/>
  <c r="K249" i="188"/>
  <c r="J249" i="188"/>
  <c r="I249" i="188"/>
  <c r="H249" i="188"/>
  <c r="G249" i="188"/>
  <c r="M249" i="187"/>
  <c r="L249" i="187"/>
  <c r="K249" i="187"/>
  <c r="J249" i="187"/>
  <c r="I249" i="187"/>
  <c r="H249" i="187"/>
  <c r="G249" i="187"/>
  <c r="M249" i="186"/>
  <c r="L249" i="186"/>
  <c r="K249" i="186"/>
  <c r="J249" i="186"/>
  <c r="I249" i="186"/>
  <c r="H249" i="186"/>
  <c r="G249" i="186"/>
  <c r="M249" i="185"/>
  <c r="L249" i="185"/>
  <c r="K249" i="185"/>
  <c r="J249" i="185"/>
  <c r="I249" i="185"/>
  <c r="H249" i="185"/>
  <c r="G249" i="185"/>
  <c r="M249" i="184"/>
  <c r="L249" i="184"/>
  <c r="K249" i="184"/>
  <c r="J249" i="184"/>
  <c r="I249" i="184"/>
  <c r="H249" i="184"/>
  <c r="G249" i="184"/>
  <c r="M249" i="183"/>
  <c r="L249" i="183"/>
  <c r="K249" i="183"/>
  <c r="J249" i="183"/>
  <c r="I249" i="183"/>
  <c r="H249" i="183"/>
  <c r="G249" i="183"/>
  <c r="M249" i="182"/>
  <c r="L249" i="182"/>
  <c r="K249" i="182"/>
  <c r="J249" i="182"/>
  <c r="I249" i="182"/>
  <c r="H249" i="182"/>
  <c r="G249" i="182"/>
  <c r="M249" i="181"/>
  <c r="L249" i="181"/>
  <c r="K249" i="181"/>
  <c r="J249" i="181"/>
  <c r="I249" i="181"/>
  <c r="H249" i="181"/>
  <c r="G249" i="181"/>
  <c r="M249" i="180"/>
  <c r="L249" i="180"/>
  <c r="K249" i="180"/>
  <c r="J249" i="180"/>
  <c r="I249" i="180"/>
  <c r="H249" i="180"/>
  <c r="G249" i="180"/>
  <c r="M249" i="179"/>
  <c r="L249" i="179"/>
  <c r="K249" i="179"/>
  <c r="J249" i="179"/>
  <c r="I249" i="179"/>
  <c r="H249" i="179"/>
  <c r="G249" i="179"/>
  <c r="M249" i="178"/>
  <c r="L249" i="178"/>
  <c r="K249" i="178"/>
  <c r="J249" i="178"/>
  <c r="I249" i="178"/>
  <c r="H249" i="178"/>
  <c r="G249" i="178"/>
  <c r="M249" i="177"/>
  <c r="L249" i="177"/>
  <c r="K249" i="177"/>
  <c r="J249" i="177"/>
  <c r="I249" i="177"/>
  <c r="H249" i="177"/>
  <c r="G249" i="177"/>
  <c r="M249" i="176"/>
  <c r="L249" i="176"/>
  <c r="K249" i="176"/>
  <c r="J249" i="176"/>
  <c r="I249" i="176"/>
  <c r="H249" i="176"/>
  <c r="G249" i="176"/>
  <c r="M249" i="175"/>
  <c r="L249" i="175"/>
  <c r="K249" i="175"/>
  <c r="J249" i="175"/>
  <c r="I249" i="175"/>
  <c r="H249" i="175"/>
  <c r="G249" i="175"/>
  <c r="M249" i="174"/>
  <c r="L249" i="174"/>
  <c r="K249" i="174"/>
  <c r="J249" i="174"/>
  <c r="I249" i="174"/>
  <c r="H249" i="174"/>
  <c r="G249" i="174"/>
  <c r="M249" i="173"/>
  <c r="L249" i="173"/>
  <c r="K249" i="173"/>
  <c r="J249" i="173"/>
  <c r="I249" i="173"/>
  <c r="H249" i="173"/>
  <c r="G249" i="173"/>
  <c r="M249" i="172"/>
  <c r="L249" i="172"/>
  <c r="K249" i="172"/>
  <c r="J249" i="172"/>
  <c r="I249" i="172"/>
  <c r="H249" i="172"/>
  <c r="G249" i="172"/>
  <c r="M249" i="171"/>
  <c r="L249" i="171"/>
  <c r="K249" i="171"/>
  <c r="J249" i="171"/>
  <c r="I249" i="171"/>
  <c r="H249" i="171"/>
  <c r="G249" i="171"/>
  <c r="M249" i="170"/>
  <c r="L249" i="170"/>
  <c r="K249" i="170"/>
  <c r="J249" i="170"/>
  <c r="I249" i="170"/>
  <c r="H249" i="170"/>
  <c r="G249" i="170"/>
  <c r="M249" i="169"/>
  <c r="L249" i="169"/>
  <c r="K249" i="169"/>
  <c r="J249" i="169"/>
  <c r="I249" i="169"/>
  <c r="H249" i="169"/>
  <c r="G249" i="169"/>
  <c r="M249" i="168"/>
  <c r="L249" i="168"/>
  <c r="K249" i="168"/>
  <c r="J249" i="168"/>
  <c r="I249" i="168"/>
  <c r="H249" i="168"/>
  <c r="G249" i="168"/>
  <c r="M249" i="167"/>
  <c r="L249" i="167"/>
  <c r="K249" i="167"/>
  <c r="J249" i="167"/>
  <c r="I249" i="167"/>
  <c r="H249" i="167"/>
  <c r="G249" i="167"/>
  <c r="M249" i="166"/>
  <c r="L249" i="166"/>
  <c r="K249" i="166"/>
  <c r="J249" i="166"/>
  <c r="I249" i="166"/>
  <c r="H249" i="166"/>
  <c r="G249" i="166"/>
  <c r="M249" i="165"/>
  <c r="L249" i="165"/>
  <c r="K249" i="165"/>
  <c r="J249" i="165"/>
  <c r="I249" i="165"/>
  <c r="H249" i="165"/>
  <c r="G249" i="165"/>
  <c r="M249" i="164"/>
  <c r="L249" i="164"/>
  <c r="K249" i="164"/>
  <c r="J249" i="164"/>
  <c r="I249" i="164"/>
  <c r="H249" i="164"/>
  <c r="G249" i="164"/>
  <c r="M249" i="163"/>
  <c r="L249" i="163"/>
  <c r="K249" i="163"/>
  <c r="J249" i="163"/>
  <c r="I249" i="163"/>
  <c r="H249" i="163"/>
  <c r="G249" i="163"/>
  <c r="M249" i="162"/>
  <c r="L249" i="162"/>
  <c r="K249" i="162"/>
  <c r="J249" i="162"/>
  <c r="I249" i="162"/>
  <c r="H249" i="162"/>
  <c r="G249" i="162"/>
  <c r="M249" i="161"/>
  <c r="L249" i="161"/>
  <c r="K249" i="161"/>
  <c r="J249" i="161"/>
  <c r="I249" i="161"/>
  <c r="H249" i="161"/>
  <c r="G249" i="161"/>
  <c r="M249" i="160"/>
  <c r="L249" i="160"/>
  <c r="K249" i="160"/>
  <c r="J249" i="160"/>
  <c r="I249" i="160"/>
  <c r="H249" i="160"/>
  <c r="G249" i="160"/>
  <c r="M249" i="159"/>
  <c r="L249" i="159"/>
  <c r="K249" i="159"/>
  <c r="J249" i="159"/>
  <c r="I249" i="159"/>
  <c r="H249" i="159"/>
  <c r="G249" i="159"/>
  <c r="M249" i="158"/>
  <c r="L249" i="158"/>
  <c r="K249" i="158"/>
  <c r="J249" i="158"/>
  <c r="I249" i="158"/>
  <c r="H249" i="158"/>
  <c r="G249" i="158"/>
  <c r="M249" i="157"/>
  <c r="L249" i="157"/>
  <c r="K249" i="157"/>
  <c r="J249" i="157"/>
  <c r="I249" i="157"/>
  <c r="H249" i="157"/>
  <c r="G249" i="157"/>
  <c r="M249" i="156"/>
  <c r="L249" i="156"/>
  <c r="K249" i="156"/>
  <c r="J249" i="156"/>
  <c r="I249" i="156"/>
  <c r="H249" i="156"/>
  <c r="G249" i="156"/>
  <c r="M249" i="155"/>
  <c r="L249" i="155"/>
  <c r="K249" i="155"/>
  <c r="J249" i="155"/>
  <c r="I249" i="155"/>
  <c r="H249" i="155"/>
  <c r="G249" i="155"/>
  <c r="M249" i="154"/>
  <c r="L249" i="154"/>
  <c r="K249" i="154"/>
  <c r="J249" i="154"/>
  <c r="I249" i="154"/>
  <c r="H249" i="154"/>
  <c r="G249" i="154"/>
  <c r="M249" i="153"/>
  <c r="L249" i="153"/>
  <c r="K249" i="153"/>
  <c r="J249" i="153"/>
  <c r="I249" i="153"/>
  <c r="H249" i="153"/>
  <c r="G249" i="153"/>
  <c r="M249" i="152"/>
  <c r="L249" i="152"/>
  <c r="K249" i="152"/>
  <c r="J249" i="152"/>
  <c r="I249" i="152"/>
  <c r="H249" i="152"/>
  <c r="G249" i="152"/>
  <c r="M249" i="151"/>
  <c r="L249" i="151"/>
  <c r="K249" i="151"/>
  <c r="J249" i="151"/>
  <c r="I249" i="151"/>
  <c r="H249" i="151"/>
  <c r="G249" i="151"/>
  <c r="M249" i="150"/>
  <c r="L249" i="150"/>
  <c r="K249" i="150"/>
  <c r="J249" i="150"/>
  <c r="I249" i="150"/>
  <c r="H249" i="150"/>
  <c r="G249" i="150"/>
  <c r="M249" i="149"/>
  <c r="L249" i="149"/>
  <c r="K249" i="149"/>
  <c r="J249" i="149"/>
  <c r="I249" i="149"/>
  <c r="H249" i="149"/>
  <c r="G249" i="149"/>
  <c r="M249" i="148"/>
  <c r="L249" i="148"/>
  <c r="K249" i="148"/>
  <c r="J249" i="148"/>
  <c r="I249" i="148"/>
  <c r="H249" i="148"/>
  <c r="G249" i="148"/>
  <c r="M249" i="147"/>
  <c r="L249" i="147"/>
  <c r="K249" i="147"/>
  <c r="J249" i="147"/>
  <c r="I249" i="147"/>
  <c r="H249" i="147"/>
  <c r="G249" i="147"/>
  <c r="M249" i="146"/>
  <c r="L249" i="146"/>
  <c r="K249" i="146"/>
  <c r="J249" i="146"/>
  <c r="I249" i="146"/>
  <c r="H249" i="146"/>
  <c r="G249" i="146"/>
  <c r="M249" i="145"/>
  <c r="L249" i="145"/>
  <c r="K249" i="145"/>
  <c r="J249" i="145"/>
  <c r="I249" i="145"/>
  <c r="H249" i="145"/>
  <c r="G249" i="145"/>
  <c r="M249" i="144"/>
  <c r="L249" i="144"/>
  <c r="K249" i="144"/>
  <c r="J249" i="144"/>
  <c r="I249" i="144"/>
  <c r="H249" i="144"/>
  <c r="G249" i="144"/>
  <c r="M249" i="143"/>
  <c r="L249" i="143"/>
  <c r="K249" i="143"/>
  <c r="J249" i="143"/>
  <c r="I249" i="143"/>
  <c r="H249" i="143"/>
  <c r="G249" i="143"/>
  <c r="M249" i="142"/>
  <c r="L249" i="142"/>
  <c r="K249" i="142"/>
  <c r="J249" i="142"/>
  <c r="I249" i="142"/>
  <c r="H249" i="142"/>
  <c r="G249" i="142"/>
  <c r="M249" i="141"/>
  <c r="L249" i="141"/>
  <c r="K249" i="141"/>
  <c r="J249" i="141"/>
  <c r="I249" i="141"/>
  <c r="H249" i="141"/>
  <c r="G249" i="141"/>
  <c r="M249" i="140"/>
  <c r="L249" i="140"/>
  <c r="K249" i="140"/>
  <c r="J249" i="140"/>
  <c r="I249" i="140"/>
  <c r="H249" i="140"/>
  <c r="G249" i="140"/>
  <c r="M249" i="139"/>
  <c r="L249" i="139"/>
  <c r="K249" i="139"/>
  <c r="J249" i="139"/>
  <c r="I249" i="139"/>
  <c r="H249" i="139"/>
  <c r="G249" i="139"/>
  <c r="M249" i="138"/>
  <c r="L249" i="138"/>
  <c r="K249" i="138"/>
  <c r="J249" i="138"/>
  <c r="I249" i="138"/>
  <c r="H249" i="138"/>
  <c r="G249" i="138"/>
  <c r="M249" i="137"/>
  <c r="L249" i="137"/>
  <c r="K249" i="137"/>
  <c r="J249" i="137"/>
  <c r="I249" i="137"/>
  <c r="H249" i="137"/>
  <c r="G249" i="137"/>
  <c r="M249" i="136"/>
  <c r="L249" i="136"/>
  <c r="K249" i="136"/>
  <c r="J249" i="136"/>
  <c r="I249" i="136"/>
  <c r="H249" i="136"/>
  <c r="G249" i="136"/>
  <c r="M249" i="135"/>
  <c r="L249" i="135"/>
  <c r="K249" i="135"/>
  <c r="J249" i="135"/>
  <c r="I249" i="135"/>
  <c r="H249" i="135"/>
  <c r="G249" i="135"/>
  <c r="M249" i="134"/>
  <c r="L249" i="134"/>
  <c r="K249" i="134"/>
  <c r="J249" i="134"/>
  <c r="I249" i="134"/>
  <c r="H249" i="134"/>
  <c r="G249" i="134"/>
  <c r="M249" i="133"/>
  <c r="L249" i="133"/>
  <c r="K249" i="133"/>
  <c r="J249" i="133"/>
  <c r="I249" i="133"/>
  <c r="H249" i="133"/>
  <c r="G249" i="133"/>
  <c r="M249" i="32"/>
  <c r="L249" i="32"/>
  <c r="K249" i="32"/>
  <c r="J249" i="32"/>
  <c r="I249" i="32"/>
  <c r="H249" i="32"/>
  <c r="G249" i="32"/>
  <c r="M243" i="194"/>
  <c r="L243" i="194"/>
  <c r="K243" i="194"/>
  <c r="J243" i="194"/>
  <c r="I243" i="194"/>
  <c r="H243" i="194"/>
  <c r="G243" i="194"/>
  <c r="M243" i="193"/>
  <c r="L243" i="193"/>
  <c r="K243" i="193"/>
  <c r="J243" i="193"/>
  <c r="I243" i="193"/>
  <c r="H243" i="193"/>
  <c r="G243" i="193"/>
  <c r="M243" i="192"/>
  <c r="L243" i="192"/>
  <c r="K243" i="192"/>
  <c r="J243" i="192"/>
  <c r="I243" i="192"/>
  <c r="H243" i="192"/>
  <c r="G243" i="192"/>
  <c r="M243" i="191"/>
  <c r="L243" i="191"/>
  <c r="K243" i="191"/>
  <c r="J243" i="191"/>
  <c r="I243" i="191"/>
  <c r="H243" i="191"/>
  <c r="G243" i="191"/>
  <c r="M243" i="190"/>
  <c r="L243" i="190"/>
  <c r="K243" i="190"/>
  <c r="J243" i="190"/>
  <c r="I243" i="190"/>
  <c r="H243" i="190"/>
  <c r="G243" i="190"/>
  <c r="M243" i="189"/>
  <c r="L243" i="189"/>
  <c r="K243" i="189"/>
  <c r="J243" i="189"/>
  <c r="I243" i="189"/>
  <c r="H243" i="189"/>
  <c r="G243" i="189"/>
  <c r="M243" i="188"/>
  <c r="L243" i="188"/>
  <c r="K243" i="188"/>
  <c r="J243" i="188"/>
  <c r="I243" i="188"/>
  <c r="H243" i="188"/>
  <c r="G243" i="188"/>
  <c r="M243" i="187"/>
  <c r="L243" i="187"/>
  <c r="K243" i="187"/>
  <c r="J243" i="187"/>
  <c r="I243" i="187"/>
  <c r="H243" i="187"/>
  <c r="G243" i="187"/>
  <c r="M243" i="186"/>
  <c r="L243" i="186"/>
  <c r="K243" i="186"/>
  <c r="J243" i="186"/>
  <c r="I243" i="186"/>
  <c r="H243" i="186"/>
  <c r="G243" i="186"/>
  <c r="M243" i="185"/>
  <c r="L243" i="185"/>
  <c r="K243" i="185"/>
  <c r="J243" i="185"/>
  <c r="I243" i="185"/>
  <c r="H243" i="185"/>
  <c r="G243" i="185"/>
  <c r="M243" i="184"/>
  <c r="L243" i="184"/>
  <c r="K243" i="184"/>
  <c r="J243" i="184"/>
  <c r="I243" i="184"/>
  <c r="H243" i="184"/>
  <c r="G243" i="184"/>
  <c r="M243" i="183"/>
  <c r="L243" i="183"/>
  <c r="K243" i="183"/>
  <c r="J243" i="183"/>
  <c r="I243" i="183"/>
  <c r="H243" i="183"/>
  <c r="G243" i="183"/>
  <c r="M243" i="182"/>
  <c r="L243" i="182"/>
  <c r="K243" i="182"/>
  <c r="J243" i="182"/>
  <c r="I243" i="182"/>
  <c r="H243" i="182"/>
  <c r="G243" i="182"/>
  <c r="M243" i="181"/>
  <c r="L243" i="181"/>
  <c r="K243" i="181"/>
  <c r="J243" i="181"/>
  <c r="I243" i="181"/>
  <c r="H243" i="181"/>
  <c r="G243" i="181"/>
  <c r="M243" i="180"/>
  <c r="L243" i="180"/>
  <c r="K243" i="180"/>
  <c r="J243" i="180"/>
  <c r="I243" i="180"/>
  <c r="H243" i="180"/>
  <c r="G243" i="180"/>
  <c r="M243" i="179"/>
  <c r="L243" i="179"/>
  <c r="K243" i="179"/>
  <c r="J243" i="179"/>
  <c r="I243" i="179"/>
  <c r="H243" i="179"/>
  <c r="G243" i="179"/>
  <c r="M243" i="178"/>
  <c r="L243" i="178"/>
  <c r="K243" i="178"/>
  <c r="J243" i="178"/>
  <c r="I243" i="178"/>
  <c r="H243" i="178"/>
  <c r="G243" i="178"/>
  <c r="M243" i="177"/>
  <c r="L243" i="177"/>
  <c r="K243" i="177"/>
  <c r="J243" i="177"/>
  <c r="I243" i="177"/>
  <c r="H243" i="177"/>
  <c r="G243" i="177"/>
  <c r="M243" i="176"/>
  <c r="L243" i="176"/>
  <c r="K243" i="176"/>
  <c r="J243" i="176"/>
  <c r="I243" i="176"/>
  <c r="H243" i="176"/>
  <c r="G243" i="176"/>
  <c r="M243" i="175"/>
  <c r="L243" i="175"/>
  <c r="K243" i="175"/>
  <c r="J243" i="175"/>
  <c r="I243" i="175"/>
  <c r="H243" i="175"/>
  <c r="G243" i="175"/>
  <c r="M243" i="174"/>
  <c r="L243" i="174"/>
  <c r="K243" i="174"/>
  <c r="J243" i="174"/>
  <c r="I243" i="174"/>
  <c r="H243" i="174"/>
  <c r="G243" i="174"/>
  <c r="M243" i="173"/>
  <c r="L243" i="173"/>
  <c r="K243" i="173"/>
  <c r="J243" i="173"/>
  <c r="I243" i="173"/>
  <c r="H243" i="173"/>
  <c r="G243" i="173"/>
  <c r="M243" i="172"/>
  <c r="L243" i="172"/>
  <c r="K243" i="172"/>
  <c r="J243" i="172"/>
  <c r="I243" i="172"/>
  <c r="H243" i="172"/>
  <c r="G243" i="172"/>
  <c r="M243" i="171"/>
  <c r="L243" i="171"/>
  <c r="K243" i="171"/>
  <c r="J243" i="171"/>
  <c r="I243" i="171"/>
  <c r="H243" i="171"/>
  <c r="G243" i="171"/>
  <c r="M243" i="170"/>
  <c r="L243" i="170"/>
  <c r="K243" i="170"/>
  <c r="J243" i="170"/>
  <c r="I243" i="170"/>
  <c r="H243" i="170"/>
  <c r="G243" i="170"/>
  <c r="M243" i="169"/>
  <c r="L243" i="169"/>
  <c r="K243" i="169"/>
  <c r="J243" i="169"/>
  <c r="I243" i="169"/>
  <c r="H243" i="169"/>
  <c r="G243" i="169"/>
  <c r="M243" i="168"/>
  <c r="L243" i="168"/>
  <c r="K243" i="168"/>
  <c r="J243" i="168"/>
  <c r="I243" i="168"/>
  <c r="H243" i="168"/>
  <c r="G243" i="168"/>
  <c r="M243" i="167"/>
  <c r="L243" i="167"/>
  <c r="K243" i="167"/>
  <c r="J243" i="167"/>
  <c r="I243" i="167"/>
  <c r="H243" i="167"/>
  <c r="G243" i="167"/>
  <c r="M243" i="166"/>
  <c r="L243" i="166"/>
  <c r="K243" i="166"/>
  <c r="J243" i="166"/>
  <c r="I243" i="166"/>
  <c r="H243" i="166"/>
  <c r="G243" i="166"/>
  <c r="M243" i="165"/>
  <c r="L243" i="165"/>
  <c r="K243" i="165"/>
  <c r="J243" i="165"/>
  <c r="I243" i="165"/>
  <c r="H243" i="165"/>
  <c r="G243" i="165"/>
  <c r="M243" i="164"/>
  <c r="L243" i="164"/>
  <c r="K243" i="164"/>
  <c r="J243" i="164"/>
  <c r="I243" i="164"/>
  <c r="H243" i="164"/>
  <c r="G243" i="164"/>
  <c r="M243" i="163"/>
  <c r="L243" i="163"/>
  <c r="K243" i="163"/>
  <c r="J243" i="163"/>
  <c r="I243" i="163"/>
  <c r="H243" i="163"/>
  <c r="G243" i="163"/>
  <c r="M243" i="162"/>
  <c r="L243" i="162"/>
  <c r="K243" i="162"/>
  <c r="J243" i="162"/>
  <c r="I243" i="162"/>
  <c r="H243" i="162"/>
  <c r="G243" i="162"/>
  <c r="M243" i="161"/>
  <c r="L243" i="161"/>
  <c r="K243" i="161"/>
  <c r="J243" i="161"/>
  <c r="I243" i="161"/>
  <c r="H243" i="161"/>
  <c r="G243" i="161"/>
  <c r="M243" i="160"/>
  <c r="L243" i="160"/>
  <c r="K243" i="160"/>
  <c r="J243" i="160"/>
  <c r="I243" i="160"/>
  <c r="H243" i="160"/>
  <c r="G243" i="160"/>
  <c r="M243" i="159"/>
  <c r="L243" i="159"/>
  <c r="K243" i="159"/>
  <c r="J243" i="159"/>
  <c r="I243" i="159"/>
  <c r="H243" i="159"/>
  <c r="G243" i="159"/>
  <c r="M243" i="158"/>
  <c r="L243" i="158"/>
  <c r="K243" i="158"/>
  <c r="J243" i="158"/>
  <c r="I243" i="158"/>
  <c r="H243" i="158"/>
  <c r="G243" i="158"/>
  <c r="M243" i="157"/>
  <c r="L243" i="157"/>
  <c r="K243" i="157"/>
  <c r="J243" i="157"/>
  <c r="I243" i="157"/>
  <c r="H243" i="157"/>
  <c r="G243" i="157"/>
  <c r="M243" i="156"/>
  <c r="L243" i="156"/>
  <c r="K243" i="156"/>
  <c r="J243" i="156"/>
  <c r="I243" i="156"/>
  <c r="H243" i="156"/>
  <c r="G243" i="156"/>
  <c r="M243" i="155"/>
  <c r="L243" i="155"/>
  <c r="K243" i="155"/>
  <c r="J243" i="155"/>
  <c r="I243" i="155"/>
  <c r="H243" i="155"/>
  <c r="G243" i="155"/>
  <c r="M243" i="154"/>
  <c r="L243" i="154"/>
  <c r="K243" i="154"/>
  <c r="J243" i="154"/>
  <c r="I243" i="154"/>
  <c r="H243" i="154"/>
  <c r="G243" i="154"/>
  <c r="M243" i="153"/>
  <c r="L243" i="153"/>
  <c r="K243" i="153"/>
  <c r="J243" i="153"/>
  <c r="I243" i="153"/>
  <c r="H243" i="153"/>
  <c r="G243" i="153"/>
  <c r="M243" i="152"/>
  <c r="L243" i="152"/>
  <c r="K243" i="152"/>
  <c r="J243" i="152"/>
  <c r="I243" i="152"/>
  <c r="H243" i="152"/>
  <c r="G243" i="152"/>
  <c r="M243" i="151"/>
  <c r="L243" i="151"/>
  <c r="K243" i="151"/>
  <c r="J243" i="151"/>
  <c r="I243" i="151"/>
  <c r="H243" i="151"/>
  <c r="G243" i="151"/>
  <c r="M243" i="150"/>
  <c r="L243" i="150"/>
  <c r="K243" i="150"/>
  <c r="J243" i="150"/>
  <c r="I243" i="150"/>
  <c r="H243" i="150"/>
  <c r="G243" i="150"/>
  <c r="M243" i="149"/>
  <c r="L243" i="149"/>
  <c r="K243" i="149"/>
  <c r="J243" i="149"/>
  <c r="I243" i="149"/>
  <c r="H243" i="149"/>
  <c r="G243" i="149"/>
  <c r="M243" i="148"/>
  <c r="L243" i="148"/>
  <c r="K243" i="148"/>
  <c r="J243" i="148"/>
  <c r="I243" i="148"/>
  <c r="H243" i="148"/>
  <c r="G243" i="148"/>
  <c r="M243" i="147"/>
  <c r="L243" i="147"/>
  <c r="K243" i="147"/>
  <c r="J243" i="147"/>
  <c r="I243" i="147"/>
  <c r="H243" i="147"/>
  <c r="G243" i="147"/>
  <c r="M243" i="146"/>
  <c r="L243" i="146"/>
  <c r="K243" i="146"/>
  <c r="J243" i="146"/>
  <c r="I243" i="146"/>
  <c r="H243" i="146"/>
  <c r="G243" i="146"/>
  <c r="M243" i="145"/>
  <c r="L243" i="145"/>
  <c r="K243" i="145"/>
  <c r="J243" i="145"/>
  <c r="I243" i="145"/>
  <c r="H243" i="145"/>
  <c r="G243" i="145"/>
  <c r="M243" i="144"/>
  <c r="L243" i="144"/>
  <c r="K243" i="144"/>
  <c r="J243" i="144"/>
  <c r="I243" i="144"/>
  <c r="H243" i="144"/>
  <c r="G243" i="144"/>
  <c r="M243" i="143"/>
  <c r="L243" i="143"/>
  <c r="K243" i="143"/>
  <c r="J243" i="143"/>
  <c r="I243" i="143"/>
  <c r="H243" i="143"/>
  <c r="G243" i="143"/>
  <c r="M243" i="142"/>
  <c r="L243" i="142"/>
  <c r="K243" i="142"/>
  <c r="J243" i="142"/>
  <c r="I243" i="142"/>
  <c r="H243" i="142"/>
  <c r="G243" i="142"/>
  <c r="M243" i="141"/>
  <c r="L243" i="141"/>
  <c r="K243" i="141"/>
  <c r="J243" i="141"/>
  <c r="I243" i="141"/>
  <c r="H243" i="141"/>
  <c r="G243" i="141"/>
  <c r="M243" i="140"/>
  <c r="L243" i="140"/>
  <c r="K243" i="140"/>
  <c r="J243" i="140"/>
  <c r="I243" i="140"/>
  <c r="H243" i="140"/>
  <c r="G243" i="140"/>
  <c r="M243" i="139"/>
  <c r="L243" i="139"/>
  <c r="K243" i="139"/>
  <c r="J243" i="139"/>
  <c r="I243" i="139"/>
  <c r="H243" i="139"/>
  <c r="G243" i="139"/>
  <c r="M243" i="138"/>
  <c r="L243" i="138"/>
  <c r="K243" i="138"/>
  <c r="J243" i="138"/>
  <c r="I243" i="138"/>
  <c r="H243" i="138"/>
  <c r="G243" i="138"/>
  <c r="M243" i="137"/>
  <c r="L243" i="137"/>
  <c r="K243" i="137"/>
  <c r="J243" i="137"/>
  <c r="I243" i="137"/>
  <c r="H243" i="137"/>
  <c r="G243" i="137"/>
  <c r="M243" i="136"/>
  <c r="L243" i="136"/>
  <c r="K243" i="136"/>
  <c r="J243" i="136"/>
  <c r="I243" i="136"/>
  <c r="H243" i="136"/>
  <c r="G243" i="136"/>
  <c r="M243" i="135"/>
  <c r="L243" i="135"/>
  <c r="K243" i="135"/>
  <c r="J243" i="135"/>
  <c r="I243" i="135"/>
  <c r="H243" i="135"/>
  <c r="G243" i="135"/>
  <c r="M243" i="134"/>
  <c r="L243" i="134"/>
  <c r="K243" i="134"/>
  <c r="J243" i="134"/>
  <c r="I243" i="134"/>
  <c r="H243" i="134"/>
  <c r="G243" i="134"/>
  <c r="M243" i="133"/>
  <c r="L243" i="133"/>
  <c r="K243" i="133"/>
  <c r="J243" i="133"/>
  <c r="I243" i="133"/>
  <c r="H243" i="133"/>
  <c r="G243" i="133"/>
  <c r="M243" i="32"/>
  <c r="L243" i="32"/>
  <c r="K243" i="32"/>
  <c r="J243" i="32"/>
  <c r="I243" i="32"/>
  <c r="H243" i="32"/>
  <c r="G243" i="32"/>
  <c r="M237" i="194"/>
  <c r="L237" i="194"/>
  <c r="K237" i="194"/>
  <c r="J237" i="194"/>
  <c r="I237" i="194"/>
  <c r="H237" i="194"/>
  <c r="G237" i="194"/>
  <c r="M237" i="193"/>
  <c r="L237" i="193"/>
  <c r="K237" i="193"/>
  <c r="J237" i="193"/>
  <c r="I237" i="193"/>
  <c r="H237" i="193"/>
  <c r="G237" i="193"/>
  <c r="M237" i="192"/>
  <c r="L237" i="192"/>
  <c r="K237" i="192"/>
  <c r="J237" i="192"/>
  <c r="I237" i="192"/>
  <c r="H237" i="192"/>
  <c r="G237" i="192"/>
  <c r="M237" i="191"/>
  <c r="L237" i="191"/>
  <c r="K237" i="191"/>
  <c r="J237" i="191"/>
  <c r="I237" i="191"/>
  <c r="H237" i="191"/>
  <c r="G237" i="191"/>
  <c r="M237" i="190"/>
  <c r="L237" i="190"/>
  <c r="K237" i="190"/>
  <c r="J237" i="190"/>
  <c r="I237" i="190"/>
  <c r="H237" i="190"/>
  <c r="G237" i="190"/>
  <c r="M237" i="189"/>
  <c r="L237" i="189"/>
  <c r="K237" i="189"/>
  <c r="J237" i="189"/>
  <c r="I237" i="189"/>
  <c r="H237" i="189"/>
  <c r="G237" i="189"/>
  <c r="M237" i="188"/>
  <c r="L237" i="188"/>
  <c r="K237" i="188"/>
  <c r="J237" i="188"/>
  <c r="I237" i="188"/>
  <c r="H237" i="188"/>
  <c r="G237" i="188"/>
  <c r="M237" i="187"/>
  <c r="L237" i="187"/>
  <c r="K237" i="187"/>
  <c r="J237" i="187"/>
  <c r="I237" i="187"/>
  <c r="H237" i="187"/>
  <c r="G237" i="187"/>
  <c r="M237" i="186"/>
  <c r="L237" i="186"/>
  <c r="K237" i="186"/>
  <c r="J237" i="186"/>
  <c r="I237" i="186"/>
  <c r="H237" i="186"/>
  <c r="G237" i="186"/>
  <c r="M237" i="185"/>
  <c r="L237" i="185"/>
  <c r="K237" i="185"/>
  <c r="J237" i="185"/>
  <c r="I237" i="185"/>
  <c r="H237" i="185"/>
  <c r="G237" i="185"/>
  <c r="M237" i="184"/>
  <c r="L237" i="184"/>
  <c r="K237" i="184"/>
  <c r="J237" i="184"/>
  <c r="I237" i="184"/>
  <c r="H237" i="184"/>
  <c r="G237" i="184"/>
  <c r="M237" i="183"/>
  <c r="L237" i="183"/>
  <c r="K237" i="183"/>
  <c r="J237" i="183"/>
  <c r="I237" i="183"/>
  <c r="H237" i="183"/>
  <c r="G237" i="183"/>
  <c r="M237" i="182"/>
  <c r="L237" i="182"/>
  <c r="K237" i="182"/>
  <c r="J237" i="182"/>
  <c r="I237" i="182"/>
  <c r="H237" i="182"/>
  <c r="G237" i="182"/>
  <c r="M237" i="181"/>
  <c r="L237" i="181"/>
  <c r="K237" i="181"/>
  <c r="J237" i="181"/>
  <c r="I237" i="181"/>
  <c r="H237" i="181"/>
  <c r="G237" i="181"/>
  <c r="M237" i="180"/>
  <c r="L237" i="180"/>
  <c r="K237" i="180"/>
  <c r="J237" i="180"/>
  <c r="I237" i="180"/>
  <c r="H237" i="180"/>
  <c r="G237" i="180"/>
  <c r="M237" i="179"/>
  <c r="L237" i="179"/>
  <c r="K237" i="179"/>
  <c r="J237" i="179"/>
  <c r="I237" i="179"/>
  <c r="H237" i="179"/>
  <c r="G237" i="179"/>
  <c r="M237" i="178"/>
  <c r="L237" i="178"/>
  <c r="K237" i="178"/>
  <c r="J237" i="178"/>
  <c r="I237" i="178"/>
  <c r="H237" i="178"/>
  <c r="G237" i="178"/>
  <c r="M237" i="177"/>
  <c r="L237" i="177"/>
  <c r="K237" i="177"/>
  <c r="J237" i="177"/>
  <c r="I237" i="177"/>
  <c r="H237" i="177"/>
  <c r="G237" i="177"/>
  <c r="M237" i="176"/>
  <c r="L237" i="176"/>
  <c r="K237" i="176"/>
  <c r="J237" i="176"/>
  <c r="I237" i="176"/>
  <c r="H237" i="176"/>
  <c r="G237" i="176"/>
  <c r="M237" i="175"/>
  <c r="L237" i="175"/>
  <c r="K237" i="175"/>
  <c r="J237" i="175"/>
  <c r="I237" i="175"/>
  <c r="H237" i="175"/>
  <c r="G237" i="175"/>
  <c r="M237" i="174"/>
  <c r="L237" i="174"/>
  <c r="K237" i="174"/>
  <c r="J237" i="174"/>
  <c r="I237" i="174"/>
  <c r="H237" i="174"/>
  <c r="G237" i="174"/>
  <c r="M237" i="173"/>
  <c r="L237" i="173"/>
  <c r="K237" i="173"/>
  <c r="J237" i="173"/>
  <c r="I237" i="173"/>
  <c r="H237" i="173"/>
  <c r="G237" i="173"/>
  <c r="M237" i="172"/>
  <c r="L237" i="172"/>
  <c r="K237" i="172"/>
  <c r="J237" i="172"/>
  <c r="I237" i="172"/>
  <c r="H237" i="172"/>
  <c r="G237" i="172"/>
  <c r="M237" i="171"/>
  <c r="L237" i="171"/>
  <c r="K237" i="171"/>
  <c r="J237" i="171"/>
  <c r="I237" i="171"/>
  <c r="H237" i="171"/>
  <c r="G237" i="171"/>
  <c r="M237" i="170"/>
  <c r="L237" i="170"/>
  <c r="K237" i="170"/>
  <c r="J237" i="170"/>
  <c r="I237" i="170"/>
  <c r="H237" i="170"/>
  <c r="G237" i="170"/>
  <c r="M237" i="169"/>
  <c r="L237" i="169"/>
  <c r="K237" i="169"/>
  <c r="J237" i="169"/>
  <c r="I237" i="169"/>
  <c r="H237" i="169"/>
  <c r="G237" i="169"/>
  <c r="M237" i="168"/>
  <c r="L237" i="168"/>
  <c r="K237" i="168"/>
  <c r="J237" i="168"/>
  <c r="I237" i="168"/>
  <c r="H237" i="168"/>
  <c r="G237" i="168"/>
  <c r="M237" i="167"/>
  <c r="L237" i="167"/>
  <c r="K237" i="167"/>
  <c r="J237" i="167"/>
  <c r="I237" i="167"/>
  <c r="H237" i="167"/>
  <c r="G237" i="167"/>
  <c r="M237" i="166"/>
  <c r="L237" i="166"/>
  <c r="K237" i="166"/>
  <c r="J237" i="166"/>
  <c r="I237" i="166"/>
  <c r="H237" i="166"/>
  <c r="G237" i="166"/>
  <c r="M237" i="165"/>
  <c r="L237" i="165"/>
  <c r="K237" i="165"/>
  <c r="J237" i="165"/>
  <c r="I237" i="165"/>
  <c r="H237" i="165"/>
  <c r="G237" i="165"/>
  <c r="M237" i="164"/>
  <c r="L237" i="164"/>
  <c r="K237" i="164"/>
  <c r="J237" i="164"/>
  <c r="I237" i="164"/>
  <c r="H237" i="164"/>
  <c r="G237" i="164"/>
  <c r="M237" i="163"/>
  <c r="L237" i="163"/>
  <c r="K237" i="163"/>
  <c r="J237" i="163"/>
  <c r="I237" i="163"/>
  <c r="H237" i="163"/>
  <c r="G237" i="163"/>
  <c r="M237" i="162"/>
  <c r="L237" i="162"/>
  <c r="K237" i="162"/>
  <c r="J237" i="162"/>
  <c r="I237" i="162"/>
  <c r="H237" i="162"/>
  <c r="G237" i="162"/>
  <c r="M237" i="161"/>
  <c r="L237" i="161"/>
  <c r="K237" i="161"/>
  <c r="J237" i="161"/>
  <c r="I237" i="161"/>
  <c r="H237" i="161"/>
  <c r="G237" i="161"/>
  <c r="M237" i="160"/>
  <c r="L237" i="160"/>
  <c r="K237" i="160"/>
  <c r="J237" i="160"/>
  <c r="I237" i="160"/>
  <c r="H237" i="160"/>
  <c r="G237" i="160"/>
  <c r="M237" i="159"/>
  <c r="L237" i="159"/>
  <c r="K237" i="159"/>
  <c r="J237" i="159"/>
  <c r="I237" i="159"/>
  <c r="H237" i="159"/>
  <c r="G237" i="159"/>
  <c r="M237" i="158"/>
  <c r="L237" i="158"/>
  <c r="K237" i="158"/>
  <c r="J237" i="158"/>
  <c r="I237" i="158"/>
  <c r="H237" i="158"/>
  <c r="G237" i="158"/>
  <c r="M237" i="157"/>
  <c r="L237" i="157"/>
  <c r="K237" i="157"/>
  <c r="J237" i="157"/>
  <c r="I237" i="157"/>
  <c r="H237" i="157"/>
  <c r="G237" i="157"/>
  <c r="M237" i="156"/>
  <c r="L237" i="156"/>
  <c r="K237" i="156"/>
  <c r="J237" i="156"/>
  <c r="I237" i="156"/>
  <c r="H237" i="156"/>
  <c r="G237" i="156"/>
  <c r="M237" i="155"/>
  <c r="L237" i="155"/>
  <c r="K237" i="155"/>
  <c r="J237" i="155"/>
  <c r="I237" i="155"/>
  <c r="H237" i="155"/>
  <c r="G237" i="155"/>
  <c r="M237" i="154"/>
  <c r="L237" i="154"/>
  <c r="K237" i="154"/>
  <c r="J237" i="154"/>
  <c r="I237" i="154"/>
  <c r="H237" i="154"/>
  <c r="G237" i="154"/>
  <c r="M237" i="153"/>
  <c r="L237" i="153"/>
  <c r="K237" i="153"/>
  <c r="J237" i="153"/>
  <c r="I237" i="153"/>
  <c r="H237" i="153"/>
  <c r="G237" i="153"/>
  <c r="M237" i="152"/>
  <c r="L237" i="152"/>
  <c r="K237" i="152"/>
  <c r="J237" i="152"/>
  <c r="I237" i="152"/>
  <c r="H237" i="152"/>
  <c r="G237" i="152"/>
  <c r="M237" i="151"/>
  <c r="L237" i="151"/>
  <c r="K237" i="151"/>
  <c r="J237" i="151"/>
  <c r="I237" i="151"/>
  <c r="H237" i="151"/>
  <c r="G237" i="151"/>
  <c r="M237" i="150"/>
  <c r="L237" i="150"/>
  <c r="K237" i="150"/>
  <c r="J237" i="150"/>
  <c r="I237" i="150"/>
  <c r="H237" i="150"/>
  <c r="G237" i="150"/>
  <c r="M237" i="149"/>
  <c r="L237" i="149"/>
  <c r="K237" i="149"/>
  <c r="J237" i="149"/>
  <c r="I237" i="149"/>
  <c r="H237" i="149"/>
  <c r="G237" i="149"/>
  <c r="M237" i="148"/>
  <c r="L237" i="148"/>
  <c r="K237" i="148"/>
  <c r="J237" i="148"/>
  <c r="I237" i="148"/>
  <c r="H237" i="148"/>
  <c r="G237" i="148"/>
  <c r="M237" i="147"/>
  <c r="L237" i="147"/>
  <c r="K237" i="147"/>
  <c r="J237" i="147"/>
  <c r="I237" i="147"/>
  <c r="H237" i="147"/>
  <c r="G237" i="147"/>
  <c r="M237" i="146"/>
  <c r="L237" i="146"/>
  <c r="K237" i="146"/>
  <c r="J237" i="146"/>
  <c r="I237" i="146"/>
  <c r="H237" i="146"/>
  <c r="G237" i="146"/>
  <c r="M237" i="145"/>
  <c r="L237" i="145"/>
  <c r="K237" i="145"/>
  <c r="J237" i="145"/>
  <c r="I237" i="145"/>
  <c r="H237" i="145"/>
  <c r="G237" i="145"/>
  <c r="M237" i="144"/>
  <c r="L237" i="144"/>
  <c r="K237" i="144"/>
  <c r="J237" i="144"/>
  <c r="I237" i="144"/>
  <c r="H237" i="144"/>
  <c r="G237" i="144"/>
  <c r="M237" i="143"/>
  <c r="L237" i="143"/>
  <c r="K237" i="143"/>
  <c r="J237" i="143"/>
  <c r="I237" i="143"/>
  <c r="H237" i="143"/>
  <c r="G237" i="143"/>
  <c r="M237" i="142"/>
  <c r="L237" i="142"/>
  <c r="K237" i="142"/>
  <c r="J237" i="142"/>
  <c r="I237" i="142"/>
  <c r="H237" i="142"/>
  <c r="G237" i="142"/>
  <c r="M237" i="141"/>
  <c r="L237" i="141"/>
  <c r="K237" i="141"/>
  <c r="J237" i="141"/>
  <c r="I237" i="141"/>
  <c r="H237" i="141"/>
  <c r="G237" i="141"/>
  <c r="M237" i="140"/>
  <c r="L237" i="140"/>
  <c r="K237" i="140"/>
  <c r="J237" i="140"/>
  <c r="I237" i="140"/>
  <c r="H237" i="140"/>
  <c r="G237" i="140"/>
  <c r="M237" i="139"/>
  <c r="L237" i="139"/>
  <c r="K237" i="139"/>
  <c r="J237" i="139"/>
  <c r="I237" i="139"/>
  <c r="H237" i="139"/>
  <c r="G237" i="139"/>
  <c r="M237" i="138"/>
  <c r="L237" i="138"/>
  <c r="K237" i="138"/>
  <c r="J237" i="138"/>
  <c r="I237" i="138"/>
  <c r="H237" i="138"/>
  <c r="G237" i="138"/>
  <c r="M237" i="137"/>
  <c r="L237" i="137"/>
  <c r="K237" i="137"/>
  <c r="J237" i="137"/>
  <c r="I237" i="137"/>
  <c r="H237" i="137"/>
  <c r="G237" i="137"/>
  <c r="M237" i="136"/>
  <c r="L237" i="136"/>
  <c r="K237" i="136"/>
  <c r="J237" i="136"/>
  <c r="I237" i="136"/>
  <c r="H237" i="136"/>
  <c r="G237" i="136"/>
  <c r="M237" i="135"/>
  <c r="L237" i="135"/>
  <c r="K237" i="135"/>
  <c r="J237" i="135"/>
  <c r="I237" i="135"/>
  <c r="H237" i="135"/>
  <c r="G237" i="135"/>
  <c r="M237" i="134"/>
  <c r="L237" i="134"/>
  <c r="K237" i="134"/>
  <c r="J237" i="134"/>
  <c r="I237" i="134"/>
  <c r="H237" i="134"/>
  <c r="G237" i="134"/>
  <c r="M237" i="133"/>
  <c r="L237" i="133"/>
  <c r="K237" i="133"/>
  <c r="J237" i="133"/>
  <c r="I237" i="133"/>
  <c r="H237" i="133"/>
  <c r="G237" i="133"/>
  <c r="M237" i="32"/>
  <c r="L237" i="32"/>
  <c r="K237" i="32"/>
  <c r="J237" i="32"/>
  <c r="I237" i="32"/>
  <c r="H237" i="32"/>
  <c r="G237" i="32"/>
  <c r="M231" i="194"/>
  <c r="L231" i="194"/>
  <c r="K231" i="194"/>
  <c r="J231" i="194"/>
  <c r="I231" i="194"/>
  <c r="H231" i="194"/>
  <c r="G231" i="194"/>
  <c r="M231" i="193"/>
  <c r="L231" i="193"/>
  <c r="K231" i="193"/>
  <c r="J231" i="193"/>
  <c r="I231" i="193"/>
  <c r="H231" i="193"/>
  <c r="G231" i="193"/>
  <c r="M231" i="192"/>
  <c r="L231" i="192"/>
  <c r="K231" i="192"/>
  <c r="J231" i="192"/>
  <c r="I231" i="192"/>
  <c r="H231" i="192"/>
  <c r="G231" i="192"/>
  <c r="M231" i="191"/>
  <c r="L231" i="191"/>
  <c r="K231" i="191"/>
  <c r="J231" i="191"/>
  <c r="I231" i="191"/>
  <c r="H231" i="191"/>
  <c r="G231" i="191"/>
  <c r="M231" i="190"/>
  <c r="L231" i="190"/>
  <c r="K231" i="190"/>
  <c r="J231" i="190"/>
  <c r="I231" i="190"/>
  <c r="H231" i="190"/>
  <c r="G231" i="190"/>
  <c r="M231" i="189"/>
  <c r="L231" i="189"/>
  <c r="K231" i="189"/>
  <c r="J231" i="189"/>
  <c r="I231" i="189"/>
  <c r="H231" i="189"/>
  <c r="G231" i="189"/>
  <c r="M231" i="188"/>
  <c r="L231" i="188"/>
  <c r="K231" i="188"/>
  <c r="J231" i="188"/>
  <c r="I231" i="188"/>
  <c r="H231" i="188"/>
  <c r="G231" i="188"/>
  <c r="M231" i="187"/>
  <c r="L231" i="187"/>
  <c r="K231" i="187"/>
  <c r="J231" i="187"/>
  <c r="I231" i="187"/>
  <c r="H231" i="187"/>
  <c r="G231" i="187"/>
  <c r="M231" i="186"/>
  <c r="L231" i="186"/>
  <c r="K231" i="186"/>
  <c r="J231" i="186"/>
  <c r="I231" i="186"/>
  <c r="H231" i="186"/>
  <c r="G231" i="186"/>
  <c r="M231" i="185"/>
  <c r="L231" i="185"/>
  <c r="K231" i="185"/>
  <c r="J231" i="185"/>
  <c r="I231" i="185"/>
  <c r="H231" i="185"/>
  <c r="G231" i="185"/>
  <c r="M231" i="184"/>
  <c r="L231" i="184"/>
  <c r="K231" i="184"/>
  <c r="J231" i="184"/>
  <c r="I231" i="184"/>
  <c r="H231" i="184"/>
  <c r="G231" i="184"/>
  <c r="M231" i="183"/>
  <c r="L231" i="183"/>
  <c r="K231" i="183"/>
  <c r="J231" i="183"/>
  <c r="I231" i="183"/>
  <c r="H231" i="183"/>
  <c r="G231" i="183"/>
  <c r="M231" i="182"/>
  <c r="L231" i="182"/>
  <c r="K231" i="182"/>
  <c r="J231" i="182"/>
  <c r="I231" i="182"/>
  <c r="H231" i="182"/>
  <c r="G231" i="182"/>
  <c r="M231" i="181"/>
  <c r="L231" i="181"/>
  <c r="K231" i="181"/>
  <c r="J231" i="181"/>
  <c r="I231" i="181"/>
  <c r="H231" i="181"/>
  <c r="G231" i="181"/>
  <c r="M231" i="180"/>
  <c r="L231" i="180"/>
  <c r="K231" i="180"/>
  <c r="J231" i="180"/>
  <c r="I231" i="180"/>
  <c r="H231" i="180"/>
  <c r="G231" i="180"/>
  <c r="M231" i="179"/>
  <c r="L231" i="179"/>
  <c r="K231" i="179"/>
  <c r="J231" i="179"/>
  <c r="I231" i="179"/>
  <c r="H231" i="179"/>
  <c r="G231" i="179"/>
  <c r="M231" i="178"/>
  <c r="L231" i="178"/>
  <c r="K231" i="178"/>
  <c r="J231" i="178"/>
  <c r="I231" i="178"/>
  <c r="H231" i="178"/>
  <c r="G231" i="178"/>
  <c r="M231" i="177"/>
  <c r="L231" i="177"/>
  <c r="K231" i="177"/>
  <c r="J231" i="177"/>
  <c r="I231" i="177"/>
  <c r="H231" i="177"/>
  <c r="G231" i="177"/>
  <c r="M231" i="176"/>
  <c r="L231" i="176"/>
  <c r="K231" i="176"/>
  <c r="J231" i="176"/>
  <c r="I231" i="176"/>
  <c r="H231" i="176"/>
  <c r="G231" i="176"/>
  <c r="M231" i="175"/>
  <c r="L231" i="175"/>
  <c r="K231" i="175"/>
  <c r="J231" i="175"/>
  <c r="I231" i="175"/>
  <c r="H231" i="175"/>
  <c r="G231" i="175"/>
  <c r="M231" i="174"/>
  <c r="L231" i="174"/>
  <c r="K231" i="174"/>
  <c r="J231" i="174"/>
  <c r="I231" i="174"/>
  <c r="H231" i="174"/>
  <c r="G231" i="174"/>
  <c r="M231" i="173"/>
  <c r="L231" i="173"/>
  <c r="K231" i="173"/>
  <c r="J231" i="173"/>
  <c r="I231" i="173"/>
  <c r="H231" i="173"/>
  <c r="G231" i="173"/>
  <c r="M231" i="172"/>
  <c r="L231" i="172"/>
  <c r="K231" i="172"/>
  <c r="J231" i="172"/>
  <c r="I231" i="172"/>
  <c r="H231" i="172"/>
  <c r="G231" i="172"/>
  <c r="M231" i="171"/>
  <c r="L231" i="171"/>
  <c r="K231" i="171"/>
  <c r="J231" i="171"/>
  <c r="I231" i="171"/>
  <c r="H231" i="171"/>
  <c r="G231" i="171"/>
  <c r="M231" i="170"/>
  <c r="L231" i="170"/>
  <c r="K231" i="170"/>
  <c r="J231" i="170"/>
  <c r="I231" i="170"/>
  <c r="H231" i="170"/>
  <c r="G231" i="170"/>
  <c r="M231" i="169"/>
  <c r="L231" i="169"/>
  <c r="K231" i="169"/>
  <c r="J231" i="169"/>
  <c r="I231" i="169"/>
  <c r="H231" i="169"/>
  <c r="G231" i="169"/>
  <c r="M231" i="168"/>
  <c r="L231" i="168"/>
  <c r="K231" i="168"/>
  <c r="J231" i="168"/>
  <c r="I231" i="168"/>
  <c r="H231" i="168"/>
  <c r="G231" i="168"/>
  <c r="M231" i="167"/>
  <c r="L231" i="167"/>
  <c r="K231" i="167"/>
  <c r="J231" i="167"/>
  <c r="I231" i="167"/>
  <c r="H231" i="167"/>
  <c r="G231" i="167"/>
  <c r="M231" i="166"/>
  <c r="L231" i="166"/>
  <c r="K231" i="166"/>
  <c r="J231" i="166"/>
  <c r="I231" i="166"/>
  <c r="H231" i="166"/>
  <c r="G231" i="166"/>
  <c r="M231" i="165"/>
  <c r="L231" i="165"/>
  <c r="K231" i="165"/>
  <c r="J231" i="165"/>
  <c r="I231" i="165"/>
  <c r="H231" i="165"/>
  <c r="G231" i="165"/>
  <c r="M231" i="164"/>
  <c r="L231" i="164"/>
  <c r="K231" i="164"/>
  <c r="J231" i="164"/>
  <c r="I231" i="164"/>
  <c r="H231" i="164"/>
  <c r="G231" i="164"/>
  <c r="M231" i="163"/>
  <c r="L231" i="163"/>
  <c r="K231" i="163"/>
  <c r="J231" i="163"/>
  <c r="I231" i="163"/>
  <c r="H231" i="163"/>
  <c r="G231" i="163"/>
  <c r="M231" i="162"/>
  <c r="L231" i="162"/>
  <c r="K231" i="162"/>
  <c r="J231" i="162"/>
  <c r="I231" i="162"/>
  <c r="H231" i="162"/>
  <c r="G231" i="162"/>
  <c r="M231" i="161"/>
  <c r="L231" i="161"/>
  <c r="K231" i="161"/>
  <c r="J231" i="161"/>
  <c r="I231" i="161"/>
  <c r="H231" i="161"/>
  <c r="G231" i="161"/>
  <c r="M231" i="160"/>
  <c r="L231" i="160"/>
  <c r="K231" i="160"/>
  <c r="J231" i="160"/>
  <c r="I231" i="160"/>
  <c r="H231" i="160"/>
  <c r="G231" i="160"/>
  <c r="M231" i="159"/>
  <c r="L231" i="159"/>
  <c r="K231" i="159"/>
  <c r="J231" i="159"/>
  <c r="I231" i="159"/>
  <c r="H231" i="159"/>
  <c r="G231" i="159"/>
  <c r="M231" i="158"/>
  <c r="L231" i="158"/>
  <c r="K231" i="158"/>
  <c r="J231" i="158"/>
  <c r="I231" i="158"/>
  <c r="H231" i="158"/>
  <c r="G231" i="158"/>
  <c r="M231" i="157"/>
  <c r="L231" i="157"/>
  <c r="K231" i="157"/>
  <c r="J231" i="157"/>
  <c r="I231" i="157"/>
  <c r="H231" i="157"/>
  <c r="G231" i="157"/>
  <c r="M231" i="156"/>
  <c r="L231" i="156"/>
  <c r="K231" i="156"/>
  <c r="J231" i="156"/>
  <c r="I231" i="156"/>
  <c r="H231" i="156"/>
  <c r="G231" i="156"/>
  <c r="M231" i="155"/>
  <c r="L231" i="155"/>
  <c r="K231" i="155"/>
  <c r="J231" i="155"/>
  <c r="I231" i="155"/>
  <c r="H231" i="155"/>
  <c r="G231" i="155"/>
  <c r="M231" i="154"/>
  <c r="L231" i="154"/>
  <c r="K231" i="154"/>
  <c r="J231" i="154"/>
  <c r="I231" i="154"/>
  <c r="H231" i="154"/>
  <c r="G231" i="154"/>
  <c r="M231" i="153"/>
  <c r="L231" i="153"/>
  <c r="K231" i="153"/>
  <c r="J231" i="153"/>
  <c r="I231" i="153"/>
  <c r="H231" i="153"/>
  <c r="G231" i="153"/>
  <c r="M231" i="152"/>
  <c r="L231" i="152"/>
  <c r="K231" i="152"/>
  <c r="J231" i="152"/>
  <c r="I231" i="152"/>
  <c r="H231" i="152"/>
  <c r="G231" i="152"/>
  <c r="M231" i="151"/>
  <c r="L231" i="151"/>
  <c r="K231" i="151"/>
  <c r="J231" i="151"/>
  <c r="I231" i="151"/>
  <c r="H231" i="151"/>
  <c r="G231" i="151"/>
  <c r="M231" i="150"/>
  <c r="L231" i="150"/>
  <c r="K231" i="150"/>
  <c r="J231" i="150"/>
  <c r="I231" i="150"/>
  <c r="H231" i="150"/>
  <c r="G231" i="150"/>
  <c r="M231" i="149"/>
  <c r="L231" i="149"/>
  <c r="K231" i="149"/>
  <c r="J231" i="149"/>
  <c r="I231" i="149"/>
  <c r="H231" i="149"/>
  <c r="G231" i="149"/>
  <c r="M231" i="148"/>
  <c r="L231" i="148"/>
  <c r="K231" i="148"/>
  <c r="J231" i="148"/>
  <c r="I231" i="148"/>
  <c r="H231" i="148"/>
  <c r="G231" i="148"/>
  <c r="M231" i="147"/>
  <c r="L231" i="147"/>
  <c r="K231" i="147"/>
  <c r="J231" i="147"/>
  <c r="I231" i="147"/>
  <c r="H231" i="147"/>
  <c r="G231" i="147"/>
  <c r="M231" i="146"/>
  <c r="L231" i="146"/>
  <c r="K231" i="146"/>
  <c r="J231" i="146"/>
  <c r="I231" i="146"/>
  <c r="H231" i="146"/>
  <c r="G231" i="146"/>
  <c r="M231" i="145"/>
  <c r="L231" i="145"/>
  <c r="K231" i="145"/>
  <c r="J231" i="145"/>
  <c r="I231" i="145"/>
  <c r="H231" i="145"/>
  <c r="G231" i="145"/>
  <c r="M231" i="144"/>
  <c r="L231" i="144"/>
  <c r="K231" i="144"/>
  <c r="J231" i="144"/>
  <c r="I231" i="144"/>
  <c r="H231" i="144"/>
  <c r="G231" i="144"/>
  <c r="M231" i="143"/>
  <c r="L231" i="143"/>
  <c r="K231" i="143"/>
  <c r="J231" i="143"/>
  <c r="I231" i="143"/>
  <c r="H231" i="143"/>
  <c r="G231" i="143"/>
  <c r="M231" i="142"/>
  <c r="L231" i="142"/>
  <c r="K231" i="142"/>
  <c r="J231" i="142"/>
  <c r="I231" i="142"/>
  <c r="H231" i="142"/>
  <c r="G231" i="142"/>
  <c r="M231" i="141"/>
  <c r="L231" i="141"/>
  <c r="K231" i="141"/>
  <c r="J231" i="141"/>
  <c r="I231" i="141"/>
  <c r="H231" i="141"/>
  <c r="G231" i="141"/>
  <c r="M231" i="140"/>
  <c r="L231" i="140"/>
  <c r="K231" i="140"/>
  <c r="J231" i="140"/>
  <c r="I231" i="140"/>
  <c r="H231" i="140"/>
  <c r="G231" i="140"/>
  <c r="M231" i="139"/>
  <c r="L231" i="139"/>
  <c r="K231" i="139"/>
  <c r="J231" i="139"/>
  <c r="I231" i="139"/>
  <c r="H231" i="139"/>
  <c r="G231" i="139"/>
  <c r="M231" i="138"/>
  <c r="L231" i="138"/>
  <c r="K231" i="138"/>
  <c r="J231" i="138"/>
  <c r="I231" i="138"/>
  <c r="H231" i="138"/>
  <c r="G231" i="138"/>
  <c r="M231" i="137"/>
  <c r="L231" i="137"/>
  <c r="K231" i="137"/>
  <c r="J231" i="137"/>
  <c r="I231" i="137"/>
  <c r="H231" i="137"/>
  <c r="G231" i="137"/>
  <c r="M231" i="136"/>
  <c r="L231" i="136"/>
  <c r="K231" i="136"/>
  <c r="J231" i="136"/>
  <c r="I231" i="136"/>
  <c r="H231" i="136"/>
  <c r="G231" i="136"/>
  <c r="M231" i="135"/>
  <c r="L231" i="135"/>
  <c r="K231" i="135"/>
  <c r="J231" i="135"/>
  <c r="I231" i="135"/>
  <c r="H231" i="135"/>
  <c r="G231" i="135"/>
  <c r="M231" i="134"/>
  <c r="L231" i="134"/>
  <c r="K231" i="134"/>
  <c r="J231" i="134"/>
  <c r="I231" i="134"/>
  <c r="H231" i="134"/>
  <c r="G231" i="134"/>
  <c r="M231" i="133"/>
  <c r="L231" i="133"/>
  <c r="K231" i="133"/>
  <c r="J231" i="133"/>
  <c r="I231" i="133"/>
  <c r="H231" i="133"/>
  <c r="G231" i="133"/>
  <c r="M231" i="32"/>
  <c r="L231" i="32"/>
  <c r="K231" i="32"/>
  <c r="J231" i="32"/>
  <c r="I231" i="32"/>
  <c r="H231" i="32"/>
  <c r="G231" i="32"/>
  <c r="M225" i="194"/>
  <c r="L225" i="194"/>
  <c r="K225" i="194"/>
  <c r="J225" i="194"/>
  <c r="I225" i="194"/>
  <c r="H225" i="194"/>
  <c r="G225" i="194"/>
  <c r="M225" i="193"/>
  <c r="L225" i="193"/>
  <c r="K225" i="193"/>
  <c r="J225" i="193"/>
  <c r="I225" i="193"/>
  <c r="H225" i="193"/>
  <c r="G225" i="193"/>
  <c r="M225" i="192"/>
  <c r="L225" i="192"/>
  <c r="K225" i="192"/>
  <c r="J225" i="192"/>
  <c r="I225" i="192"/>
  <c r="H225" i="192"/>
  <c r="G225" i="192"/>
  <c r="M225" i="191"/>
  <c r="L225" i="191"/>
  <c r="K225" i="191"/>
  <c r="J225" i="191"/>
  <c r="I225" i="191"/>
  <c r="H225" i="191"/>
  <c r="G225" i="191"/>
  <c r="M225" i="190"/>
  <c r="L225" i="190"/>
  <c r="K225" i="190"/>
  <c r="J225" i="190"/>
  <c r="I225" i="190"/>
  <c r="H225" i="190"/>
  <c r="G225" i="190"/>
  <c r="M225" i="189"/>
  <c r="L225" i="189"/>
  <c r="K225" i="189"/>
  <c r="J225" i="189"/>
  <c r="I225" i="189"/>
  <c r="H225" i="189"/>
  <c r="G225" i="189"/>
  <c r="M225" i="188"/>
  <c r="L225" i="188"/>
  <c r="K225" i="188"/>
  <c r="J225" i="188"/>
  <c r="I225" i="188"/>
  <c r="H225" i="188"/>
  <c r="G225" i="188"/>
  <c r="M225" i="187"/>
  <c r="L225" i="187"/>
  <c r="K225" i="187"/>
  <c r="J225" i="187"/>
  <c r="I225" i="187"/>
  <c r="H225" i="187"/>
  <c r="G225" i="187"/>
  <c r="M225" i="186"/>
  <c r="L225" i="186"/>
  <c r="K225" i="186"/>
  <c r="J225" i="186"/>
  <c r="I225" i="186"/>
  <c r="H225" i="186"/>
  <c r="G225" i="186"/>
  <c r="M225" i="185"/>
  <c r="L225" i="185"/>
  <c r="K225" i="185"/>
  <c r="J225" i="185"/>
  <c r="I225" i="185"/>
  <c r="H225" i="185"/>
  <c r="G225" i="185"/>
  <c r="M225" i="184"/>
  <c r="L225" i="184"/>
  <c r="K225" i="184"/>
  <c r="J225" i="184"/>
  <c r="I225" i="184"/>
  <c r="H225" i="184"/>
  <c r="G225" i="184"/>
  <c r="M225" i="183"/>
  <c r="L225" i="183"/>
  <c r="K225" i="183"/>
  <c r="J225" i="183"/>
  <c r="I225" i="183"/>
  <c r="H225" i="183"/>
  <c r="G225" i="183"/>
  <c r="M225" i="182"/>
  <c r="L225" i="182"/>
  <c r="K225" i="182"/>
  <c r="J225" i="182"/>
  <c r="I225" i="182"/>
  <c r="H225" i="182"/>
  <c r="G225" i="182"/>
  <c r="M225" i="181"/>
  <c r="L225" i="181"/>
  <c r="K225" i="181"/>
  <c r="J225" i="181"/>
  <c r="I225" i="181"/>
  <c r="H225" i="181"/>
  <c r="G225" i="181"/>
  <c r="M225" i="180"/>
  <c r="L225" i="180"/>
  <c r="K225" i="180"/>
  <c r="J225" i="180"/>
  <c r="I225" i="180"/>
  <c r="H225" i="180"/>
  <c r="G225" i="180"/>
  <c r="M225" i="179"/>
  <c r="L225" i="179"/>
  <c r="K225" i="179"/>
  <c r="J225" i="179"/>
  <c r="I225" i="179"/>
  <c r="H225" i="179"/>
  <c r="G225" i="179"/>
  <c r="M225" i="178"/>
  <c r="L225" i="178"/>
  <c r="K225" i="178"/>
  <c r="J225" i="178"/>
  <c r="I225" i="178"/>
  <c r="H225" i="178"/>
  <c r="G225" i="178"/>
  <c r="M225" i="177"/>
  <c r="L225" i="177"/>
  <c r="K225" i="177"/>
  <c r="J225" i="177"/>
  <c r="I225" i="177"/>
  <c r="H225" i="177"/>
  <c r="G225" i="177"/>
  <c r="M225" i="176"/>
  <c r="L225" i="176"/>
  <c r="K225" i="176"/>
  <c r="J225" i="176"/>
  <c r="I225" i="176"/>
  <c r="H225" i="176"/>
  <c r="G225" i="176"/>
  <c r="M225" i="175"/>
  <c r="L225" i="175"/>
  <c r="K225" i="175"/>
  <c r="J225" i="175"/>
  <c r="I225" i="175"/>
  <c r="H225" i="175"/>
  <c r="G225" i="175"/>
  <c r="M225" i="174"/>
  <c r="L225" i="174"/>
  <c r="K225" i="174"/>
  <c r="J225" i="174"/>
  <c r="I225" i="174"/>
  <c r="H225" i="174"/>
  <c r="G225" i="174"/>
  <c r="M225" i="173"/>
  <c r="L225" i="173"/>
  <c r="K225" i="173"/>
  <c r="J225" i="173"/>
  <c r="I225" i="173"/>
  <c r="H225" i="173"/>
  <c r="G225" i="173"/>
  <c r="M225" i="172"/>
  <c r="L225" i="172"/>
  <c r="K225" i="172"/>
  <c r="J225" i="172"/>
  <c r="I225" i="172"/>
  <c r="H225" i="172"/>
  <c r="G225" i="172"/>
  <c r="M225" i="171"/>
  <c r="L225" i="171"/>
  <c r="K225" i="171"/>
  <c r="J225" i="171"/>
  <c r="I225" i="171"/>
  <c r="H225" i="171"/>
  <c r="G225" i="171"/>
  <c r="M225" i="170"/>
  <c r="L225" i="170"/>
  <c r="K225" i="170"/>
  <c r="J225" i="170"/>
  <c r="I225" i="170"/>
  <c r="H225" i="170"/>
  <c r="G225" i="170"/>
  <c r="M225" i="169"/>
  <c r="L225" i="169"/>
  <c r="K225" i="169"/>
  <c r="J225" i="169"/>
  <c r="I225" i="169"/>
  <c r="H225" i="169"/>
  <c r="G225" i="169"/>
  <c r="M225" i="168"/>
  <c r="L225" i="168"/>
  <c r="K225" i="168"/>
  <c r="J225" i="168"/>
  <c r="I225" i="168"/>
  <c r="H225" i="168"/>
  <c r="G225" i="168"/>
  <c r="M225" i="167"/>
  <c r="L225" i="167"/>
  <c r="K225" i="167"/>
  <c r="J225" i="167"/>
  <c r="I225" i="167"/>
  <c r="H225" i="167"/>
  <c r="G225" i="167"/>
  <c r="M225" i="166"/>
  <c r="L225" i="166"/>
  <c r="K225" i="166"/>
  <c r="J225" i="166"/>
  <c r="I225" i="166"/>
  <c r="H225" i="166"/>
  <c r="G225" i="166"/>
  <c r="M225" i="165"/>
  <c r="L225" i="165"/>
  <c r="K225" i="165"/>
  <c r="J225" i="165"/>
  <c r="I225" i="165"/>
  <c r="H225" i="165"/>
  <c r="G225" i="165"/>
  <c r="M225" i="164"/>
  <c r="L225" i="164"/>
  <c r="K225" i="164"/>
  <c r="J225" i="164"/>
  <c r="I225" i="164"/>
  <c r="H225" i="164"/>
  <c r="G225" i="164"/>
  <c r="M225" i="163"/>
  <c r="L225" i="163"/>
  <c r="K225" i="163"/>
  <c r="J225" i="163"/>
  <c r="I225" i="163"/>
  <c r="H225" i="163"/>
  <c r="G225" i="163"/>
  <c r="M225" i="162"/>
  <c r="L225" i="162"/>
  <c r="K225" i="162"/>
  <c r="J225" i="162"/>
  <c r="I225" i="162"/>
  <c r="H225" i="162"/>
  <c r="G225" i="162"/>
  <c r="M225" i="161"/>
  <c r="L225" i="161"/>
  <c r="K225" i="161"/>
  <c r="J225" i="161"/>
  <c r="I225" i="161"/>
  <c r="H225" i="161"/>
  <c r="G225" i="161"/>
  <c r="M225" i="160"/>
  <c r="L225" i="160"/>
  <c r="K225" i="160"/>
  <c r="J225" i="160"/>
  <c r="I225" i="160"/>
  <c r="H225" i="160"/>
  <c r="G225" i="160"/>
  <c r="M225" i="159"/>
  <c r="L225" i="159"/>
  <c r="K225" i="159"/>
  <c r="J225" i="159"/>
  <c r="I225" i="159"/>
  <c r="H225" i="159"/>
  <c r="G225" i="159"/>
  <c r="M225" i="158"/>
  <c r="L225" i="158"/>
  <c r="K225" i="158"/>
  <c r="J225" i="158"/>
  <c r="I225" i="158"/>
  <c r="H225" i="158"/>
  <c r="G225" i="158"/>
  <c r="M225" i="157"/>
  <c r="L225" i="157"/>
  <c r="K225" i="157"/>
  <c r="J225" i="157"/>
  <c r="I225" i="157"/>
  <c r="H225" i="157"/>
  <c r="G225" i="157"/>
  <c r="M225" i="156"/>
  <c r="L225" i="156"/>
  <c r="K225" i="156"/>
  <c r="J225" i="156"/>
  <c r="I225" i="156"/>
  <c r="H225" i="156"/>
  <c r="G225" i="156"/>
  <c r="M225" i="155"/>
  <c r="L225" i="155"/>
  <c r="K225" i="155"/>
  <c r="J225" i="155"/>
  <c r="I225" i="155"/>
  <c r="H225" i="155"/>
  <c r="G225" i="155"/>
  <c r="M225" i="154"/>
  <c r="L225" i="154"/>
  <c r="K225" i="154"/>
  <c r="J225" i="154"/>
  <c r="I225" i="154"/>
  <c r="H225" i="154"/>
  <c r="G225" i="154"/>
  <c r="M225" i="153"/>
  <c r="L225" i="153"/>
  <c r="K225" i="153"/>
  <c r="J225" i="153"/>
  <c r="I225" i="153"/>
  <c r="H225" i="153"/>
  <c r="G225" i="153"/>
  <c r="M225" i="152"/>
  <c r="L225" i="152"/>
  <c r="K225" i="152"/>
  <c r="J225" i="152"/>
  <c r="I225" i="152"/>
  <c r="H225" i="152"/>
  <c r="G225" i="152"/>
  <c r="M225" i="151"/>
  <c r="L225" i="151"/>
  <c r="K225" i="151"/>
  <c r="J225" i="151"/>
  <c r="I225" i="151"/>
  <c r="H225" i="151"/>
  <c r="G225" i="151"/>
  <c r="M225" i="150"/>
  <c r="L225" i="150"/>
  <c r="K225" i="150"/>
  <c r="J225" i="150"/>
  <c r="I225" i="150"/>
  <c r="H225" i="150"/>
  <c r="G225" i="150"/>
  <c r="M225" i="149"/>
  <c r="L225" i="149"/>
  <c r="K225" i="149"/>
  <c r="J225" i="149"/>
  <c r="I225" i="149"/>
  <c r="H225" i="149"/>
  <c r="G225" i="149"/>
  <c r="M225" i="148"/>
  <c r="L225" i="148"/>
  <c r="K225" i="148"/>
  <c r="J225" i="148"/>
  <c r="I225" i="148"/>
  <c r="H225" i="148"/>
  <c r="G225" i="148"/>
  <c r="M225" i="147"/>
  <c r="L225" i="147"/>
  <c r="K225" i="147"/>
  <c r="J225" i="147"/>
  <c r="I225" i="147"/>
  <c r="H225" i="147"/>
  <c r="G225" i="147"/>
  <c r="M225" i="146"/>
  <c r="L225" i="146"/>
  <c r="K225" i="146"/>
  <c r="J225" i="146"/>
  <c r="I225" i="146"/>
  <c r="H225" i="146"/>
  <c r="G225" i="146"/>
  <c r="M225" i="145"/>
  <c r="L225" i="145"/>
  <c r="K225" i="145"/>
  <c r="J225" i="145"/>
  <c r="I225" i="145"/>
  <c r="H225" i="145"/>
  <c r="G225" i="145"/>
  <c r="M225" i="144"/>
  <c r="L225" i="144"/>
  <c r="K225" i="144"/>
  <c r="J225" i="144"/>
  <c r="I225" i="144"/>
  <c r="H225" i="144"/>
  <c r="G225" i="144"/>
  <c r="M225" i="143"/>
  <c r="L225" i="143"/>
  <c r="K225" i="143"/>
  <c r="J225" i="143"/>
  <c r="I225" i="143"/>
  <c r="H225" i="143"/>
  <c r="G225" i="143"/>
  <c r="M225" i="142"/>
  <c r="L225" i="142"/>
  <c r="K225" i="142"/>
  <c r="J225" i="142"/>
  <c r="I225" i="142"/>
  <c r="H225" i="142"/>
  <c r="G225" i="142"/>
  <c r="M225" i="141"/>
  <c r="L225" i="141"/>
  <c r="K225" i="141"/>
  <c r="J225" i="141"/>
  <c r="I225" i="141"/>
  <c r="H225" i="141"/>
  <c r="G225" i="141"/>
  <c r="M225" i="140"/>
  <c r="L225" i="140"/>
  <c r="K225" i="140"/>
  <c r="J225" i="140"/>
  <c r="I225" i="140"/>
  <c r="H225" i="140"/>
  <c r="G225" i="140"/>
  <c r="M225" i="139"/>
  <c r="L225" i="139"/>
  <c r="K225" i="139"/>
  <c r="J225" i="139"/>
  <c r="I225" i="139"/>
  <c r="H225" i="139"/>
  <c r="G225" i="139"/>
  <c r="M225" i="138"/>
  <c r="L225" i="138"/>
  <c r="K225" i="138"/>
  <c r="J225" i="138"/>
  <c r="I225" i="138"/>
  <c r="H225" i="138"/>
  <c r="G225" i="138"/>
  <c r="M225" i="137"/>
  <c r="L225" i="137"/>
  <c r="K225" i="137"/>
  <c r="J225" i="137"/>
  <c r="I225" i="137"/>
  <c r="H225" i="137"/>
  <c r="G225" i="137"/>
  <c r="M225" i="136"/>
  <c r="L225" i="136"/>
  <c r="K225" i="136"/>
  <c r="J225" i="136"/>
  <c r="I225" i="136"/>
  <c r="H225" i="136"/>
  <c r="G225" i="136"/>
  <c r="M225" i="135"/>
  <c r="L225" i="135"/>
  <c r="K225" i="135"/>
  <c r="J225" i="135"/>
  <c r="I225" i="135"/>
  <c r="H225" i="135"/>
  <c r="G225" i="135"/>
  <c r="M225" i="134"/>
  <c r="L225" i="134"/>
  <c r="K225" i="134"/>
  <c r="J225" i="134"/>
  <c r="I225" i="134"/>
  <c r="H225" i="134"/>
  <c r="G225" i="134"/>
  <c r="M225" i="133"/>
  <c r="L225" i="133"/>
  <c r="K225" i="133"/>
  <c r="J225" i="133"/>
  <c r="I225" i="133"/>
  <c r="H225" i="133"/>
  <c r="G225" i="133"/>
  <c r="M225" i="32"/>
  <c r="L225" i="32"/>
  <c r="K225" i="32"/>
  <c r="J225" i="32"/>
  <c r="I225" i="32"/>
  <c r="H225" i="32"/>
  <c r="G225" i="32"/>
  <c r="M219" i="194"/>
  <c r="L219" i="194"/>
  <c r="K219" i="194"/>
  <c r="J219" i="194"/>
  <c r="I219" i="194"/>
  <c r="H219" i="194"/>
  <c r="G219" i="194"/>
  <c r="M219" i="193"/>
  <c r="L219" i="193"/>
  <c r="K219" i="193"/>
  <c r="J219" i="193"/>
  <c r="I219" i="193"/>
  <c r="H219" i="193"/>
  <c r="G219" i="193"/>
  <c r="M219" i="192"/>
  <c r="L219" i="192"/>
  <c r="K219" i="192"/>
  <c r="J219" i="192"/>
  <c r="I219" i="192"/>
  <c r="H219" i="192"/>
  <c r="G219" i="192"/>
  <c r="M219" i="191"/>
  <c r="L219" i="191"/>
  <c r="K219" i="191"/>
  <c r="J219" i="191"/>
  <c r="I219" i="191"/>
  <c r="H219" i="191"/>
  <c r="G219" i="191"/>
  <c r="M219" i="190"/>
  <c r="L219" i="190"/>
  <c r="K219" i="190"/>
  <c r="J219" i="190"/>
  <c r="I219" i="190"/>
  <c r="H219" i="190"/>
  <c r="G219" i="190"/>
  <c r="M219" i="189"/>
  <c r="L219" i="189"/>
  <c r="K219" i="189"/>
  <c r="J219" i="189"/>
  <c r="I219" i="189"/>
  <c r="H219" i="189"/>
  <c r="G219" i="189"/>
  <c r="M219" i="188"/>
  <c r="L219" i="188"/>
  <c r="K219" i="188"/>
  <c r="J219" i="188"/>
  <c r="I219" i="188"/>
  <c r="H219" i="188"/>
  <c r="G219" i="188"/>
  <c r="M219" i="187"/>
  <c r="L219" i="187"/>
  <c r="K219" i="187"/>
  <c r="J219" i="187"/>
  <c r="I219" i="187"/>
  <c r="H219" i="187"/>
  <c r="G219" i="187"/>
  <c r="M219" i="186"/>
  <c r="L219" i="186"/>
  <c r="K219" i="186"/>
  <c r="J219" i="186"/>
  <c r="I219" i="186"/>
  <c r="H219" i="186"/>
  <c r="G219" i="186"/>
  <c r="M219" i="185"/>
  <c r="L219" i="185"/>
  <c r="K219" i="185"/>
  <c r="J219" i="185"/>
  <c r="I219" i="185"/>
  <c r="H219" i="185"/>
  <c r="G219" i="185"/>
  <c r="M219" i="184"/>
  <c r="L219" i="184"/>
  <c r="K219" i="184"/>
  <c r="J219" i="184"/>
  <c r="I219" i="184"/>
  <c r="H219" i="184"/>
  <c r="G219" i="184"/>
  <c r="M219" i="183"/>
  <c r="L219" i="183"/>
  <c r="K219" i="183"/>
  <c r="J219" i="183"/>
  <c r="I219" i="183"/>
  <c r="H219" i="183"/>
  <c r="G219" i="183"/>
  <c r="M219" i="182"/>
  <c r="L219" i="182"/>
  <c r="K219" i="182"/>
  <c r="J219" i="182"/>
  <c r="I219" i="182"/>
  <c r="H219" i="182"/>
  <c r="G219" i="182"/>
  <c r="M219" i="181"/>
  <c r="L219" i="181"/>
  <c r="K219" i="181"/>
  <c r="J219" i="181"/>
  <c r="I219" i="181"/>
  <c r="H219" i="181"/>
  <c r="G219" i="181"/>
  <c r="M219" i="180"/>
  <c r="L219" i="180"/>
  <c r="K219" i="180"/>
  <c r="J219" i="180"/>
  <c r="I219" i="180"/>
  <c r="H219" i="180"/>
  <c r="G219" i="180"/>
  <c r="M219" i="179"/>
  <c r="L219" i="179"/>
  <c r="K219" i="179"/>
  <c r="J219" i="179"/>
  <c r="I219" i="179"/>
  <c r="H219" i="179"/>
  <c r="G219" i="179"/>
  <c r="M219" i="178"/>
  <c r="L219" i="178"/>
  <c r="K219" i="178"/>
  <c r="J219" i="178"/>
  <c r="I219" i="178"/>
  <c r="H219" i="178"/>
  <c r="G219" i="178"/>
  <c r="M219" i="177"/>
  <c r="L219" i="177"/>
  <c r="K219" i="177"/>
  <c r="J219" i="177"/>
  <c r="I219" i="177"/>
  <c r="H219" i="177"/>
  <c r="G219" i="177"/>
  <c r="M219" i="176"/>
  <c r="L219" i="176"/>
  <c r="K219" i="176"/>
  <c r="J219" i="176"/>
  <c r="I219" i="176"/>
  <c r="H219" i="176"/>
  <c r="G219" i="176"/>
  <c r="M219" i="175"/>
  <c r="L219" i="175"/>
  <c r="K219" i="175"/>
  <c r="J219" i="175"/>
  <c r="I219" i="175"/>
  <c r="H219" i="175"/>
  <c r="G219" i="175"/>
  <c r="M219" i="174"/>
  <c r="L219" i="174"/>
  <c r="K219" i="174"/>
  <c r="J219" i="174"/>
  <c r="I219" i="174"/>
  <c r="H219" i="174"/>
  <c r="G219" i="174"/>
  <c r="M219" i="173"/>
  <c r="L219" i="173"/>
  <c r="K219" i="173"/>
  <c r="J219" i="173"/>
  <c r="I219" i="173"/>
  <c r="H219" i="173"/>
  <c r="G219" i="173"/>
  <c r="M219" i="172"/>
  <c r="L219" i="172"/>
  <c r="K219" i="172"/>
  <c r="J219" i="172"/>
  <c r="I219" i="172"/>
  <c r="H219" i="172"/>
  <c r="G219" i="172"/>
  <c r="M219" i="171"/>
  <c r="L219" i="171"/>
  <c r="K219" i="171"/>
  <c r="J219" i="171"/>
  <c r="I219" i="171"/>
  <c r="H219" i="171"/>
  <c r="G219" i="171"/>
  <c r="M219" i="170"/>
  <c r="L219" i="170"/>
  <c r="K219" i="170"/>
  <c r="J219" i="170"/>
  <c r="I219" i="170"/>
  <c r="H219" i="170"/>
  <c r="G219" i="170"/>
  <c r="M219" i="169"/>
  <c r="L219" i="169"/>
  <c r="K219" i="169"/>
  <c r="J219" i="169"/>
  <c r="I219" i="169"/>
  <c r="H219" i="169"/>
  <c r="G219" i="169"/>
  <c r="M219" i="168"/>
  <c r="L219" i="168"/>
  <c r="K219" i="168"/>
  <c r="J219" i="168"/>
  <c r="I219" i="168"/>
  <c r="H219" i="168"/>
  <c r="G219" i="168"/>
  <c r="M219" i="167"/>
  <c r="L219" i="167"/>
  <c r="K219" i="167"/>
  <c r="J219" i="167"/>
  <c r="I219" i="167"/>
  <c r="H219" i="167"/>
  <c r="G219" i="167"/>
  <c r="M219" i="166"/>
  <c r="L219" i="166"/>
  <c r="K219" i="166"/>
  <c r="J219" i="166"/>
  <c r="I219" i="166"/>
  <c r="H219" i="166"/>
  <c r="G219" i="166"/>
  <c r="M219" i="165"/>
  <c r="L219" i="165"/>
  <c r="K219" i="165"/>
  <c r="J219" i="165"/>
  <c r="I219" i="165"/>
  <c r="H219" i="165"/>
  <c r="G219" i="165"/>
  <c r="M219" i="164"/>
  <c r="L219" i="164"/>
  <c r="K219" i="164"/>
  <c r="J219" i="164"/>
  <c r="I219" i="164"/>
  <c r="H219" i="164"/>
  <c r="G219" i="164"/>
  <c r="M219" i="163"/>
  <c r="L219" i="163"/>
  <c r="K219" i="163"/>
  <c r="J219" i="163"/>
  <c r="I219" i="163"/>
  <c r="H219" i="163"/>
  <c r="G219" i="163"/>
  <c r="M219" i="162"/>
  <c r="L219" i="162"/>
  <c r="K219" i="162"/>
  <c r="J219" i="162"/>
  <c r="I219" i="162"/>
  <c r="H219" i="162"/>
  <c r="G219" i="162"/>
  <c r="M219" i="161"/>
  <c r="L219" i="161"/>
  <c r="K219" i="161"/>
  <c r="J219" i="161"/>
  <c r="I219" i="161"/>
  <c r="H219" i="161"/>
  <c r="G219" i="161"/>
  <c r="M219" i="160"/>
  <c r="L219" i="160"/>
  <c r="K219" i="160"/>
  <c r="J219" i="160"/>
  <c r="I219" i="160"/>
  <c r="H219" i="160"/>
  <c r="G219" i="160"/>
  <c r="M219" i="159"/>
  <c r="L219" i="159"/>
  <c r="K219" i="159"/>
  <c r="J219" i="159"/>
  <c r="I219" i="159"/>
  <c r="H219" i="159"/>
  <c r="G219" i="159"/>
  <c r="M219" i="158"/>
  <c r="L219" i="158"/>
  <c r="K219" i="158"/>
  <c r="J219" i="158"/>
  <c r="I219" i="158"/>
  <c r="H219" i="158"/>
  <c r="G219" i="158"/>
  <c r="M219" i="157"/>
  <c r="L219" i="157"/>
  <c r="K219" i="157"/>
  <c r="J219" i="157"/>
  <c r="I219" i="157"/>
  <c r="H219" i="157"/>
  <c r="G219" i="157"/>
  <c r="M219" i="156"/>
  <c r="L219" i="156"/>
  <c r="K219" i="156"/>
  <c r="J219" i="156"/>
  <c r="I219" i="156"/>
  <c r="H219" i="156"/>
  <c r="G219" i="156"/>
  <c r="M219" i="155"/>
  <c r="L219" i="155"/>
  <c r="K219" i="155"/>
  <c r="J219" i="155"/>
  <c r="I219" i="155"/>
  <c r="H219" i="155"/>
  <c r="G219" i="155"/>
  <c r="M219" i="154"/>
  <c r="L219" i="154"/>
  <c r="K219" i="154"/>
  <c r="J219" i="154"/>
  <c r="I219" i="154"/>
  <c r="H219" i="154"/>
  <c r="G219" i="154"/>
  <c r="M219" i="153"/>
  <c r="L219" i="153"/>
  <c r="K219" i="153"/>
  <c r="J219" i="153"/>
  <c r="I219" i="153"/>
  <c r="H219" i="153"/>
  <c r="G219" i="153"/>
  <c r="M219" i="152"/>
  <c r="L219" i="152"/>
  <c r="K219" i="152"/>
  <c r="J219" i="152"/>
  <c r="I219" i="152"/>
  <c r="H219" i="152"/>
  <c r="G219" i="152"/>
  <c r="M219" i="151"/>
  <c r="L219" i="151"/>
  <c r="K219" i="151"/>
  <c r="J219" i="151"/>
  <c r="I219" i="151"/>
  <c r="H219" i="151"/>
  <c r="G219" i="151"/>
  <c r="M219" i="150"/>
  <c r="L219" i="150"/>
  <c r="K219" i="150"/>
  <c r="J219" i="150"/>
  <c r="I219" i="150"/>
  <c r="H219" i="150"/>
  <c r="G219" i="150"/>
  <c r="M219" i="149"/>
  <c r="L219" i="149"/>
  <c r="K219" i="149"/>
  <c r="J219" i="149"/>
  <c r="I219" i="149"/>
  <c r="H219" i="149"/>
  <c r="G219" i="149"/>
  <c r="M219" i="148"/>
  <c r="L219" i="148"/>
  <c r="K219" i="148"/>
  <c r="J219" i="148"/>
  <c r="I219" i="148"/>
  <c r="H219" i="148"/>
  <c r="G219" i="148"/>
  <c r="M219" i="147"/>
  <c r="L219" i="147"/>
  <c r="K219" i="147"/>
  <c r="J219" i="147"/>
  <c r="I219" i="147"/>
  <c r="H219" i="147"/>
  <c r="G219" i="147"/>
  <c r="M219" i="146"/>
  <c r="L219" i="146"/>
  <c r="K219" i="146"/>
  <c r="J219" i="146"/>
  <c r="I219" i="146"/>
  <c r="H219" i="146"/>
  <c r="G219" i="146"/>
  <c r="M219" i="145"/>
  <c r="L219" i="145"/>
  <c r="K219" i="145"/>
  <c r="J219" i="145"/>
  <c r="I219" i="145"/>
  <c r="H219" i="145"/>
  <c r="G219" i="145"/>
  <c r="M219" i="144"/>
  <c r="L219" i="144"/>
  <c r="K219" i="144"/>
  <c r="J219" i="144"/>
  <c r="I219" i="144"/>
  <c r="H219" i="144"/>
  <c r="G219" i="144"/>
  <c r="M219" i="143"/>
  <c r="L219" i="143"/>
  <c r="K219" i="143"/>
  <c r="J219" i="143"/>
  <c r="I219" i="143"/>
  <c r="H219" i="143"/>
  <c r="G219" i="143"/>
  <c r="M219" i="142"/>
  <c r="L219" i="142"/>
  <c r="K219" i="142"/>
  <c r="J219" i="142"/>
  <c r="I219" i="142"/>
  <c r="H219" i="142"/>
  <c r="G219" i="142"/>
  <c r="M219" i="141"/>
  <c r="L219" i="141"/>
  <c r="K219" i="141"/>
  <c r="J219" i="141"/>
  <c r="I219" i="141"/>
  <c r="H219" i="141"/>
  <c r="G219" i="141"/>
  <c r="M219" i="140"/>
  <c r="L219" i="140"/>
  <c r="K219" i="140"/>
  <c r="J219" i="140"/>
  <c r="I219" i="140"/>
  <c r="H219" i="140"/>
  <c r="G219" i="140"/>
  <c r="M219" i="139"/>
  <c r="L219" i="139"/>
  <c r="K219" i="139"/>
  <c r="J219" i="139"/>
  <c r="I219" i="139"/>
  <c r="H219" i="139"/>
  <c r="G219" i="139"/>
  <c r="M219" i="138"/>
  <c r="L219" i="138"/>
  <c r="K219" i="138"/>
  <c r="J219" i="138"/>
  <c r="I219" i="138"/>
  <c r="H219" i="138"/>
  <c r="G219" i="138"/>
  <c r="M219" i="137"/>
  <c r="L219" i="137"/>
  <c r="K219" i="137"/>
  <c r="J219" i="137"/>
  <c r="I219" i="137"/>
  <c r="H219" i="137"/>
  <c r="G219" i="137"/>
  <c r="M219" i="136"/>
  <c r="L219" i="136"/>
  <c r="K219" i="136"/>
  <c r="J219" i="136"/>
  <c r="I219" i="136"/>
  <c r="H219" i="136"/>
  <c r="G219" i="136"/>
  <c r="M219" i="135"/>
  <c r="L219" i="135"/>
  <c r="K219" i="135"/>
  <c r="J219" i="135"/>
  <c r="I219" i="135"/>
  <c r="H219" i="135"/>
  <c r="G219" i="135"/>
  <c r="M219" i="134"/>
  <c r="L219" i="134"/>
  <c r="K219" i="134"/>
  <c r="J219" i="134"/>
  <c r="I219" i="134"/>
  <c r="H219" i="134"/>
  <c r="G219" i="134"/>
  <c r="M219" i="133"/>
  <c r="L219" i="133"/>
  <c r="K219" i="133"/>
  <c r="J219" i="133"/>
  <c r="I219" i="133"/>
  <c r="H219" i="133"/>
  <c r="G219" i="133"/>
  <c r="M219" i="32"/>
  <c r="L219" i="32"/>
  <c r="K219" i="32"/>
  <c r="J219" i="32"/>
  <c r="I219" i="32"/>
  <c r="H219" i="32"/>
  <c r="G219" i="32"/>
  <c r="M213" i="194"/>
  <c r="L213" i="194"/>
  <c r="K213" i="194"/>
  <c r="J213" i="194"/>
  <c r="I213" i="194"/>
  <c r="H213" i="194"/>
  <c r="G213" i="194"/>
  <c r="M213" i="193"/>
  <c r="L213" i="193"/>
  <c r="K213" i="193"/>
  <c r="J213" i="193"/>
  <c r="I213" i="193"/>
  <c r="H213" i="193"/>
  <c r="G213" i="193"/>
  <c r="M213" i="192"/>
  <c r="L213" i="192"/>
  <c r="K213" i="192"/>
  <c r="J213" i="192"/>
  <c r="I213" i="192"/>
  <c r="H213" i="192"/>
  <c r="G213" i="192"/>
  <c r="M213" i="191"/>
  <c r="L213" i="191"/>
  <c r="K213" i="191"/>
  <c r="J213" i="191"/>
  <c r="I213" i="191"/>
  <c r="H213" i="191"/>
  <c r="G213" i="191"/>
  <c r="M213" i="190"/>
  <c r="L213" i="190"/>
  <c r="K213" i="190"/>
  <c r="J213" i="190"/>
  <c r="I213" i="190"/>
  <c r="H213" i="190"/>
  <c r="G213" i="190"/>
  <c r="M213" i="189"/>
  <c r="L213" i="189"/>
  <c r="K213" i="189"/>
  <c r="J213" i="189"/>
  <c r="I213" i="189"/>
  <c r="H213" i="189"/>
  <c r="G213" i="189"/>
  <c r="M213" i="188"/>
  <c r="L213" i="188"/>
  <c r="K213" i="188"/>
  <c r="J213" i="188"/>
  <c r="I213" i="188"/>
  <c r="H213" i="188"/>
  <c r="G213" i="188"/>
  <c r="M213" i="187"/>
  <c r="L213" i="187"/>
  <c r="K213" i="187"/>
  <c r="J213" i="187"/>
  <c r="I213" i="187"/>
  <c r="H213" i="187"/>
  <c r="G213" i="187"/>
  <c r="M213" i="186"/>
  <c r="L213" i="186"/>
  <c r="K213" i="186"/>
  <c r="J213" i="186"/>
  <c r="I213" i="186"/>
  <c r="H213" i="186"/>
  <c r="G213" i="186"/>
  <c r="M213" i="185"/>
  <c r="L213" i="185"/>
  <c r="K213" i="185"/>
  <c r="J213" i="185"/>
  <c r="I213" i="185"/>
  <c r="H213" i="185"/>
  <c r="G213" i="185"/>
  <c r="M213" i="184"/>
  <c r="L213" i="184"/>
  <c r="K213" i="184"/>
  <c r="J213" i="184"/>
  <c r="I213" i="184"/>
  <c r="H213" i="184"/>
  <c r="G213" i="184"/>
  <c r="M213" i="183"/>
  <c r="L213" i="183"/>
  <c r="K213" i="183"/>
  <c r="J213" i="183"/>
  <c r="I213" i="183"/>
  <c r="H213" i="183"/>
  <c r="G213" i="183"/>
  <c r="M213" i="182"/>
  <c r="L213" i="182"/>
  <c r="K213" i="182"/>
  <c r="J213" i="182"/>
  <c r="I213" i="182"/>
  <c r="H213" i="182"/>
  <c r="G213" i="182"/>
  <c r="M213" i="181"/>
  <c r="L213" i="181"/>
  <c r="K213" i="181"/>
  <c r="J213" i="181"/>
  <c r="I213" i="181"/>
  <c r="H213" i="181"/>
  <c r="G213" i="181"/>
  <c r="M213" i="180"/>
  <c r="L213" i="180"/>
  <c r="K213" i="180"/>
  <c r="J213" i="180"/>
  <c r="I213" i="180"/>
  <c r="H213" i="180"/>
  <c r="G213" i="180"/>
  <c r="M213" i="179"/>
  <c r="L213" i="179"/>
  <c r="K213" i="179"/>
  <c r="J213" i="179"/>
  <c r="I213" i="179"/>
  <c r="H213" i="179"/>
  <c r="G213" i="179"/>
  <c r="M213" i="178"/>
  <c r="L213" i="178"/>
  <c r="K213" i="178"/>
  <c r="J213" i="178"/>
  <c r="I213" i="178"/>
  <c r="H213" i="178"/>
  <c r="G213" i="178"/>
  <c r="M213" i="177"/>
  <c r="L213" i="177"/>
  <c r="K213" i="177"/>
  <c r="J213" i="177"/>
  <c r="I213" i="177"/>
  <c r="H213" i="177"/>
  <c r="G213" i="177"/>
  <c r="M213" i="176"/>
  <c r="L213" i="176"/>
  <c r="K213" i="176"/>
  <c r="J213" i="176"/>
  <c r="I213" i="176"/>
  <c r="H213" i="176"/>
  <c r="G213" i="176"/>
  <c r="M213" i="175"/>
  <c r="L213" i="175"/>
  <c r="K213" i="175"/>
  <c r="J213" i="175"/>
  <c r="I213" i="175"/>
  <c r="H213" i="175"/>
  <c r="G213" i="175"/>
  <c r="M213" i="174"/>
  <c r="L213" i="174"/>
  <c r="K213" i="174"/>
  <c r="J213" i="174"/>
  <c r="I213" i="174"/>
  <c r="H213" i="174"/>
  <c r="G213" i="174"/>
  <c r="M213" i="173"/>
  <c r="L213" i="173"/>
  <c r="K213" i="173"/>
  <c r="J213" i="173"/>
  <c r="I213" i="173"/>
  <c r="H213" i="173"/>
  <c r="G213" i="173"/>
  <c r="M213" i="172"/>
  <c r="L213" i="172"/>
  <c r="K213" i="172"/>
  <c r="J213" i="172"/>
  <c r="I213" i="172"/>
  <c r="H213" i="172"/>
  <c r="G213" i="172"/>
  <c r="M213" i="171"/>
  <c r="L213" i="171"/>
  <c r="K213" i="171"/>
  <c r="J213" i="171"/>
  <c r="I213" i="171"/>
  <c r="H213" i="171"/>
  <c r="G213" i="171"/>
  <c r="M213" i="170"/>
  <c r="L213" i="170"/>
  <c r="K213" i="170"/>
  <c r="J213" i="170"/>
  <c r="I213" i="170"/>
  <c r="H213" i="170"/>
  <c r="G213" i="170"/>
  <c r="M213" i="169"/>
  <c r="L213" i="169"/>
  <c r="K213" i="169"/>
  <c r="J213" i="169"/>
  <c r="I213" i="169"/>
  <c r="H213" i="169"/>
  <c r="G213" i="169"/>
  <c r="M213" i="168"/>
  <c r="L213" i="168"/>
  <c r="K213" i="168"/>
  <c r="J213" i="168"/>
  <c r="I213" i="168"/>
  <c r="H213" i="168"/>
  <c r="G213" i="168"/>
  <c r="M213" i="167"/>
  <c r="L213" i="167"/>
  <c r="K213" i="167"/>
  <c r="J213" i="167"/>
  <c r="I213" i="167"/>
  <c r="H213" i="167"/>
  <c r="G213" i="167"/>
  <c r="M213" i="166"/>
  <c r="L213" i="166"/>
  <c r="K213" i="166"/>
  <c r="J213" i="166"/>
  <c r="I213" i="166"/>
  <c r="H213" i="166"/>
  <c r="G213" i="166"/>
  <c r="M213" i="165"/>
  <c r="L213" i="165"/>
  <c r="K213" i="165"/>
  <c r="J213" i="165"/>
  <c r="I213" i="165"/>
  <c r="H213" i="165"/>
  <c r="G213" i="165"/>
  <c r="M213" i="164"/>
  <c r="L213" i="164"/>
  <c r="K213" i="164"/>
  <c r="J213" i="164"/>
  <c r="I213" i="164"/>
  <c r="H213" i="164"/>
  <c r="G213" i="164"/>
  <c r="M213" i="163"/>
  <c r="L213" i="163"/>
  <c r="K213" i="163"/>
  <c r="J213" i="163"/>
  <c r="I213" i="163"/>
  <c r="H213" i="163"/>
  <c r="G213" i="163"/>
  <c r="M213" i="162"/>
  <c r="L213" i="162"/>
  <c r="K213" i="162"/>
  <c r="J213" i="162"/>
  <c r="I213" i="162"/>
  <c r="H213" i="162"/>
  <c r="G213" i="162"/>
  <c r="M213" i="161"/>
  <c r="L213" i="161"/>
  <c r="K213" i="161"/>
  <c r="J213" i="161"/>
  <c r="I213" i="161"/>
  <c r="H213" i="161"/>
  <c r="G213" i="161"/>
  <c r="M213" i="160"/>
  <c r="L213" i="160"/>
  <c r="K213" i="160"/>
  <c r="J213" i="160"/>
  <c r="I213" i="160"/>
  <c r="H213" i="160"/>
  <c r="G213" i="160"/>
  <c r="M213" i="159"/>
  <c r="L213" i="159"/>
  <c r="K213" i="159"/>
  <c r="J213" i="159"/>
  <c r="I213" i="159"/>
  <c r="H213" i="159"/>
  <c r="G213" i="159"/>
  <c r="M213" i="158"/>
  <c r="L213" i="158"/>
  <c r="K213" i="158"/>
  <c r="J213" i="158"/>
  <c r="I213" i="158"/>
  <c r="H213" i="158"/>
  <c r="G213" i="158"/>
  <c r="M213" i="157"/>
  <c r="L213" i="157"/>
  <c r="K213" i="157"/>
  <c r="J213" i="157"/>
  <c r="I213" i="157"/>
  <c r="H213" i="157"/>
  <c r="G213" i="157"/>
  <c r="M213" i="156"/>
  <c r="L213" i="156"/>
  <c r="K213" i="156"/>
  <c r="J213" i="156"/>
  <c r="I213" i="156"/>
  <c r="H213" i="156"/>
  <c r="G213" i="156"/>
  <c r="M213" i="155"/>
  <c r="L213" i="155"/>
  <c r="K213" i="155"/>
  <c r="J213" i="155"/>
  <c r="I213" i="155"/>
  <c r="H213" i="155"/>
  <c r="G213" i="155"/>
  <c r="M213" i="154"/>
  <c r="L213" i="154"/>
  <c r="K213" i="154"/>
  <c r="J213" i="154"/>
  <c r="I213" i="154"/>
  <c r="H213" i="154"/>
  <c r="G213" i="154"/>
  <c r="M213" i="153"/>
  <c r="L213" i="153"/>
  <c r="K213" i="153"/>
  <c r="J213" i="153"/>
  <c r="I213" i="153"/>
  <c r="H213" i="153"/>
  <c r="G213" i="153"/>
  <c r="M213" i="152"/>
  <c r="L213" i="152"/>
  <c r="K213" i="152"/>
  <c r="J213" i="152"/>
  <c r="I213" i="152"/>
  <c r="H213" i="152"/>
  <c r="G213" i="152"/>
  <c r="M213" i="151"/>
  <c r="L213" i="151"/>
  <c r="K213" i="151"/>
  <c r="J213" i="151"/>
  <c r="I213" i="151"/>
  <c r="H213" i="151"/>
  <c r="G213" i="151"/>
  <c r="M213" i="150"/>
  <c r="L213" i="150"/>
  <c r="K213" i="150"/>
  <c r="J213" i="150"/>
  <c r="I213" i="150"/>
  <c r="H213" i="150"/>
  <c r="G213" i="150"/>
  <c r="M213" i="149"/>
  <c r="L213" i="149"/>
  <c r="K213" i="149"/>
  <c r="J213" i="149"/>
  <c r="I213" i="149"/>
  <c r="H213" i="149"/>
  <c r="G213" i="149"/>
  <c r="M213" i="148"/>
  <c r="L213" i="148"/>
  <c r="K213" i="148"/>
  <c r="J213" i="148"/>
  <c r="I213" i="148"/>
  <c r="H213" i="148"/>
  <c r="G213" i="148"/>
  <c r="M213" i="147"/>
  <c r="L213" i="147"/>
  <c r="K213" i="147"/>
  <c r="J213" i="147"/>
  <c r="I213" i="147"/>
  <c r="H213" i="147"/>
  <c r="G213" i="147"/>
  <c r="M213" i="146"/>
  <c r="L213" i="146"/>
  <c r="K213" i="146"/>
  <c r="J213" i="146"/>
  <c r="I213" i="146"/>
  <c r="H213" i="146"/>
  <c r="G213" i="146"/>
  <c r="M213" i="145"/>
  <c r="L213" i="145"/>
  <c r="K213" i="145"/>
  <c r="J213" i="145"/>
  <c r="I213" i="145"/>
  <c r="H213" i="145"/>
  <c r="G213" i="145"/>
  <c r="M213" i="144"/>
  <c r="L213" i="144"/>
  <c r="K213" i="144"/>
  <c r="J213" i="144"/>
  <c r="I213" i="144"/>
  <c r="H213" i="144"/>
  <c r="G213" i="144"/>
  <c r="M213" i="143"/>
  <c r="L213" i="143"/>
  <c r="K213" i="143"/>
  <c r="J213" i="143"/>
  <c r="I213" i="143"/>
  <c r="H213" i="143"/>
  <c r="G213" i="143"/>
  <c r="M213" i="142"/>
  <c r="L213" i="142"/>
  <c r="K213" i="142"/>
  <c r="J213" i="142"/>
  <c r="I213" i="142"/>
  <c r="H213" i="142"/>
  <c r="G213" i="142"/>
  <c r="M213" i="141"/>
  <c r="L213" i="141"/>
  <c r="K213" i="141"/>
  <c r="J213" i="141"/>
  <c r="I213" i="141"/>
  <c r="H213" i="141"/>
  <c r="G213" i="141"/>
  <c r="M213" i="140"/>
  <c r="L213" i="140"/>
  <c r="K213" i="140"/>
  <c r="J213" i="140"/>
  <c r="I213" i="140"/>
  <c r="H213" i="140"/>
  <c r="G213" i="140"/>
  <c r="M213" i="139"/>
  <c r="L213" i="139"/>
  <c r="K213" i="139"/>
  <c r="J213" i="139"/>
  <c r="I213" i="139"/>
  <c r="H213" i="139"/>
  <c r="G213" i="139"/>
  <c r="M213" i="138"/>
  <c r="L213" i="138"/>
  <c r="K213" i="138"/>
  <c r="J213" i="138"/>
  <c r="I213" i="138"/>
  <c r="H213" i="138"/>
  <c r="G213" i="138"/>
  <c r="M213" i="137"/>
  <c r="L213" i="137"/>
  <c r="K213" i="137"/>
  <c r="J213" i="137"/>
  <c r="I213" i="137"/>
  <c r="H213" i="137"/>
  <c r="G213" i="137"/>
  <c r="M213" i="136"/>
  <c r="L213" i="136"/>
  <c r="K213" i="136"/>
  <c r="J213" i="136"/>
  <c r="I213" i="136"/>
  <c r="H213" i="136"/>
  <c r="G213" i="136"/>
  <c r="M213" i="135"/>
  <c r="L213" i="135"/>
  <c r="K213" i="135"/>
  <c r="J213" i="135"/>
  <c r="I213" i="135"/>
  <c r="H213" i="135"/>
  <c r="G213" i="135"/>
  <c r="M213" i="134"/>
  <c r="L213" i="134"/>
  <c r="K213" i="134"/>
  <c r="J213" i="134"/>
  <c r="I213" i="134"/>
  <c r="H213" i="134"/>
  <c r="G213" i="134"/>
  <c r="M213" i="133"/>
  <c r="L213" i="133"/>
  <c r="K213" i="133"/>
  <c r="J213" i="133"/>
  <c r="I213" i="133"/>
  <c r="H213" i="133"/>
  <c r="G213" i="133"/>
  <c r="M213" i="32"/>
  <c r="L213" i="32"/>
  <c r="K213" i="32"/>
  <c r="J213" i="32"/>
  <c r="I213" i="32"/>
  <c r="H213" i="32"/>
  <c r="G213" i="32"/>
  <c r="M207" i="194"/>
  <c r="L207" i="194"/>
  <c r="K207" i="194"/>
  <c r="J207" i="194"/>
  <c r="I207" i="194"/>
  <c r="H207" i="194"/>
  <c r="G207" i="194"/>
  <c r="M207" i="193"/>
  <c r="L207" i="193"/>
  <c r="K207" i="193"/>
  <c r="J207" i="193"/>
  <c r="I207" i="193"/>
  <c r="H207" i="193"/>
  <c r="G207" i="193"/>
  <c r="M207" i="192"/>
  <c r="L207" i="192"/>
  <c r="K207" i="192"/>
  <c r="J207" i="192"/>
  <c r="I207" i="192"/>
  <c r="H207" i="192"/>
  <c r="G207" i="192"/>
  <c r="M207" i="191"/>
  <c r="L207" i="191"/>
  <c r="K207" i="191"/>
  <c r="J207" i="191"/>
  <c r="I207" i="191"/>
  <c r="H207" i="191"/>
  <c r="G207" i="191"/>
  <c r="M207" i="190"/>
  <c r="L207" i="190"/>
  <c r="K207" i="190"/>
  <c r="J207" i="190"/>
  <c r="I207" i="190"/>
  <c r="H207" i="190"/>
  <c r="G207" i="190"/>
  <c r="M207" i="189"/>
  <c r="L207" i="189"/>
  <c r="K207" i="189"/>
  <c r="J207" i="189"/>
  <c r="I207" i="189"/>
  <c r="H207" i="189"/>
  <c r="G207" i="189"/>
  <c r="M207" i="188"/>
  <c r="L207" i="188"/>
  <c r="K207" i="188"/>
  <c r="J207" i="188"/>
  <c r="I207" i="188"/>
  <c r="H207" i="188"/>
  <c r="G207" i="188"/>
  <c r="M207" i="187"/>
  <c r="L207" i="187"/>
  <c r="K207" i="187"/>
  <c r="J207" i="187"/>
  <c r="I207" i="187"/>
  <c r="H207" i="187"/>
  <c r="G207" i="187"/>
  <c r="M207" i="186"/>
  <c r="L207" i="186"/>
  <c r="K207" i="186"/>
  <c r="J207" i="186"/>
  <c r="I207" i="186"/>
  <c r="H207" i="186"/>
  <c r="G207" i="186"/>
  <c r="M207" i="185"/>
  <c r="L207" i="185"/>
  <c r="K207" i="185"/>
  <c r="J207" i="185"/>
  <c r="I207" i="185"/>
  <c r="H207" i="185"/>
  <c r="G207" i="185"/>
  <c r="M207" i="184"/>
  <c r="L207" i="184"/>
  <c r="K207" i="184"/>
  <c r="J207" i="184"/>
  <c r="I207" i="184"/>
  <c r="H207" i="184"/>
  <c r="G207" i="184"/>
  <c r="M207" i="183"/>
  <c r="L207" i="183"/>
  <c r="K207" i="183"/>
  <c r="J207" i="183"/>
  <c r="I207" i="183"/>
  <c r="H207" i="183"/>
  <c r="G207" i="183"/>
  <c r="M207" i="182"/>
  <c r="L207" i="182"/>
  <c r="K207" i="182"/>
  <c r="J207" i="182"/>
  <c r="I207" i="182"/>
  <c r="H207" i="182"/>
  <c r="G207" i="182"/>
  <c r="M207" i="181"/>
  <c r="L207" i="181"/>
  <c r="K207" i="181"/>
  <c r="J207" i="181"/>
  <c r="I207" i="181"/>
  <c r="H207" i="181"/>
  <c r="G207" i="181"/>
  <c r="M207" i="180"/>
  <c r="L207" i="180"/>
  <c r="K207" i="180"/>
  <c r="J207" i="180"/>
  <c r="I207" i="180"/>
  <c r="H207" i="180"/>
  <c r="G207" i="180"/>
  <c r="M207" i="179"/>
  <c r="L207" i="179"/>
  <c r="K207" i="179"/>
  <c r="J207" i="179"/>
  <c r="I207" i="179"/>
  <c r="H207" i="179"/>
  <c r="G207" i="179"/>
  <c r="M207" i="178"/>
  <c r="L207" i="178"/>
  <c r="K207" i="178"/>
  <c r="J207" i="178"/>
  <c r="I207" i="178"/>
  <c r="H207" i="178"/>
  <c r="G207" i="178"/>
  <c r="M207" i="177"/>
  <c r="L207" i="177"/>
  <c r="K207" i="177"/>
  <c r="J207" i="177"/>
  <c r="I207" i="177"/>
  <c r="H207" i="177"/>
  <c r="G207" i="177"/>
  <c r="M207" i="176"/>
  <c r="L207" i="176"/>
  <c r="K207" i="176"/>
  <c r="J207" i="176"/>
  <c r="I207" i="176"/>
  <c r="H207" i="176"/>
  <c r="G207" i="176"/>
  <c r="M207" i="175"/>
  <c r="L207" i="175"/>
  <c r="K207" i="175"/>
  <c r="J207" i="175"/>
  <c r="I207" i="175"/>
  <c r="H207" i="175"/>
  <c r="G207" i="175"/>
  <c r="M207" i="174"/>
  <c r="L207" i="174"/>
  <c r="K207" i="174"/>
  <c r="J207" i="174"/>
  <c r="I207" i="174"/>
  <c r="H207" i="174"/>
  <c r="G207" i="174"/>
  <c r="M207" i="173"/>
  <c r="L207" i="173"/>
  <c r="K207" i="173"/>
  <c r="J207" i="173"/>
  <c r="I207" i="173"/>
  <c r="H207" i="173"/>
  <c r="G207" i="173"/>
  <c r="M207" i="172"/>
  <c r="L207" i="172"/>
  <c r="K207" i="172"/>
  <c r="J207" i="172"/>
  <c r="I207" i="172"/>
  <c r="H207" i="172"/>
  <c r="G207" i="172"/>
  <c r="M207" i="171"/>
  <c r="L207" i="171"/>
  <c r="K207" i="171"/>
  <c r="J207" i="171"/>
  <c r="I207" i="171"/>
  <c r="H207" i="171"/>
  <c r="G207" i="171"/>
  <c r="M207" i="170"/>
  <c r="L207" i="170"/>
  <c r="K207" i="170"/>
  <c r="J207" i="170"/>
  <c r="I207" i="170"/>
  <c r="H207" i="170"/>
  <c r="G207" i="170"/>
  <c r="M207" i="169"/>
  <c r="L207" i="169"/>
  <c r="K207" i="169"/>
  <c r="J207" i="169"/>
  <c r="I207" i="169"/>
  <c r="H207" i="169"/>
  <c r="G207" i="169"/>
  <c r="M207" i="168"/>
  <c r="L207" i="168"/>
  <c r="K207" i="168"/>
  <c r="J207" i="168"/>
  <c r="I207" i="168"/>
  <c r="H207" i="168"/>
  <c r="G207" i="168"/>
  <c r="M207" i="167"/>
  <c r="L207" i="167"/>
  <c r="K207" i="167"/>
  <c r="J207" i="167"/>
  <c r="I207" i="167"/>
  <c r="H207" i="167"/>
  <c r="G207" i="167"/>
  <c r="M207" i="166"/>
  <c r="L207" i="166"/>
  <c r="K207" i="166"/>
  <c r="J207" i="166"/>
  <c r="I207" i="166"/>
  <c r="H207" i="166"/>
  <c r="G207" i="166"/>
  <c r="M207" i="165"/>
  <c r="L207" i="165"/>
  <c r="K207" i="165"/>
  <c r="J207" i="165"/>
  <c r="I207" i="165"/>
  <c r="H207" i="165"/>
  <c r="G207" i="165"/>
  <c r="M207" i="164"/>
  <c r="L207" i="164"/>
  <c r="K207" i="164"/>
  <c r="J207" i="164"/>
  <c r="I207" i="164"/>
  <c r="H207" i="164"/>
  <c r="G207" i="164"/>
  <c r="M207" i="163"/>
  <c r="L207" i="163"/>
  <c r="K207" i="163"/>
  <c r="J207" i="163"/>
  <c r="I207" i="163"/>
  <c r="H207" i="163"/>
  <c r="G207" i="163"/>
  <c r="M207" i="162"/>
  <c r="L207" i="162"/>
  <c r="K207" i="162"/>
  <c r="J207" i="162"/>
  <c r="I207" i="162"/>
  <c r="H207" i="162"/>
  <c r="G207" i="162"/>
  <c r="M207" i="161"/>
  <c r="L207" i="161"/>
  <c r="K207" i="161"/>
  <c r="J207" i="161"/>
  <c r="I207" i="161"/>
  <c r="H207" i="161"/>
  <c r="G207" i="161"/>
  <c r="M207" i="160"/>
  <c r="L207" i="160"/>
  <c r="K207" i="160"/>
  <c r="J207" i="160"/>
  <c r="I207" i="160"/>
  <c r="H207" i="160"/>
  <c r="G207" i="160"/>
  <c r="M207" i="159"/>
  <c r="L207" i="159"/>
  <c r="K207" i="159"/>
  <c r="J207" i="159"/>
  <c r="I207" i="159"/>
  <c r="H207" i="159"/>
  <c r="G207" i="159"/>
  <c r="M207" i="158"/>
  <c r="L207" i="158"/>
  <c r="K207" i="158"/>
  <c r="J207" i="158"/>
  <c r="I207" i="158"/>
  <c r="H207" i="158"/>
  <c r="G207" i="158"/>
  <c r="M207" i="157"/>
  <c r="L207" i="157"/>
  <c r="K207" i="157"/>
  <c r="J207" i="157"/>
  <c r="I207" i="157"/>
  <c r="H207" i="157"/>
  <c r="G207" i="157"/>
  <c r="M207" i="156"/>
  <c r="L207" i="156"/>
  <c r="K207" i="156"/>
  <c r="J207" i="156"/>
  <c r="I207" i="156"/>
  <c r="H207" i="156"/>
  <c r="G207" i="156"/>
  <c r="M207" i="155"/>
  <c r="L207" i="155"/>
  <c r="K207" i="155"/>
  <c r="J207" i="155"/>
  <c r="I207" i="155"/>
  <c r="H207" i="155"/>
  <c r="G207" i="155"/>
  <c r="M207" i="154"/>
  <c r="L207" i="154"/>
  <c r="K207" i="154"/>
  <c r="J207" i="154"/>
  <c r="I207" i="154"/>
  <c r="H207" i="154"/>
  <c r="G207" i="154"/>
  <c r="M207" i="153"/>
  <c r="L207" i="153"/>
  <c r="K207" i="153"/>
  <c r="J207" i="153"/>
  <c r="I207" i="153"/>
  <c r="H207" i="153"/>
  <c r="G207" i="153"/>
  <c r="M207" i="152"/>
  <c r="L207" i="152"/>
  <c r="K207" i="152"/>
  <c r="J207" i="152"/>
  <c r="I207" i="152"/>
  <c r="H207" i="152"/>
  <c r="G207" i="152"/>
  <c r="M207" i="151"/>
  <c r="L207" i="151"/>
  <c r="K207" i="151"/>
  <c r="J207" i="151"/>
  <c r="I207" i="151"/>
  <c r="H207" i="151"/>
  <c r="G207" i="151"/>
  <c r="M207" i="150"/>
  <c r="L207" i="150"/>
  <c r="K207" i="150"/>
  <c r="J207" i="150"/>
  <c r="I207" i="150"/>
  <c r="H207" i="150"/>
  <c r="G207" i="150"/>
  <c r="M207" i="149"/>
  <c r="L207" i="149"/>
  <c r="K207" i="149"/>
  <c r="J207" i="149"/>
  <c r="I207" i="149"/>
  <c r="H207" i="149"/>
  <c r="G207" i="149"/>
  <c r="M207" i="148"/>
  <c r="L207" i="148"/>
  <c r="K207" i="148"/>
  <c r="J207" i="148"/>
  <c r="I207" i="148"/>
  <c r="H207" i="148"/>
  <c r="G207" i="148"/>
  <c r="M207" i="147"/>
  <c r="L207" i="147"/>
  <c r="K207" i="147"/>
  <c r="J207" i="147"/>
  <c r="I207" i="147"/>
  <c r="H207" i="147"/>
  <c r="G207" i="147"/>
  <c r="M207" i="146"/>
  <c r="L207" i="146"/>
  <c r="K207" i="146"/>
  <c r="J207" i="146"/>
  <c r="I207" i="146"/>
  <c r="H207" i="146"/>
  <c r="G207" i="146"/>
  <c r="M207" i="145"/>
  <c r="L207" i="145"/>
  <c r="K207" i="145"/>
  <c r="J207" i="145"/>
  <c r="I207" i="145"/>
  <c r="H207" i="145"/>
  <c r="G207" i="145"/>
  <c r="M207" i="144"/>
  <c r="L207" i="144"/>
  <c r="K207" i="144"/>
  <c r="J207" i="144"/>
  <c r="I207" i="144"/>
  <c r="H207" i="144"/>
  <c r="G207" i="144"/>
  <c r="M207" i="143"/>
  <c r="L207" i="143"/>
  <c r="K207" i="143"/>
  <c r="J207" i="143"/>
  <c r="I207" i="143"/>
  <c r="H207" i="143"/>
  <c r="G207" i="143"/>
  <c r="M207" i="142"/>
  <c r="L207" i="142"/>
  <c r="K207" i="142"/>
  <c r="J207" i="142"/>
  <c r="I207" i="142"/>
  <c r="H207" i="142"/>
  <c r="G207" i="142"/>
  <c r="M207" i="141"/>
  <c r="L207" i="141"/>
  <c r="K207" i="141"/>
  <c r="J207" i="141"/>
  <c r="I207" i="141"/>
  <c r="H207" i="141"/>
  <c r="G207" i="141"/>
  <c r="M207" i="140"/>
  <c r="L207" i="140"/>
  <c r="K207" i="140"/>
  <c r="J207" i="140"/>
  <c r="I207" i="140"/>
  <c r="H207" i="140"/>
  <c r="G207" i="140"/>
  <c r="M207" i="139"/>
  <c r="L207" i="139"/>
  <c r="K207" i="139"/>
  <c r="J207" i="139"/>
  <c r="I207" i="139"/>
  <c r="H207" i="139"/>
  <c r="G207" i="139"/>
  <c r="M207" i="138"/>
  <c r="L207" i="138"/>
  <c r="K207" i="138"/>
  <c r="J207" i="138"/>
  <c r="I207" i="138"/>
  <c r="H207" i="138"/>
  <c r="G207" i="138"/>
  <c r="M207" i="137"/>
  <c r="L207" i="137"/>
  <c r="K207" i="137"/>
  <c r="J207" i="137"/>
  <c r="I207" i="137"/>
  <c r="H207" i="137"/>
  <c r="G207" i="137"/>
  <c r="M207" i="136"/>
  <c r="L207" i="136"/>
  <c r="K207" i="136"/>
  <c r="J207" i="136"/>
  <c r="I207" i="136"/>
  <c r="H207" i="136"/>
  <c r="G207" i="136"/>
  <c r="M207" i="135"/>
  <c r="L207" i="135"/>
  <c r="K207" i="135"/>
  <c r="J207" i="135"/>
  <c r="I207" i="135"/>
  <c r="H207" i="135"/>
  <c r="G207" i="135"/>
  <c r="M207" i="134"/>
  <c r="L207" i="134"/>
  <c r="K207" i="134"/>
  <c r="J207" i="134"/>
  <c r="I207" i="134"/>
  <c r="H207" i="134"/>
  <c r="G207" i="134"/>
  <c r="M207" i="133"/>
  <c r="L207" i="133"/>
  <c r="K207" i="133"/>
  <c r="J207" i="133"/>
  <c r="I207" i="133"/>
  <c r="H207" i="133"/>
  <c r="G207" i="133"/>
  <c r="M207" i="32"/>
  <c r="L207" i="32"/>
  <c r="K207" i="32"/>
  <c r="J207" i="32"/>
  <c r="I207" i="32"/>
  <c r="H207" i="32"/>
  <c r="G207" i="32"/>
  <c r="M201" i="194"/>
  <c r="L201" i="194"/>
  <c r="K201" i="194"/>
  <c r="J201" i="194"/>
  <c r="I201" i="194"/>
  <c r="H201" i="194"/>
  <c r="G201" i="194"/>
  <c r="M201" i="193"/>
  <c r="L201" i="193"/>
  <c r="K201" i="193"/>
  <c r="J201" i="193"/>
  <c r="I201" i="193"/>
  <c r="H201" i="193"/>
  <c r="G201" i="193"/>
  <c r="M201" i="192"/>
  <c r="L201" i="192"/>
  <c r="K201" i="192"/>
  <c r="J201" i="192"/>
  <c r="I201" i="192"/>
  <c r="H201" i="192"/>
  <c r="G201" i="192"/>
  <c r="M201" i="191"/>
  <c r="L201" i="191"/>
  <c r="K201" i="191"/>
  <c r="J201" i="191"/>
  <c r="I201" i="191"/>
  <c r="H201" i="191"/>
  <c r="G201" i="191"/>
  <c r="M201" i="190"/>
  <c r="L201" i="190"/>
  <c r="K201" i="190"/>
  <c r="J201" i="190"/>
  <c r="I201" i="190"/>
  <c r="H201" i="190"/>
  <c r="G201" i="190"/>
  <c r="M201" i="189"/>
  <c r="L201" i="189"/>
  <c r="K201" i="189"/>
  <c r="J201" i="189"/>
  <c r="I201" i="189"/>
  <c r="H201" i="189"/>
  <c r="G201" i="189"/>
  <c r="M201" i="188"/>
  <c r="L201" i="188"/>
  <c r="K201" i="188"/>
  <c r="J201" i="188"/>
  <c r="I201" i="188"/>
  <c r="H201" i="188"/>
  <c r="G201" i="188"/>
  <c r="M201" i="187"/>
  <c r="L201" i="187"/>
  <c r="K201" i="187"/>
  <c r="J201" i="187"/>
  <c r="I201" i="187"/>
  <c r="H201" i="187"/>
  <c r="G201" i="187"/>
  <c r="M201" i="186"/>
  <c r="L201" i="186"/>
  <c r="K201" i="186"/>
  <c r="J201" i="186"/>
  <c r="I201" i="186"/>
  <c r="H201" i="186"/>
  <c r="G201" i="186"/>
  <c r="M201" i="185"/>
  <c r="L201" i="185"/>
  <c r="K201" i="185"/>
  <c r="J201" i="185"/>
  <c r="I201" i="185"/>
  <c r="H201" i="185"/>
  <c r="G201" i="185"/>
  <c r="M201" i="184"/>
  <c r="L201" i="184"/>
  <c r="K201" i="184"/>
  <c r="J201" i="184"/>
  <c r="I201" i="184"/>
  <c r="H201" i="184"/>
  <c r="G201" i="184"/>
  <c r="M201" i="183"/>
  <c r="L201" i="183"/>
  <c r="K201" i="183"/>
  <c r="J201" i="183"/>
  <c r="I201" i="183"/>
  <c r="H201" i="183"/>
  <c r="G201" i="183"/>
  <c r="M201" i="182"/>
  <c r="L201" i="182"/>
  <c r="K201" i="182"/>
  <c r="J201" i="182"/>
  <c r="I201" i="182"/>
  <c r="H201" i="182"/>
  <c r="G201" i="182"/>
  <c r="M201" i="181"/>
  <c r="L201" i="181"/>
  <c r="K201" i="181"/>
  <c r="J201" i="181"/>
  <c r="I201" i="181"/>
  <c r="H201" i="181"/>
  <c r="G201" i="181"/>
  <c r="M201" i="180"/>
  <c r="L201" i="180"/>
  <c r="K201" i="180"/>
  <c r="J201" i="180"/>
  <c r="I201" i="180"/>
  <c r="H201" i="180"/>
  <c r="G201" i="180"/>
  <c r="M201" i="179"/>
  <c r="L201" i="179"/>
  <c r="K201" i="179"/>
  <c r="J201" i="179"/>
  <c r="I201" i="179"/>
  <c r="H201" i="179"/>
  <c r="G201" i="179"/>
  <c r="M201" i="178"/>
  <c r="L201" i="178"/>
  <c r="K201" i="178"/>
  <c r="J201" i="178"/>
  <c r="I201" i="178"/>
  <c r="H201" i="178"/>
  <c r="G201" i="178"/>
  <c r="M201" i="177"/>
  <c r="L201" i="177"/>
  <c r="K201" i="177"/>
  <c r="J201" i="177"/>
  <c r="I201" i="177"/>
  <c r="H201" i="177"/>
  <c r="G201" i="177"/>
  <c r="M201" i="176"/>
  <c r="L201" i="176"/>
  <c r="K201" i="176"/>
  <c r="J201" i="176"/>
  <c r="I201" i="176"/>
  <c r="H201" i="176"/>
  <c r="G201" i="176"/>
  <c r="M201" i="175"/>
  <c r="L201" i="175"/>
  <c r="K201" i="175"/>
  <c r="J201" i="175"/>
  <c r="I201" i="175"/>
  <c r="H201" i="175"/>
  <c r="G201" i="175"/>
  <c r="M201" i="174"/>
  <c r="L201" i="174"/>
  <c r="K201" i="174"/>
  <c r="J201" i="174"/>
  <c r="I201" i="174"/>
  <c r="H201" i="174"/>
  <c r="G201" i="174"/>
  <c r="M201" i="173"/>
  <c r="L201" i="173"/>
  <c r="K201" i="173"/>
  <c r="J201" i="173"/>
  <c r="I201" i="173"/>
  <c r="H201" i="173"/>
  <c r="G201" i="173"/>
  <c r="M201" i="172"/>
  <c r="L201" i="172"/>
  <c r="K201" i="172"/>
  <c r="J201" i="172"/>
  <c r="I201" i="172"/>
  <c r="H201" i="172"/>
  <c r="G201" i="172"/>
  <c r="M201" i="171"/>
  <c r="L201" i="171"/>
  <c r="K201" i="171"/>
  <c r="J201" i="171"/>
  <c r="I201" i="171"/>
  <c r="H201" i="171"/>
  <c r="G201" i="171"/>
  <c r="M201" i="170"/>
  <c r="L201" i="170"/>
  <c r="K201" i="170"/>
  <c r="J201" i="170"/>
  <c r="I201" i="170"/>
  <c r="H201" i="170"/>
  <c r="G201" i="170"/>
  <c r="M201" i="169"/>
  <c r="L201" i="169"/>
  <c r="K201" i="169"/>
  <c r="J201" i="169"/>
  <c r="I201" i="169"/>
  <c r="H201" i="169"/>
  <c r="G201" i="169"/>
  <c r="M201" i="168"/>
  <c r="L201" i="168"/>
  <c r="K201" i="168"/>
  <c r="J201" i="168"/>
  <c r="I201" i="168"/>
  <c r="H201" i="168"/>
  <c r="G201" i="168"/>
  <c r="M201" i="167"/>
  <c r="L201" i="167"/>
  <c r="K201" i="167"/>
  <c r="J201" i="167"/>
  <c r="I201" i="167"/>
  <c r="H201" i="167"/>
  <c r="G201" i="167"/>
  <c r="M201" i="166"/>
  <c r="L201" i="166"/>
  <c r="K201" i="166"/>
  <c r="J201" i="166"/>
  <c r="I201" i="166"/>
  <c r="H201" i="166"/>
  <c r="G201" i="166"/>
  <c r="M201" i="165"/>
  <c r="L201" i="165"/>
  <c r="K201" i="165"/>
  <c r="J201" i="165"/>
  <c r="I201" i="165"/>
  <c r="H201" i="165"/>
  <c r="G201" i="165"/>
  <c r="M201" i="164"/>
  <c r="L201" i="164"/>
  <c r="K201" i="164"/>
  <c r="J201" i="164"/>
  <c r="I201" i="164"/>
  <c r="H201" i="164"/>
  <c r="G201" i="164"/>
  <c r="M201" i="163"/>
  <c r="L201" i="163"/>
  <c r="K201" i="163"/>
  <c r="J201" i="163"/>
  <c r="I201" i="163"/>
  <c r="H201" i="163"/>
  <c r="G201" i="163"/>
  <c r="M201" i="162"/>
  <c r="L201" i="162"/>
  <c r="K201" i="162"/>
  <c r="J201" i="162"/>
  <c r="I201" i="162"/>
  <c r="H201" i="162"/>
  <c r="G201" i="162"/>
  <c r="M201" i="161"/>
  <c r="L201" i="161"/>
  <c r="K201" i="161"/>
  <c r="J201" i="161"/>
  <c r="I201" i="161"/>
  <c r="H201" i="161"/>
  <c r="G201" i="161"/>
  <c r="M201" i="160"/>
  <c r="L201" i="160"/>
  <c r="K201" i="160"/>
  <c r="J201" i="160"/>
  <c r="I201" i="160"/>
  <c r="H201" i="160"/>
  <c r="G201" i="160"/>
  <c r="M201" i="159"/>
  <c r="L201" i="159"/>
  <c r="K201" i="159"/>
  <c r="J201" i="159"/>
  <c r="I201" i="159"/>
  <c r="H201" i="159"/>
  <c r="G201" i="159"/>
  <c r="M201" i="158"/>
  <c r="L201" i="158"/>
  <c r="K201" i="158"/>
  <c r="J201" i="158"/>
  <c r="I201" i="158"/>
  <c r="H201" i="158"/>
  <c r="G201" i="158"/>
  <c r="M201" i="157"/>
  <c r="L201" i="157"/>
  <c r="K201" i="157"/>
  <c r="J201" i="157"/>
  <c r="I201" i="157"/>
  <c r="H201" i="157"/>
  <c r="G201" i="157"/>
  <c r="M201" i="156"/>
  <c r="L201" i="156"/>
  <c r="K201" i="156"/>
  <c r="J201" i="156"/>
  <c r="I201" i="156"/>
  <c r="H201" i="156"/>
  <c r="G201" i="156"/>
  <c r="M201" i="155"/>
  <c r="L201" i="155"/>
  <c r="K201" i="155"/>
  <c r="J201" i="155"/>
  <c r="I201" i="155"/>
  <c r="H201" i="155"/>
  <c r="G201" i="155"/>
  <c r="M201" i="154"/>
  <c r="L201" i="154"/>
  <c r="K201" i="154"/>
  <c r="J201" i="154"/>
  <c r="I201" i="154"/>
  <c r="H201" i="154"/>
  <c r="G201" i="154"/>
  <c r="M201" i="153"/>
  <c r="L201" i="153"/>
  <c r="K201" i="153"/>
  <c r="J201" i="153"/>
  <c r="I201" i="153"/>
  <c r="H201" i="153"/>
  <c r="G201" i="153"/>
  <c r="M201" i="152"/>
  <c r="L201" i="152"/>
  <c r="K201" i="152"/>
  <c r="J201" i="152"/>
  <c r="I201" i="152"/>
  <c r="H201" i="152"/>
  <c r="G201" i="152"/>
  <c r="M201" i="151"/>
  <c r="L201" i="151"/>
  <c r="K201" i="151"/>
  <c r="J201" i="151"/>
  <c r="I201" i="151"/>
  <c r="H201" i="151"/>
  <c r="G201" i="151"/>
  <c r="M201" i="150"/>
  <c r="L201" i="150"/>
  <c r="K201" i="150"/>
  <c r="J201" i="150"/>
  <c r="I201" i="150"/>
  <c r="H201" i="150"/>
  <c r="G201" i="150"/>
  <c r="M201" i="149"/>
  <c r="L201" i="149"/>
  <c r="K201" i="149"/>
  <c r="J201" i="149"/>
  <c r="I201" i="149"/>
  <c r="H201" i="149"/>
  <c r="G201" i="149"/>
  <c r="M201" i="148"/>
  <c r="L201" i="148"/>
  <c r="K201" i="148"/>
  <c r="J201" i="148"/>
  <c r="I201" i="148"/>
  <c r="H201" i="148"/>
  <c r="G201" i="148"/>
  <c r="M201" i="147"/>
  <c r="L201" i="147"/>
  <c r="K201" i="147"/>
  <c r="J201" i="147"/>
  <c r="I201" i="147"/>
  <c r="H201" i="147"/>
  <c r="G201" i="147"/>
  <c r="M201" i="146"/>
  <c r="L201" i="146"/>
  <c r="K201" i="146"/>
  <c r="J201" i="146"/>
  <c r="I201" i="146"/>
  <c r="H201" i="146"/>
  <c r="G201" i="146"/>
  <c r="M201" i="145"/>
  <c r="L201" i="145"/>
  <c r="K201" i="145"/>
  <c r="J201" i="145"/>
  <c r="I201" i="145"/>
  <c r="H201" i="145"/>
  <c r="G201" i="145"/>
  <c r="M201" i="144"/>
  <c r="L201" i="144"/>
  <c r="K201" i="144"/>
  <c r="J201" i="144"/>
  <c r="I201" i="144"/>
  <c r="H201" i="144"/>
  <c r="G201" i="144"/>
  <c r="M201" i="143"/>
  <c r="L201" i="143"/>
  <c r="K201" i="143"/>
  <c r="J201" i="143"/>
  <c r="I201" i="143"/>
  <c r="H201" i="143"/>
  <c r="G201" i="143"/>
  <c r="M201" i="142"/>
  <c r="L201" i="142"/>
  <c r="K201" i="142"/>
  <c r="J201" i="142"/>
  <c r="I201" i="142"/>
  <c r="H201" i="142"/>
  <c r="G201" i="142"/>
  <c r="M201" i="141"/>
  <c r="L201" i="141"/>
  <c r="K201" i="141"/>
  <c r="J201" i="141"/>
  <c r="I201" i="141"/>
  <c r="H201" i="141"/>
  <c r="G201" i="141"/>
  <c r="M201" i="140"/>
  <c r="L201" i="140"/>
  <c r="K201" i="140"/>
  <c r="J201" i="140"/>
  <c r="I201" i="140"/>
  <c r="H201" i="140"/>
  <c r="G201" i="140"/>
  <c r="M201" i="139"/>
  <c r="L201" i="139"/>
  <c r="K201" i="139"/>
  <c r="J201" i="139"/>
  <c r="I201" i="139"/>
  <c r="H201" i="139"/>
  <c r="G201" i="139"/>
  <c r="M201" i="138"/>
  <c r="L201" i="138"/>
  <c r="K201" i="138"/>
  <c r="J201" i="138"/>
  <c r="I201" i="138"/>
  <c r="H201" i="138"/>
  <c r="G201" i="138"/>
  <c r="M201" i="137"/>
  <c r="L201" i="137"/>
  <c r="K201" i="137"/>
  <c r="J201" i="137"/>
  <c r="I201" i="137"/>
  <c r="H201" i="137"/>
  <c r="G201" i="137"/>
  <c r="M201" i="136"/>
  <c r="L201" i="136"/>
  <c r="K201" i="136"/>
  <c r="J201" i="136"/>
  <c r="I201" i="136"/>
  <c r="H201" i="136"/>
  <c r="G201" i="136"/>
  <c r="M201" i="135"/>
  <c r="L201" i="135"/>
  <c r="K201" i="135"/>
  <c r="J201" i="135"/>
  <c r="I201" i="135"/>
  <c r="H201" i="135"/>
  <c r="G201" i="135"/>
  <c r="M201" i="134"/>
  <c r="L201" i="134"/>
  <c r="K201" i="134"/>
  <c r="J201" i="134"/>
  <c r="I201" i="134"/>
  <c r="H201" i="134"/>
  <c r="G201" i="134"/>
  <c r="M201" i="133"/>
  <c r="L201" i="133"/>
  <c r="K201" i="133"/>
  <c r="J201" i="133"/>
  <c r="I201" i="133"/>
  <c r="H201" i="133"/>
  <c r="G201" i="133"/>
  <c r="M201" i="32"/>
  <c r="L201" i="32"/>
  <c r="K201" i="32"/>
  <c r="J201" i="32"/>
  <c r="I201" i="32"/>
  <c r="H201" i="32"/>
  <c r="G201" i="32"/>
  <c r="M195" i="194"/>
  <c r="L195" i="194"/>
  <c r="K195" i="194"/>
  <c r="J195" i="194"/>
  <c r="I195" i="194"/>
  <c r="H195" i="194"/>
  <c r="G195" i="194"/>
  <c r="M195" i="193"/>
  <c r="L195" i="193"/>
  <c r="K195" i="193"/>
  <c r="J195" i="193"/>
  <c r="I195" i="193"/>
  <c r="H195" i="193"/>
  <c r="G195" i="193"/>
  <c r="M195" i="192"/>
  <c r="L195" i="192"/>
  <c r="K195" i="192"/>
  <c r="J195" i="192"/>
  <c r="I195" i="192"/>
  <c r="H195" i="192"/>
  <c r="G195" i="192"/>
  <c r="M195" i="191"/>
  <c r="L195" i="191"/>
  <c r="K195" i="191"/>
  <c r="J195" i="191"/>
  <c r="I195" i="191"/>
  <c r="H195" i="191"/>
  <c r="G195" i="191"/>
  <c r="M195" i="190"/>
  <c r="L195" i="190"/>
  <c r="K195" i="190"/>
  <c r="J195" i="190"/>
  <c r="I195" i="190"/>
  <c r="H195" i="190"/>
  <c r="G195" i="190"/>
  <c r="M195" i="189"/>
  <c r="L195" i="189"/>
  <c r="K195" i="189"/>
  <c r="J195" i="189"/>
  <c r="I195" i="189"/>
  <c r="H195" i="189"/>
  <c r="G195" i="189"/>
  <c r="M195" i="188"/>
  <c r="L195" i="188"/>
  <c r="K195" i="188"/>
  <c r="J195" i="188"/>
  <c r="I195" i="188"/>
  <c r="H195" i="188"/>
  <c r="G195" i="188"/>
  <c r="M195" i="187"/>
  <c r="L195" i="187"/>
  <c r="K195" i="187"/>
  <c r="J195" i="187"/>
  <c r="I195" i="187"/>
  <c r="H195" i="187"/>
  <c r="G195" i="187"/>
  <c r="M195" i="186"/>
  <c r="L195" i="186"/>
  <c r="K195" i="186"/>
  <c r="J195" i="186"/>
  <c r="I195" i="186"/>
  <c r="H195" i="186"/>
  <c r="G195" i="186"/>
  <c r="M195" i="185"/>
  <c r="L195" i="185"/>
  <c r="K195" i="185"/>
  <c r="J195" i="185"/>
  <c r="I195" i="185"/>
  <c r="H195" i="185"/>
  <c r="G195" i="185"/>
  <c r="M195" i="184"/>
  <c r="L195" i="184"/>
  <c r="K195" i="184"/>
  <c r="J195" i="184"/>
  <c r="I195" i="184"/>
  <c r="H195" i="184"/>
  <c r="G195" i="184"/>
  <c r="M195" i="183"/>
  <c r="L195" i="183"/>
  <c r="K195" i="183"/>
  <c r="J195" i="183"/>
  <c r="I195" i="183"/>
  <c r="H195" i="183"/>
  <c r="G195" i="183"/>
  <c r="M195" i="182"/>
  <c r="L195" i="182"/>
  <c r="K195" i="182"/>
  <c r="J195" i="182"/>
  <c r="I195" i="182"/>
  <c r="H195" i="182"/>
  <c r="G195" i="182"/>
  <c r="M195" i="181"/>
  <c r="L195" i="181"/>
  <c r="K195" i="181"/>
  <c r="J195" i="181"/>
  <c r="I195" i="181"/>
  <c r="H195" i="181"/>
  <c r="G195" i="181"/>
  <c r="M195" i="180"/>
  <c r="L195" i="180"/>
  <c r="K195" i="180"/>
  <c r="J195" i="180"/>
  <c r="I195" i="180"/>
  <c r="H195" i="180"/>
  <c r="G195" i="180"/>
  <c r="M195" i="179"/>
  <c r="L195" i="179"/>
  <c r="K195" i="179"/>
  <c r="J195" i="179"/>
  <c r="I195" i="179"/>
  <c r="H195" i="179"/>
  <c r="G195" i="179"/>
  <c r="M195" i="178"/>
  <c r="L195" i="178"/>
  <c r="K195" i="178"/>
  <c r="J195" i="178"/>
  <c r="I195" i="178"/>
  <c r="H195" i="178"/>
  <c r="G195" i="178"/>
  <c r="M195" i="177"/>
  <c r="L195" i="177"/>
  <c r="K195" i="177"/>
  <c r="J195" i="177"/>
  <c r="I195" i="177"/>
  <c r="H195" i="177"/>
  <c r="G195" i="177"/>
  <c r="M195" i="176"/>
  <c r="L195" i="176"/>
  <c r="K195" i="176"/>
  <c r="J195" i="176"/>
  <c r="I195" i="176"/>
  <c r="H195" i="176"/>
  <c r="G195" i="176"/>
  <c r="M195" i="175"/>
  <c r="L195" i="175"/>
  <c r="K195" i="175"/>
  <c r="J195" i="175"/>
  <c r="I195" i="175"/>
  <c r="H195" i="175"/>
  <c r="G195" i="175"/>
  <c r="M195" i="174"/>
  <c r="L195" i="174"/>
  <c r="K195" i="174"/>
  <c r="J195" i="174"/>
  <c r="I195" i="174"/>
  <c r="H195" i="174"/>
  <c r="G195" i="174"/>
  <c r="M195" i="173"/>
  <c r="L195" i="173"/>
  <c r="K195" i="173"/>
  <c r="J195" i="173"/>
  <c r="I195" i="173"/>
  <c r="H195" i="173"/>
  <c r="G195" i="173"/>
  <c r="M195" i="172"/>
  <c r="L195" i="172"/>
  <c r="K195" i="172"/>
  <c r="J195" i="172"/>
  <c r="I195" i="172"/>
  <c r="H195" i="172"/>
  <c r="G195" i="172"/>
  <c r="M195" i="171"/>
  <c r="L195" i="171"/>
  <c r="K195" i="171"/>
  <c r="J195" i="171"/>
  <c r="I195" i="171"/>
  <c r="H195" i="171"/>
  <c r="G195" i="171"/>
  <c r="M195" i="170"/>
  <c r="L195" i="170"/>
  <c r="K195" i="170"/>
  <c r="J195" i="170"/>
  <c r="I195" i="170"/>
  <c r="H195" i="170"/>
  <c r="G195" i="170"/>
  <c r="M195" i="169"/>
  <c r="L195" i="169"/>
  <c r="K195" i="169"/>
  <c r="J195" i="169"/>
  <c r="I195" i="169"/>
  <c r="H195" i="169"/>
  <c r="G195" i="169"/>
  <c r="M195" i="168"/>
  <c r="L195" i="168"/>
  <c r="K195" i="168"/>
  <c r="J195" i="168"/>
  <c r="I195" i="168"/>
  <c r="H195" i="168"/>
  <c r="G195" i="168"/>
  <c r="M195" i="167"/>
  <c r="L195" i="167"/>
  <c r="K195" i="167"/>
  <c r="J195" i="167"/>
  <c r="I195" i="167"/>
  <c r="H195" i="167"/>
  <c r="G195" i="167"/>
  <c r="M195" i="166"/>
  <c r="L195" i="166"/>
  <c r="K195" i="166"/>
  <c r="J195" i="166"/>
  <c r="I195" i="166"/>
  <c r="H195" i="166"/>
  <c r="G195" i="166"/>
  <c r="M195" i="165"/>
  <c r="L195" i="165"/>
  <c r="K195" i="165"/>
  <c r="J195" i="165"/>
  <c r="I195" i="165"/>
  <c r="H195" i="165"/>
  <c r="G195" i="165"/>
  <c r="M195" i="164"/>
  <c r="L195" i="164"/>
  <c r="K195" i="164"/>
  <c r="J195" i="164"/>
  <c r="I195" i="164"/>
  <c r="H195" i="164"/>
  <c r="G195" i="164"/>
  <c r="M195" i="163"/>
  <c r="L195" i="163"/>
  <c r="K195" i="163"/>
  <c r="J195" i="163"/>
  <c r="I195" i="163"/>
  <c r="H195" i="163"/>
  <c r="G195" i="163"/>
  <c r="M195" i="162"/>
  <c r="L195" i="162"/>
  <c r="K195" i="162"/>
  <c r="J195" i="162"/>
  <c r="I195" i="162"/>
  <c r="H195" i="162"/>
  <c r="G195" i="162"/>
  <c r="M195" i="161"/>
  <c r="L195" i="161"/>
  <c r="K195" i="161"/>
  <c r="J195" i="161"/>
  <c r="I195" i="161"/>
  <c r="H195" i="161"/>
  <c r="G195" i="161"/>
  <c r="M195" i="160"/>
  <c r="L195" i="160"/>
  <c r="K195" i="160"/>
  <c r="J195" i="160"/>
  <c r="I195" i="160"/>
  <c r="H195" i="160"/>
  <c r="G195" i="160"/>
  <c r="M195" i="159"/>
  <c r="L195" i="159"/>
  <c r="K195" i="159"/>
  <c r="J195" i="159"/>
  <c r="I195" i="159"/>
  <c r="H195" i="159"/>
  <c r="G195" i="159"/>
  <c r="M195" i="158"/>
  <c r="L195" i="158"/>
  <c r="K195" i="158"/>
  <c r="J195" i="158"/>
  <c r="I195" i="158"/>
  <c r="H195" i="158"/>
  <c r="G195" i="158"/>
  <c r="M195" i="157"/>
  <c r="L195" i="157"/>
  <c r="K195" i="157"/>
  <c r="J195" i="157"/>
  <c r="I195" i="157"/>
  <c r="H195" i="157"/>
  <c r="G195" i="157"/>
  <c r="M195" i="156"/>
  <c r="L195" i="156"/>
  <c r="K195" i="156"/>
  <c r="J195" i="156"/>
  <c r="I195" i="156"/>
  <c r="H195" i="156"/>
  <c r="G195" i="156"/>
  <c r="M195" i="155"/>
  <c r="L195" i="155"/>
  <c r="K195" i="155"/>
  <c r="J195" i="155"/>
  <c r="I195" i="155"/>
  <c r="H195" i="155"/>
  <c r="G195" i="155"/>
  <c r="M195" i="154"/>
  <c r="L195" i="154"/>
  <c r="K195" i="154"/>
  <c r="J195" i="154"/>
  <c r="I195" i="154"/>
  <c r="H195" i="154"/>
  <c r="G195" i="154"/>
  <c r="M195" i="153"/>
  <c r="L195" i="153"/>
  <c r="K195" i="153"/>
  <c r="J195" i="153"/>
  <c r="I195" i="153"/>
  <c r="H195" i="153"/>
  <c r="G195" i="153"/>
  <c r="M195" i="152"/>
  <c r="L195" i="152"/>
  <c r="K195" i="152"/>
  <c r="J195" i="152"/>
  <c r="I195" i="152"/>
  <c r="H195" i="152"/>
  <c r="G195" i="152"/>
  <c r="M195" i="151"/>
  <c r="L195" i="151"/>
  <c r="K195" i="151"/>
  <c r="J195" i="151"/>
  <c r="I195" i="151"/>
  <c r="H195" i="151"/>
  <c r="G195" i="151"/>
  <c r="M195" i="150"/>
  <c r="L195" i="150"/>
  <c r="K195" i="150"/>
  <c r="J195" i="150"/>
  <c r="I195" i="150"/>
  <c r="H195" i="150"/>
  <c r="G195" i="150"/>
  <c r="M195" i="149"/>
  <c r="L195" i="149"/>
  <c r="K195" i="149"/>
  <c r="J195" i="149"/>
  <c r="I195" i="149"/>
  <c r="H195" i="149"/>
  <c r="G195" i="149"/>
  <c r="M195" i="148"/>
  <c r="L195" i="148"/>
  <c r="K195" i="148"/>
  <c r="J195" i="148"/>
  <c r="I195" i="148"/>
  <c r="H195" i="148"/>
  <c r="G195" i="148"/>
  <c r="M195" i="147"/>
  <c r="L195" i="147"/>
  <c r="K195" i="147"/>
  <c r="J195" i="147"/>
  <c r="I195" i="147"/>
  <c r="H195" i="147"/>
  <c r="G195" i="147"/>
  <c r="M195" i="146"/>
  <c r="L195" i="146"/>
  <c r="K195" i="146"/>
  <c r="J195" i="146"/>
  <c r="I195" i="146"/>
  <c r="H195" i="146"/>
  <c r="G195" i="146"/>
  <c r="M195" i="145"/>
  <c r="L195" i="145"/>
  <c r="K195" i="145"/>
  <c r="J195" i="145"/>
  <c r="I195" i="145"/>
  <c r="H195" i="145"/>
  <c r="G195" i="145"/>
  <c r="M195" i="144"/>
  <c r="L195" i="144"/>
  <c r="K195" i="144"/>
  <c r="J195" i="144"/>
  <c r="I195" i="144"/>
  <c r="H195" i="144"/>
  <c r="G195" i="144"/>
  <c r="M195" i="143"/>
  <c r="L195" i="143"/>
  <c r="K195" i="143"/>
  <c r="J195" i="143"/>
  <c r="I195" i="143"/>
  <c r="H195" i="143"/>
  <c r="G195" i="143"/>
  <c r="M195" i="142"/>
  <c r="L195" i="142"/>
  <c r="K195" i="142"/>
  <c r="J195" i="142"/>
  <c r="I195" i="142"/>
  <c r="H195" i="142"/>
  <c r="G195" i="142"/>
  <c r="M195" i="141"/>
  <c r="L195" i="141"/>
  <c r="K195" i="141"/>
  <c r="J195" i="141"/>
  <c r="I195" i="141"/>
  <c r="H195" i="141"/>
  <c r="G195" i="141"/>
  <c r="M195" i="140"/>
  <c r="L195" i="140"/>
  <c r="K195" i="140"/>
  <c r="J195" i="140"/>
  <c r="I195" i="140"/>
  <c r="H195" i="140"/>
  <c r="G195" i="140"/>
  <c r="M195" i="139"/>
  <c r="L195" i="139"/>
  <c r="K195" i="139"/>
  <c r="J195" i="139"/>
  <c r="I195" i="139"/>
  <c r="H195" i="139"/>
  <c r="G195" i="139"/>
  <c r="M195" i="138"/>
  <c r="L195" i="138"/>
  <c r="K195" i="138"/>
  <c r="J195" i="138"/>
  <c r="I195" i="138"/>
  <c r="H195" i="138"/>
  <c r="G195" i="138"/>
  <c r="M195" i="137"/>
  <c r="L195" i="137"/>
  <c r="K195" i="137"/>
  <c r="J195" i="137"/>
  <c r="I195" i="137"/>
  <c r="H195" i="137"/>
  <c r="G195" i="137"/>
  <c r="M195" i="136"/>
  <c r="L195" i="136"/>
  <c r="K195" i="136"/>
  <c r="J195" i="136"/>
  <c r="I195" i="136"/>
  <c r="H195" i="136"/>
  <c r="G195" i="136"/>
  <c r="M195" i="135"/>
  <c r="L195" i="135"/>
  <c r="K195" i="135"/>
  <c r="J195" i="135"/>
  <c r="I195" i="135"/>
  <c r="H195" i="135"/>
  <c r="G195" i="135"/>
  <c r="M195" i="134"/>
  <c r="L195" i="134"/>
  <c r="K195" i="134"/>
  <c r="J195" i="134"/>
  <c r="I195" i="134"/>
  <c r="H195" i="134"/>
  <c r="G195" i="134"/>
  <c r="M195" i="133"/>
  <c r="L195" i="133"/>
  <c r="K195" i="133"/>
  <c r="J195" i="133"/>
  <c r="I195" i="133"/>
  <c r="H195" i="133"/>
  <c r="G195" i="133"/>
  <c r="M195" i="32"/>
  <c r="L195" i="32"/>
  <c r="K195" i="32"/>
  <c r="J195" i="32"/>
  <c r="I195" i="32"/>
  <c r="H195" i="32"/>
  <c r="G195" i="32"/>
  <c r="M189" i="194"/>
  <c r="L189" i="194"/>
  <c r="K189" i="194"/>
  <c r="J189" i="194"/>
  <c r="I189" i="194"/>
  <c r="H189" i="194"/>
  <c r="G189" i="194"/>
  <c r="M189" i="193"/>
  <c r="L189" i="193"/>
  <c r="K189" i="193"/>
  <c r="J189" i="193"/>
  <c r="I189" i="193"/>
  <c r="H189" i="193"/>
  <c r="G189" i="193"/>
  <c r="M189" i="192"/>
  <c r="L189" i="192"/>
  <c r="K189" i="192"/>
  <c r="J189" i="192"/>
  <c r="I189" i="192"/>
  <c r="H189" i="192"/>
  <c r="G189" i="192"/>
  <c r="M189" i="191"/>
  <c r="L189" i="191"/>
  <c r="K189" i="191"/>
  <c r="J189" i="191"/>
  <c r="I189" i="191"/>
  <c r="H189" i="191"/>
  <c r="G189" i="191"/>
  <c r="M189" i="190"/>
  <c r="L189" i="190"/>
  <c r="K189" i="190"/>
  <c r="J189" i="190"/>
  <c r="I189" i="190"/>
  <c r="H189" i="190"/>
  <c r="G189" i="190"/>
  <c r="M189" i="189"/>
  <c r="L189" i="189"/>
  <c r="K189" i="189"/>
  <c r="J189" i="189"/>
  <c r="I189" i="189"/>
  <c r="H189" i="189"/>
  <c r="G189" i="189"/>
  <c r="M189" i="188"/>
  <c r="L189" i="188"/>
  <c r="K189" i="188"/>
  <c r="J189" i="188"/>
  <c r="I189" i="188"/>
  <c r="H189" i="188"/>
  <c r="G189" i="188"/>
  <c r="M189" i="187"/>
  <c r="L189" i="187"/>
  <c r="K189" i="187"/>
  <c r="J189" i="187"/>
  <c r="I189" i="187"/>
  <c r="H189" i="187"/>
  <c r="G189" i="187"/>
  <c r="M189" i="186"/>
  <c r="L189" i="186"/>
  <c r="K189" i="186"/>
  <c r="J189" i="186"/>
  <c r="I189" i="186"/>
  <c r="H189" i="186"/>
  <c r="G189" i="186"/>
  <c r="M189" i="185"/>
  <c r="L189" i="185"/>
  <c r="K189" i="185"/>
  <c r="J189" i="185"/>
  <c r="I189" i="185"/>
  <c r="H189" i="185"/>
  <c r="G189" i="185"/>
  <c r="M189" i="184"/>
  <c r="L189" i="184"/>
  <c r="K189" i="184"/>
  <c r="J189" i="184"/>
  <c r="I189" i="184"/>
  <c r="H189" i="184"/>
  <c r="G189" i="184"/>
  <c r="M189" i="183"/>
  <c r="L189" i="183"/>
  <c r="K189" i="183"/>
  <c r="J189" i="183"/>
  <c r="I189" i="183"/>
  <c r="H189" i="183"/>
  <c r="G189" i="183"/>
  <c r="M189" i="182"/>
  <c r="L189" i="182"/>
  <c r="K189" i="182"/>
  <c r="J189" i="182"/>
  <c r="I189" i="182"/>
  <c r="H189" i="182"/>
  <c r="G189" i="182"/>
  <c r="M189" i="181"/>
  <c r="L189" i="181"/>
  <c r="K189" i="181"/>
  <c r="J189" i="181"/>
  <c r="I189" i="181"/>
  <c r="H189" i="181"/>
  <c r="G189" i="181"/>
  <c r="M189" i="180"/>
  <c r="L189" i="180"/>
  <c r="K189" i="180"/>
  <c r="J189" i="180"/>
  <c r="I189" i="180"/>
  <c r="H189" i="180"/>
  <c r="G189" i="180"/>
  <c r="M189" i="179"/>
  <c r="L189" i="179"/>
  <c r="K189" i="179"/>
  <c r="J189" i="179"/>
  <c r="I189" i="179"/>
  <c r="H189" i="179"/>
  <c r="G189" i="179"/>
  <c r="M189" i="178"/>
  <c r="L189" i="178"/>
  <c r="K189" i="178"/>
  <c r="J189" i="178"/>
  <c r="I189" i="178"/>
  <c r="H189" i="178"/>
  <c r="G189" i="178"/>
  <c r="M189" i="177"/>
  <c r="L189" i="177"/>
  <c r="K189" i="177"/>
  <c r="J189" i="177"/>
  <c r="I189" i="177"/>
  <c r="H189" i="177"/>
  <c r="G189" i="177"/>
  <c r="M189" i="176"/>
  <c r="L189" i="176"/>
  <c r="K189" i="176"/>
  <c r="J189" i="176"/>
  <c r="I189" i="176"/>
  <c r="H189" i="176"/>
  <c r="G189" i="176"/>
  <c r="M189" i="175"/>
  <c r="L189" i="175"/>
  <c r="K189" i="175"/>
  <c r="J189" i="175"/>
  <c r="I189" i="175"/>
  <c r="H189" i="175"/>
  <c r="G189" i="175"/>
  <c r="M189" i="174"/>
  <c r="L189" i="174"/>
  <c r="K189" i="174"/>
  <c r="J189" i="174"/>
  <c r="I189" i="174"/>
  <c r="H189" i="174"/>
  <c r="G189" i="174"/>
  <c r="M189" i="173"/>
  <c r="L189" i="173"/>
  <c r="K189" i="173"/>
  <c r="J189" i="173"/>
  <c r="I189" i="173"/>
  <c r="H189" i="173"/>
  <c r="G189" i="173"/>
  <c r="M189" i="172"/>
  <c r="L189" i="172"/>
  <c r="K189" i="172"/>
  <c r="J189" i="172"/>
  <c r="I189" i="172"/>
  <c r="H189" i="172"/>
  <c r="G189" i="172"/>
  <c r="M189" i="171"/>
  <c r="L189" i="171"/>
  <c r="K189" i="171"/>
  <c r="J189" i="171"/>
  <c r="I189" i="171"/>
  <c r="H189" i="171"/>
  <c r="G189" i="171"/>
  <c r="M189" i="170"/>
  <c r="L189" i="170"/>
  <c r="K189" i="170"/>
  <c r="J189" i="170"/>
  <c r="I189" i="170"/>
  <c r="H189" i="170"/>
  <c r="G189" i="170"/>
  <c r="M189" i="169"/>
  <c r="L189" i="169"/>
  <c r="K189" i="169"/>
  <c r="J189" i="169"/>
  <c r="I189" i="169"/>
  <c r="H189" i="169"/>
  <c r="G189" i="169"/>
  <c r="M189" i="168"/>
  <c r="L189" i="168"/>
  <c r="K189" i="168"/>
  <c r="J189" i="168"/>
  <c r="I189" i="168"/>
  <c r="H189" i="168"/>
  <c r="G189" i="168"/>
  <c r="M189" i="167"/>
  <c r="L189" i="167"/>
  <c r="K189" i="167"/>
  <c r="J189" i="167"/>
  <c r="I189" i="167"/>
  <c r="H189" i="167"/>
  <c r="G189" i="167"/>
  <c r="M189" i="166"/>
  <c r="L189" i="166"/>
  <c r="K189" i="166"/>
  <c r="J189" i="166"/>
  <c r="I189" i="166"/>
  <c r="H189" i="166"/>
  <c r="G189" i="166"/>
  <c r="M189" i="165"/>
  <c r="L189" i="165"/>
  <c r="K189" i="165"/>
  <c r="J189" i="165"/>
  <c r="I189" i="165"/>
  <c r="H189" i="165"/>
  <c r="G189" i="165"/>
  <c r="M189" i="164"/>
  <c r="L189" i="164"/>
  <c r="K189" i="164"/>
  <c r="J189" i="164"/>
  <c r="I189" i="164"/>
  <c r="H189" i="164"/>
  <c r="G189" i="164"/>
  <c r="M189" i="163"/>
  <c r="L189" i="163"/>
  <c r="K189" i="163"/>
  <c r="J189" i="163"/>
  <c r="I189" i="163"/>
  <c r="H189" i="163"/>
  <c r="G189" i="163"/>
  <c r="M189" i="162"/>
  <c r="L189" i="162"/>
  <c r="K189" i="162"/>
  <c r="J189" i="162"/>
  <c r="I189" i="162"/>
  <c r="H189" i="162"/>
  <c r="G189" i="162"/>
  <c r="M189" i="161"/>
  <c r="L189" i="161"/>
  <c r="K189" i="161"/>
  <c r="J189" i="161"/>
  <c r="I189" i="161"/>
  <c r="H189" i="161"/>
  <c r="G189" i="161"/>
  <c r="M189" i="160"/>
  <c r="L189" i="160"/>
  <c r="K189" i="160"/>
  <c r="J189" i="160"/>
  <c r="I189" i="160"/>
  <c r="H189" i="160"/>
  <c r="G189" i="160"/>
  <c r="M189" i="159"/>
  <c r="L189" i="159"/>
  <c r="K189" i="159"/>
  <c r="J189" i="159"/>
  <c r="I189" i="159"/>
  <c r="H189" i="159"/>
  <c r="G189" i="159"/>
  <c r="M189" i="158"/>
  <c r="L189" i="158"/>
  <c r="K189" i="158"/>
  <c r="J189" i="158"/>
  <c r="I189" i="158"/>
  <c r="H189" i="158"/>
  <c r="G189" i="158"/>
  <c r="M189" i="157"/>
  <c r="L189" i="157"/>
  <c r="K189" i="157"/>
  <c r="J189" i="157"/>
  <c r="I189" i="157"/>
  <c r="H189" i="157"/>
  <c r="G189" i="157"/>
  <c r="M189" i="156"/>
  <c r="L189" i="156"/>
  <c r="K189" i="156"/>
  <c r="J189" i="156"/>
  <c r="I189" i="156"/>
  <c r="H189" i="156"/>
  <c r="G189" i="156"/>
  <c r="M189" i="155"/>
  <c r="L189" i="155"/>
  <c r="K189" i="155"/>
  <c r="J189" i="155"/>
  <c r="I189" i="155"/>
  <c r="H189" i="155"/>
  <c r="G189" i="155"/>
  <c r="M189" i="154"/>
  <c r="L189" i="154"/>
  <c r="K189" i="154"/>
  <c r="J189" i="154"/>
  <c r="I189" i="154"/>
  <c r="H189" i="154"/>
  <c r="G189" i="154"/>
  <c r="M189" i="153"/>
  <c r="L189" i="153"/>
  <c r="K189" i="153"/>
  <c r="J189" i="153"/>
  <c r="I189" i="153"/>
  <c r="H189" i="153"/>
  <c r="G189" i="153"/>
  <c r="M189" i="152"/>
  <c r="L189" i="152"/>
  <c r="K189" i="152"/>
  <c r="J189" i="152"/>
  <c r="I189" i="152"/>
  <c r="H189" i="152"/>
  <c r="G189" i="152"/>
  <c r="M189" i="151"/>
  <c r="L189" i="151"/>
  <c r="K189" i="151"/>
  <c r="J189" i="151"/>
  <c r="I189" i="151"/>
  <c r="H189" i="151"/>
  <c r="G189" i="151"/>
  <c r="M189" i="150"/>
  <c r="L189" i="150"/>
  <c r="K189" i="150"/>
  <c r="J189" i="150"/>
  <c r="I189" i="150"/>
  <c r="H189" i="150"/>
  <c r="G189" i="150"/>
  <c r="M189" i="149"/>
  <c r="L189" i="149"/>
  <c r="K189" i="149"/>
  <c r="J189" i="149"/>
  <c r="I189" i="149"/>
  <c r="H189" i="149"/>
  <c r="G189" i="149"/>
  <c r="M189" i="148"/>
  <c r="L189" i="148"/>
  <c r="K189" i="148"/>
  <c r="J189" i="148"/>
  <c r="I189" i="148"/>
  <c r="H189" i="148"/>
  <c r="G189" i="148"/>
  <c r="M189" i="147"/>
  <c r="L189" i="147"/>
  <c r="K189" i="147"/>
  <c r="J189" i="147"/>
  <c r="I189" i="147"/>
  <c r="H189" i="147"/>
  <c r="G189" i="147"/>
  <c r="M189" i="146"/>
  <c r="L189" i="146"/>
  <c r="K189" i="146"/>
  <c r="J189" i="146"/>
  <c r="I189" i="146"/>
  <c r="H189" i="146"/>
  <c r="G189" i="146"/>
  <c r="M189" i="145"/>
  <c r="L189" i="145"/>
  <c r="K189" i="145"/>
  <c r="J189" i="145"/>
  <c r="I189" i="145"/>
  <c r="H189" i="145"/>
  <c r="G189" i="145"/>
  <c r="M189" i="144"/>
  <c r="L189" i="144"/>
  <c r="K189" i="144"/>
  <c r="J189" i="144"/>
  <c r="I189" i="144"/>
  <c r="H189" i="144"/>
  <c r="G189" i="144"/>
  <c r="M189" i="143"/>
  <c r="L189" i="143"/>
  <c r="K189" i="143"/>
  <c r="J189" i="143"/>
  <c r="I189" i="143"/>
  <c r="H189" i="143"/>
  <c r="G189" i="143"/>
  <c r="M189" i="142"/>
  <c r="L189" i="142"/>
  <c r="K189" i="142"/>
  <c r="J189" i="142"/>
  <c r="I189" i="142"/>
  <c r="H189" i="142"/>
  <c r="G189" i="142"/>
  <c r="M189" i="141"/>
  <c r="L189" i="141"/>
  <c r="K189" i="141"/>
  <c r="J189" i="141"/>
  <c r="I189" i="141"/>
  <c r="H189" i="141"/>
  <c r="G189" i="141"/>
  <c r="M189" i="140"/>
  <c r="L189" i="140"/>
  <c r="K189" i="140"/>
  <c r="J189" i="140"/>
  <c r="I189" i="140"/>
  <c r="H189" i="140"/>
  <c r="G189" i="140"/>
  <c r="M189" i="139"/>
  <c r="L189" i="139"/>
  <c r="K189" i="139"/>
  <c r="J189" i="139"/>
  <c r="I189" i="139"/>
  <c r="H189" i="139"/>
  <c r="G189" i="139"/>
  <c r="M189" i="138"/>
  <c r="L189" i="138"/>
  <c r="K189" i="138"/>
  <c r="J189" i="138"/>
  <c r="I189" i="138"/>
  <c r="H189" i="138"/>
  <c r="G189" i="138"/>
  <c r="M189" i="137"/>
  <c r="L189" i="137"/>
  <c r="K189" i="137"/>
  <c r="J189" i="137"/>
  <c r="I189" i="137"/>
  <c r="H189" i="137"/>
  <c r="G189" i="137"/>
  <c r="M189" i="136"/>
  <c r="L189" i="136"/>
  <c r="K189" i="136"/>
  <c r="J189" i="136"/>
  <c r="I189" i="136"/>
  <c r="H189" i="136"/>
  <c r="G189" i="136"/>
  <c r="M189" i="135"/>
  <c r="L189" i="135"/>
  <c r="K189" i="135"/>
  <c r="J189" i="135"/>
  <c r="I189" i="135"/>
  <c r="H189" i="135"/>
  <c r="G189" i="135"/>
  <c r="M189" i="134"/>
  <c r="L189" i="134"/>
  <c r="K189" i="134"/>
  <c r="J189" i="134"/>
  <c r="I189" i="134"/>
  <c r="H189" i="134"/>
  <c r="G189" i="134"/>
  <c r="M189" i="133"/>
  <c r="L189" i="133"/>
  <c r="K189" i="133"/>
  <c r="J189" i="133"/>
  <c r="I189" i="133"/>
  <c r="H189" i="133"/>
  <c r="G189" i="133"/>
  <c r="M189" i="32"/>
  <c r="L189" i="32"/>
  <c r="K189" i="32"/>
  <c r="J189" i="32"/>
  <c r="I189" i="32"/>
  <c r="H189" i="32"/>
  <c r="G189" i="32"/>
  <c r="M183" i="194"/>
  <c r="L183" i="194"/>
  <c r="K183" i="194"/>
  <c r="J183" i="194"/>
  <c r="I183" i="194"/>
  <c r="H183" i="194"/>
  <c r="G183" i="194"/>
  <c r="M183" i="193"/>
  <c r="L183" i="193"/>
  <c r="K183" i="193"/>
  <c r="J183" i="193"/>
  <c r="I183" i="193"/>
  <c r="H183" i="193"/>
  <c r="G183" i="193"/>
  <c r="M183" i="192"/>
  <c r="L183" i="192"/>
  <c r="K183" i="192"/>
  <c r="J183" i="192"/>
  <c r="I183" i="192"/>
  <c r="H183" i="192"/>
  <c r="G183" i="192"/>
  <c r="M183" i="191"/>
  <c r="L183" i="191"/>
  <c r="K183" i="191"/>
  <c r="J183" i="191"/>
  <c r="I183" i="191"/>
  <c r="H183" i="191"/>
  <c r="G183" i="191"/>
  <c r="M183" i="190"/>
  <c r="L183" i="190"/>
  <c r="K183" i="190"/>
  <c r="J183" i="190"/>
  <c r="I183" i="190"/>
  <c r="H183" i="190"/>
  <c r="G183" i="190"/>
  <c r="M183" i="189"/>
  <c r="L183" i="189"/>
  <c r="K183" i="189"/>
  <c r="J183" i="189"/>
  <c r="I183" i="189"/>
  <c r="H183" i="189"/>
  <c r="G183" i="189"/>
  <c r="M183" i="188"/>
  <c r="L183" i="188"/>
  <c r="K183" i="188"/>
  <c r="J183" i="188"/>
  <c r="I183" i="188"/>
  <c r="H183" i="188"/>
  <c r="G183" i="188"/>
  <c r="M183" i="187"/>
  <c r="L183" i="187"/>
  <c r="K183" i="187"/>
  <c r="J183" i="187"/>
  <c r="I183" i="187"/>
  <c r="H183" i="187"/>
  <c r="G183" i="187"/>
  <c r="M183" i="186"/>
  <c r="L183" i="186"/>
  <c r="K183" i="186"/>
  <c r="J183" i="186"/>
  <c r="I183" i="186"/>
  <c r="H183" i="186"/>
  <c r="G183" i="186"/>
  <c r="M183" i="185"/>
  <c r="L183" i="185"/>
  <c r="K183" i="185"/>
  <c r="J183" i="185"/>
  <c r="I183" i="185"/>
  <c r="H183" i="185"/>
  <c r="G183" i="185"/>
  <c r="M183" i="184"/>
  <c r="L183" i="184"/>
  <c r="K183" i="184"/>
  <c r="J183" i="184"/>
  <c r="I183" i="184"/>
  <c r="H183" i="184"/>
  <c r="G183" i="184"/>
  <c r="M183" i="183"/>
  <c r="L183" i="183"/>
  <c r="K183" i="183"/>
  <c r="J183" i="183"/>
  <c r="I183" i="183"/>
  <c r="H183" i="183"/>
  <c r="G183" i="183"/>
  <c r="M183" i="182"/>
  <c r="L183" i="182"/>
  <c r="K183" i="182"/>
  <c r="J183" i="182"/>
  <c r="I183" i="182"/>
  <c r="H183" i="182"/>
  <c r="G183" i="182"/>
  <c r="M183" i="181"/>
  <c r="L183" i="181"/>
  <c r="K183" i="181"/>
  <c r="J183" i="181"/>
  <c r="I183" i="181"/>
  <c r="H183" i="181"/>
  <c r="G183" i="181"/>
  <c r="M183" i="180"/>
  <c r="L183" i="180"/>
  <c r="K183" i="180"/>
  <c r="J183" i="180"/>
  <c r="I183" i="180"/>
  <c r="H183" i="180"/>
  <c r="G183" i="180"/>
  <c r="M183" i="179"/>
  <c r="L183" i="179"/>
  <c r="K183" i="179"/>
  <c r="J183" i="179"/>
  <c r="I183" i="179"/>
  <c r="H183" i="179"/>
  <c r="G183" i="179"/>
  <c r="M183" i="178"/>
  <c r="L183" i="178"/>
  <c r="K183" i="178"/>
  <c r="J183" i="178"/>
  <c r="I183" i="178"/>
  <c r="H183" i="178"/>
  <c r="G183" i="178"/>
  <c r="M183" i="177"/>
  <c r="L183" i="177"/>
  <c r="K183" i="177"/>
  <c r="J183" i="177"/>
  <c r="I183" i="177"/>
  <c r="H183" i="177"/>
  <c r="G183" i="177"/>
  <c r="M183" i="176"/>
  <c r="L183" i="176"/>
  <c r="K183" i="176"/>
  <c r="J183" i="176"/>
  <c r="I183" i="176"/>
  <c r="H183" i="176"/>
  <c r="G183" i="176"/>
  <c r="M183" i="175"/>
  <c r="L183" i="175"/>
  <c r="K183" i="175"/>
  <c r="J183" i="175"/>
  <c r="I183" i="175"/>
  <c r="H183" i="175"/>
  <c r="G183" i="175"/>
  <c r="M183" i="174"/>
  <c r="L183" i="174"/>
  <c r="K183" i="174"/>
  <c r="J183" i="174"/>
  <c r="I183" i="174"/>
  <c r="H183" i="174"/>
  <c r="G183" i="174"/>
  <c r="M183" i="173"/>
  <c r="L183" i="173"/>
  <c r="K183" i="173"/>
  <c r="J183" i="173"/>
  <c r="I183" i="173"/>
  <c r="H183" i="173"/>
  <c r="G183" i="173"/>
  <c r="M183" i="172"/>
  <c r="L183" i="172"/>
  <c r="K183" i="172"/>
  <c r="J183" i="172"/>
  <c r="I183" i="172"/>
  <c r="H183" i="172"/>
  <c r="G183" i="172"/>
  <c r="M183" i="171"/>
  <c r="L183" i="171"/>
  <c r="K183" i="171"/>
  <c r="J183" i="171"/>
  <c r="I183" i="171"/>
  <c r="H183" i="171"/>
  <c r="G183" i="171"/>
  <c r="M183" i="170"/>
  <c r="L183" i="170"/>
  <c r="K183" i="170"/>
  <c r="J183" i="170"/>
  <c r="I183" i="170"/>
  <c r="H183" i="170"/>
  <c r="G183" i="170"/>
  <c r="M183" i="169"/>
  <c r="L183" i="169"/>
  <c r="K183" i="169"/>
  <c r="J183" i="169"/>
  <c r="I183" i="169"/>
  <c r="H183" i="169"/>
  <c r="G183" i="169"/>
  <c r="M183" i="168"/>
  <c r="L183" i="168"/>
  <c r="K183" i="168"/>
  <c r="J183" i="168"/>
  <c r="I183" i="168"/>
  <c r="H183" i="168"/>
  <c r="G183" i="168"/>
  <c r="M183" i="167"/>
  <c r="L183" i="167"/>
  <c r="K183" i="167"/>
  <c r="J183" i="167"/>
  <c r="I183" i="167"/>
  <c r="H183" i="167"/>
  <c r="G183" i="167"/>
  <c r="M183" i="166"/>
  <c r="L183" i="166"/>
  <c r="K183" i="166"/>
  <c r="J183" i="166"/>
  <c r="I183" i="166"/>
  <c r="H183" i="166"/>
  <c r="G183" i="166"/>
  <c r="M183" i="165"/>
  <c r="L183" i="165"/>
  <c r="K183" i="165"/>
  <c r="J183" i="165"/>
  <c r="I183" i="165"/>
  <c r="H183" i="165"/>
  <c r="G183" i="165"/>
  <c r="M183" i="164"/>
  <c r="L183" i="164"/>
  <c r="K183" i="164"/>
  <c r="J183" i="164"/>
  <c r="I183" i="164"/>
  <c r="H183" i="164"/>
  <c r="G183" i="164"/>
  <c r="M183" i="163"/>
  <c r="L183" i="163"/>
  <c r="K183" i="163"/>
  <c r="J183" i="163"/>
  <c r="I183" i="163"/>
  <c r="H183" i="163"/>
  <c r="G183" i="163"/>
  <c r="M183" i="162"/>
  <c r="L183" i="162"/>
  <c r="K183" i="162"/>
  <c r="J183" i="162"/>
  <c r="I183" i="162"/>
  <c r="H183" i="162"/>
  <c r="G183" i="162"/>
  <c r="M183" i="161"/>
  <c r="L183" i="161"/>
  <c r="K183" i="161"/>
  <c r="J183" i="161"/>
  <c r="I183" i="161"/>
  <c r="H183" i="161"/>
  <c r="G183" i="161"/>
  <c r="M183" i="160"/>
  <c r="L183" i="160"/>
  <c r="K183" i="160"/>
  <c r="J183" i="160"/>
  <c r="I183" i="160"/>
  <c r="H183" i="160"/>
  <c r="G183" i="160"/>
  <c r="M183" i="159"/>
  <c r="L183" i="159"/>
  <c r="K183" i="159"/>
  <c r="J183" i="159"/>
  <c r="I183" i="159"/>
  <c r="H183" i="159"/>
  <c r="G183" i="159"/>
  <c r="M183" i="158"/>
  <c r="L183" i="158"/>
  <c r="K183" i="158"/>
  <c r="J183" i="158"/>
  <c r="I183" i="158"/>
  <c r="H183" i="158"/>
  <c r="G183" i="158"/>
  <c r="M183" i="157"/>
  <c r="L183" i="157"/>
  <c r="K183" i="157"/>
  <c r="J183" i="157"/>
  <c r="I183" i="157"/>
  <c r="H183" i="157"/>
  <c r="G183" i="157"/>
  <c r="M183" i="156"/>
  <c r="L183" i="156"/>
  <c r="K183" i="156"/>
  <c r="J183" i="156"/>
  <c r="I183" i="156"/>
  <c r="H183" i="156"/>
  <c r="G183" i="156"/>
  <c r="M183" i="155"/>
  <c r="L183" i="155"/>
  <c r="K183" i="155"/>
  <c r="J183" i="155"/>
  <c r="I183" i="155"/>
  <c r="H183" i="155"/>
  <c r="G183" i="155"/>
  <c r="M183" i="154"/>
  <c r="L183" i="154"/>
  <c r="K183" i="154"/>
  <c r="J183" i="154"/>
  <c r="I183" i="154"/>
  <c r="H183" i="154"/>
  <c r="G183" i="154"/>
  <c r="M183" i="153"/>
  <c r="L183" i="153"/>
  <c r="K183" i="153"/>
  <c r="J183" i="153"/>
  <c r="I183" i="153"/>
  <c r="H183" i="153"/>
  <c r="G183" i="153"/>
  <c r="M183" i="152"/>
  <c r="L183" i="152"/>
  <c r="K183" i="152"/>
  <c r="J183" i="152"/>
  <c r="I183" i="152"/>
  <c r="H183" i="152"/>
  <c r="G183" i="152"/>
  <c r="M183" i="151"/>
  <c r="L183" i="151"/>
  <c r="K183" i="151"/>
  <c r="J183" i="151"/>
  <c r="I183" i="151"/>
  <c r="H183" i="151"/>
  <c r="G183" i="151"/>
  <c r="M183" i="150"/>
  <c r="L183" i="150"/>
  <c r="K183" i="150"/>
  <c r="J183" i="150"/>
  <c r="I183" i="150"/>
  <c r="H183" i="150"/>
  <c r="G183" i="150"/>
  <c r="M183" i="149"/>
  <c r="L183" i="149"/>
  <c r="K183" i="149"/>
  <c r="J183" i="149"/>
  <c r="I183" i="149"/>
  <c r="H183" i="149"/>
  <c r="G183" i="149"/>
  <c r="M183" i="148"/>
  <c r="L183" i="148"/>
  <c r="K183" i="148"/>
  <c r="J183" i="148"/>
  <c r="I183" i="148"/>
  <c r="H183" i="148"/>
  <c r="G183" i="148"/>
  <c r="M183" i="147"/>
  <c r="L183" i="147"/>
  <c r="K183" i="147"/>
  <c r="J183" i="147"/>
  <c r="I183" i="147"/>
  <c r="H183" i="147"/>
  <c r="G183" i="147"/>
  <c r="M183" i="146"/>
  <c r="L183" i="146"/>
  <c r="K183" i="146"/>
  <c r="J183" i="146"/>
  <c r="I183" i="146"/>
  <c r="H183" i="146"/>
  <c r="G183" i="146"/>
  <c r="M183" i="145"/>
  <c r="L183" i="145"/>
  <c r="K183" i="145"/>
  <c r="J183" i="145"/>
  <c r="I183" i="145"/>
  <c r="H183" i="145"/>
  <c r="G183" i="145"/>
  <c r="M183" i="144"/>
  <c r="L183" i="144"/>
  <c r="K183" i="144"/>
  <c r="J183" i="144"/>
  <c r="I183" i="144"/>
  <c r="H183" i="144"/>
  <c r="G183" i="144"/>
  <c r="M183" i="143"/>
  <c r="L183" i="143"/>
  <c r="K183" i="143"/>
  <c r="J183" i="143"/>
  <c r="I183" i="143"/>
  <c r="H183" i="143"/>
  <c r="G183" i="143"/>
  <c r="M183" i="142"/>
  <c r="L183" i="142"/>
  <c r="K183" i="142"/>
  <c r="J183" i="142"/>
  <c r="I183" i="142"/>
  <c r="H183" i="142"/>
  <c r="G183" i="142"/>
  <c r="M183" i="141"/>
  <c r="L183" i="141"/>
  <c r="K183" i="141"/>
  <c r="J183" i="141"/>
  <c r="I183" i="141"/>
  <c r="H183" i="141"/>
  <c r="G183" i="141"/>
  <c r="M183" i="140"/>
  <c r="L183" i="140"/>
  <c r="K183" i="140"/>
  <c r="J183" i="140"/>
  <c r="I183" i="140"/>
  <c r="H183" i="140"/>
  <c r="G183" i="140"/>
  <c r="M183" i="139"/>
  <c r="L183" i="139"/>
  <c r="K183" i="139"/>
  <c r="J183" i="139"/>
  <c r="I183" i="139"/>
  <c r="H183" i="139"/>
  <c r="G183" i="139"/>
  <c r="M183" i="138"/>
  <c r="L183" i="138"/>
  <c r="K183" i="138"/>
  <c r="J183" i="138"/>
  <c r="I183" i="138"/>
  <c r="H183" i="138"/>
  <c r="G183" i="138"/>
  <c r="M183" i="137"/>
  <c r="L183" i="137"/>
  <c r="K183" i="137"/>
  <c r="J183" i="137"/>
  <c r="I183" i="137"/>
  <c r="H183" i="137"/>
  <c r="G183" i="137"/>
  <c r="M183" i="136"/>
  <c r="L183" i="136"/>
  <c r="K183" i="136"/>
  <c r="J183" i="136"/>
  <c r="I183" i="136"/>
  <c r="H183" i="136"/>
  <c r="G183" i="136"/>
  <c r="M183" i="135"/>
  <c r="L183" i="135"/>
  <c r="K183" i="135"/>
  <c r="J183" i="135"/>
  <c r="I183" i="135"/>
  <c r="H183" i="135"/>
  <c r="G183" i="135"/>
  <c r="M183" i="134"/>
  <c r="L183" i="134"/>
  <c r="K183" i="134"/>
  <c r="J183" i="134"/>
  <c r="I183" i="134"/>
  <c r="H183" i="134"/>
  <c r="G183" i="134"/>
  <c r="M183" i="133"/>
  <c r="L183" i="133"/>
  <c r="K183" i="133"/>
  <c r="J183" i="133"/>
  <c r="I183" i="133"/>
  <c r="H183" i="133"/>
  <c r="G183" i="133"/>
  <c r="M183" i="32"/>
  <c r="L183" i="32"/>
  <c r="K183" i="32"/>
  <c r="J183" i="32"/>
  <c r="I183" i="32"/>
  <c r="H183" i="32"/>
  <c r="G183" i="32"/>
  <c r="M177" i="194"/>
  <c r="L177" i="194"/>
  <c r="K177" i="194"/>
  <c r="J177" i="194"/>
  <c r="I177" i="194"/>
  <c r="H177" i="194"/>
  <c r="G177" i="194"/>
  <c r="M177" i="193"/>
  <c r="L177" i="193"/>
  <c r="K177" i="193"/>
  <c r="J177" i="193"/>
  <c r="I177" i="193"/>
  <c r="H177" i="193"/>
  <c r="G177" i="193"/>
  <c r="M177" i="192"/>
  <c r="L177" i="192"/>
  <c r="K177" i="192"/>
  <c r="J177" i="192"/>
  <c r="I177" i="192"/>
  <c r="H177" i="192"/>
  <c r="G177" i="192"/>
  <c r="M177" i="191"/>
  <c r="L177" i="191"/>
  <c r="K177" i="191"/>
  <c r="J177" i="191"/>
  <c r="I177" i="191"/>
  <c r="H177" i="191"/>
  <c r="G177" i="191"/>
  <c r="M177" i="190"/>
  <c r="L177" i="190"/>
  <c r="K177" i="190"/>
  <c r="J177" i="190"/>
  <c r="I177" i="190"/>
  <c r="H177" i="190"/>
  <c r="G177" i="190"/>
  <c r="M177" i="189"/>
  <c r="L177" i="189"/>
  <c r="K177" i="189"/>
  <c r="J177" i="189"/>
  <c r="I177" i="189"/>
  <c r="H177" i="189"/>
  <c r="G177" i="189"/>
  <c r="M177" i="188"/>
  <c r="L177" i="188"/>
  <c r="K177" i="188"/>
  <c r="J177" i="188"/>
  <c r="I177" i="188"/>
  <c r="H177" i="188"/>
  <c r="G177" i="188"/>
  <c r="M177" i="187"/>
  <c r="L177" i="187"/>
  <c r="K177" i="187"/>
  <c r="J177" i="187"/>
  <c r="I177" i="187"/>
  <c r="H177" i="187"/>
  <c r="G177" i="187"/>
  <c r="M177" i="186"/>
  <c r="L177" i="186"/>
  <c r="K177" i="186"/>
  <c r="J177" i="186"/>
  <c r="I177" i="186"/>
  <c r="H177" i="186"/>
  <c r="G177" i="186"/>
  <c r="M177" i="185"/>
  <c r="L177" i="185"/>
  <c r="K177" i="185"/>
  <c r="J177" i="185"/>
  <c r="I177" i="185"/>
  <c r="H177" i="185"/>
  <c r="G177" i="185"/>
  <c r="M177" i="184"/>
  <c r="L177" i="184"/>
  <c r="K177" i="184"/>
  <c r="J177" i="184"/>
  <c r="I177" i="184"/>
  <c r="H177" i="184"/>
  <c r="G177" i="184"/>
  <c r="M177" i="183"/>
  <c r="L177" i="183"/>
  <c r="K177" i="183"/>
  <c r="J177" i="183"/>
  <c r="I177" i="183"/>
  <c r="H177" i="183"/>
  <c r="G177" i="183"/>
  <c r="M177" i="182"/>
  <c r="L177" i="182"/>
  <c r="K177" i="182"/>
  <c r="J177" i="182"/>
  <c r="I177" i="182"/>
  <c r="H177" i="182"/>
  <c r="G177" i="182"/>
  <c r="M177" i="181"/>
  <c r="L177" i="181"/>
  <c r="K177" i="181"/>
  <c r="J177" i="181"/>
  <c r="I177" i="181"/>
  <c r="H177" i="181"/>
  <c r="G177" i="181"/>
  <c r="M177" i="180"/>
  <c r="L177" i="180"/>
  <c r="K177" i="180"/>
  <c r="J177" i="180"/>
  <c r="I177" i="180"/>
  <c r="H177" i="180"/>
  <c r="G177" i="180"/>
  <c r="M177" i="179"/>
  <c r="L177" i="179"/>
  <c r="K177" i="179"/>
  <c r="J177" i="179"/>
  <c r="I177" i="179"/>
  <c r="H177" i="179"/>
  <c r="G177" i="179"/>
  <c r="M177" i="178"/>
  <c r="L177" i="178"/>
  <c r="K177" i="178"/>
  <c r="J177" i="178"/>
  <c r="I177" i="178"/>
  <c r="H177" i="178"/>
  <c r="G177" i="178"/>
  <c r="M177" i="177"/>
  <c r="L177" i="177"/>
  <c r="K177" i="177"/>
  <c r="J177" i="177"/>
  <c r="I177" i="177"/>
  <c r="H177" i="177"/>
  <c r="G177" i="177"/>
  <c r="M177" i="176"/>
  <c r="L177" i="176"/>
  <c r="K177" i="176"/>
  <c r="J177" i="176"/>
  <c r="I177" i="176"/>
  <c r="H177" i="176"/>
  <c r="G177" i="176"/>
  <c r="M177" i="175"/>
  <c r="L177" i="175"/>
  <c r="K177" i="175"/>
  <c r="J177" i="175"/>
  <c r="I177" i="175"/>
  <c r="H177" i="175"/>
  <c r="G177" i="175"/>
  <c r="M177" i="174"/>
  <c r="L177" i="174"/>
  <c r="K177" i="174"/>
  <c r="J177" i="174"/>
  <c r="I177" i="174"/>
  <c r="H177" i="174"/>
  <c r="G177" i="174"/>
  <c r="M177" i="173"/>
  <c r="L177" i="173"/>
  <c r="K177" i="173"/>
  <c r="J177" i="173"/>
  <c r="I177" i="173"/>
  <c r="H177" i="173"/>
  <c r="G177" i="173"/>
  <c r="M177" i="172"/>
  <c r="L177" i="172"/>
  <c r="K177" i="172"/>
  <c r="J177" i="172"/>
  <c r="I177" i="172"/>
  <c r="H177" i="172"/>
  <c r="G177" i="172"/>
  <c r="M177" i="171"/>
  <c r="L177" i="171"/>
  <c r="K177" i="171"/>
  <c r="J177" i="171"/>
  <c r="I177" i="171"/>
  <c r="H177" i="171"/>
  <c r="G177" i="171"/>
  <c r="M177" i="170"/>
  <c r="L177" i="170"/>
  <c r="K177" i="170"/>
  <c r="J177" i="170"/>
  <c r="I177" i="170"/>
  <c r="H177" i="170"/>
  <c r="G177" i="170"/>
  <c r="M177" i="169"/>
  <c r="L177" i="169"/>
  <c r="K177" i="169"/>
  <c r="J177" i="169"/>
  <c r="I177" i="169"/>
  <c r="H177" i="169"/>
  <c r="G177" i="169"/>
  <c r="M177" i="168"/>
  <c r="L177" i="168"/>
  <c r="K177" i="168"/>
  <c r="J177" i="168"/>
  <c r="I177" i="168"/>
  <c r="H177" i="168"/>
  <c r="G177" i="168"/>
  <c r="M177" i="167"/>
  <c r="L177" i="167"/>
  <c r="K177" i="167"/>
  <c r="J177" i="167"/>
  <c r="I177" i="167"/>
  <c r="H177" i="167"/>
  <c r="G177" i="167"/>
  <c r="M177" i="166"/>
  <c r="L177" i="166"/>
  <c r="K177" i="166"/>
  <c r="J177" i="166"/>
  <c r="I177" i="166"/>
  <c r="H177" i="166"/>
  <c r="G177" i="166"/>
  <c r="M177" i="165"/>
  <c r="L177" i="165"/>
  <c r="K177" i="165"/>
  <c r="J177" i="165"/>
  <c r="I177" i="165"/>
  <c r="H177" i="165"/>
  <c r="G177" i="165"/>
  <c r="M177" i="164"/>
  <c r="L177" i="164"/>
  <c r="K177" i="164"/>
  <c r="J177" i="164"/>
  <c r="I177" i="164"/>
  <c r="H177" i="164"/>
  <c r="G177" i="164"/>
  <c r="M177" i="163"/>
  <c r="L177" i="163"/>
  <c r="K177" i="163"/>
  <c r="J177" i="163"/>
  <c r="I177" i="163"/>
  <c r="H177" i="163"/>
  <c r="G177" i="163"/>
  <c r="M177" i="162"/>
  <c r="L177" i="162"/>
  <c r="K177" i="162"/>
  <c r="J177" i="162"/>
  <c r="I177" i="162"/>
  <c r="H177" i="162"/>
  <c r="G177" i="162"/>
  <c r="M177" i="161"/>
  <c r="L177" i="161"/>
  <c r="K177" i="161"/>
  <c r="J177" i="161"/>
  <c r="I177" i="161"/>
  <c r="H177" i="161"/>
  <c r="G177" i="161"/>
  <c r="M177" i="160"/>
  <c r="L177" i="160"/>
  <c r="K177" i="160"/>
  <c r="J177" i="160"/>
  <c r="I177" i="160"/>
  <c r="H177" i="160"/>
  <c r="G177" i="160"/>
  <c r="M177" i="159"/>
  <c r="L177" i="159"/>
  <c r="K177" i="159"/>
  <c r="J177" i="159"/>
  <c r="I177" i="159"/>
  <c r="H177" i="159"/>
  <c r="G177" i="159"/>
  <c r="M177" i="158"/>
  <c r="L177" i="158"/>
  <c r="K177" i="158"/>
  <c r="J177" i="158"/>
  <c r="I177" i="158"/>
  <c r="H177" i="158"/>
  <c r="G177" i="158"/>
  <c r="M177" i="157"/>
  <c r="L177" i="157"/>
  <c r="K177" i="157"/>
  <c r="J177" i="157"/>
  <c r="I177" i="157"/>
  <c r="H177" i="157"/>
  <c r="G177" i="157"/>
  <c r="M177" i="156"/>
  <c r="L177" i="156"/>
  <c r="K177" i="156"/>
  <c r="J177" i="156"/>
  <c r="I177" i="156"/>
  <c r="H177" i="156"/>
  <c r="G177" i="156"/>
  <c r="M177" i="155"/>
  <c r="L177" i="155"/>
  <c r="K177" i="155"/>
  <c r="J177" i="155"/>
  <c r="I177" i="155"/>
  <c r="H177" i="155"/>
  <c r="G177" i="155"/>
  <c r="M177" i="154"/>
  <c r="L177" i="154"/>
  <c r="K177" i="154"/>
  <c r="J177" i="154"/>
  <c r="I177" i="154"/>
  <c r="H177" i="154"/>
  <c r="G177" i="154"/>
  <c r="M177" i="153"/>
  <c r="L177" i="153"/>
  <c r="K177" i="153"/>
  <c r="J177" i="153"/>
  <c r="I177" i="153"/>
  <c r="H177" i="153"/>
  <c r="G177" i="153"/>
  <c r="M177" i="152"/>
  <c r="L177" i="152"/>
  <c r="K177" i="152"/>
  <c r="J177" i="152"/>
  <c r="I177" i="152"/>
  <c r="H177" i="152"/>
  <c r="G177" i="152"/>
  <c r="M177" i="151"/>
  <c r="L177" i="151"/>
  <c r="K177" i="151"/>
  <c r="J177" i="151"/>
  <c r="I177" i="151"/>
  <c r="H177" i="151"/>
  <c r="G177" i="151"/>
  <c r="M177" i="150"/>
  <c r="L177" i="150"/>
  <c r="K177" i="150"/>
  <c r="J177" i="150"/>
  <c r="I177" i="150"/>
  <c r="H177" i="150"/>
  <c r="G177" i="150"/>
  <c r="M177" i="149"/>
  <c r="L177" i="149"/>
  <c r="K177" i="149"/>
  <c r="J177" i="149"/>
  <c r="I177" i="149"/>
  <c r="H177" i="149"/>
  <c r="G177" i="149"/>
  <c r="M177" i="148"/>
  <c r="L177" i="148"/>
  <c r="K177" i="148"/>
  <c r="J177" i="148"/>
  <c r="I177" i="148"/>
  <c r="H177" i="148"/>
  <c r="G177" i="148"/>
  <c r="M177" i="147"/>
  <c r="L177" i="147"/>
  <c r="K177" i="147"/>
  <c r="J177" i="147"/>
  <c r="I177" i="147"/>
  <c r="H177" i="147"/>
  <c r="G177" i="147"/>
  <c r="M177" i="146"/>
  <c r="L177" i="146"/>
  <c r="K177" i="146"/>
  <c r="J177" i="146"/>
  <c r="I177" i="146"/>
  <c r="H177" i="146"/>
  <c r="G177" i="146"/>
  <c r="M177" i="145"/>
  <c r="L177" i="145"/>
  <c r="K177" i="145"/>
  <c r="J177" i="145"/>
  <c r="I177" i="145"/>
  <c r="H177" i="145"/>
  <c r="G177" i="145"/>
  <c r="M177" i="144"/>
  <c r="L177" i="144"/>
  <c r="K177" i="144"/>
  <c r="J177" i="144"/>
  <c r="I177" i="144"/>
  <c r="H177" i="144"/>
  <c r="G177" i="144"/>
  <c r="M177" i="143"/>
  <c r="L177" i="143"/>
  <c r="K177" i="143"/>
  <c r="J177" i="143"/>
  <c r="I177" i="143"/>
  <c r="H177" i="143"/>
  <c r="G177" i="143"/>
  <c r="M177" i="142"/>
  <c r="L177" i="142"/>
  <c r="K177" i="142"/>
  <c r="J177" i="142"/>
  <c r="I177" i="142"/>
  <c r="H177" i="142"/>
  <c r="G177" i="142"/>
  <c r="M177" i="141"/>
  <c r="L177" i="141"/>
  <c r="K177" i="141"/>
  <c r="J177" i="141"/>
  <c r="I177" i="141"/>
  <c r="H177" i="141"/>
  <c r="G177" i="141"/>
  <c r="M177" i="140"/>
  <c r="L177" i="140"/>
  <c r="K177" i="140"/>
  <c r="J177" i="140"/>
  <c r="I177" i="140"/>
  <c r="H177" i="140"/>
  <c r="G177" i="140"/>
  <c r="M177" i="139"/>
  <c r="L177" i="139"/>
  <c r="K177" i="139"/>
  <c r="J177" i="139"/>
  <c r="I177" i="139"/>
  <c r="H177" i="139"/>
  <c r="G177" i="139"/>
  <c r="M177" i="138"/>
  <c r="L177" i="138"/>
  <c r="K177" i="138"/>
  <c r="J177" i="138"/>
  <c r="I177" i="138"/>
  <c r="H177" i="138"/>
  <c r="G177" i="138"/>
  <c r="M177" i="137"/>
  <c r="L177" i="137"/>
  <c r="K177" i="137"/>
  <c r="J177" i="137"/>
  <c r="I177" i="137"/>
  <c r="H177" i="137"/>
  <c r="G177" i="137"/>
  <c r="M177" i="136"/>
  <c r="L177" i="136"/>
  <c r="K177" i="136"/>
  <c r="J177" i="136"/>
  <c r="I177" i="136"/>
  <c r="H177" i="136"/>
  <c r="G177" i="136"/>
  <c r="M177" i="135"/>
  <c r="L177" i="135"/>
  <c r="K177" i="135"/>
  <c r="J177" i="135"/>
  <c r="I177" i="135"/>
  <c r="H177" i="135"/>
  <c r="G177" i="135"/>
  <c r="M177" i="134"/>
  <c r="L177" i="134"/>
  <c r="K177" i="134"/>
  <c r="J177" i="134"/>
  <c r="I177" i="134"/>
  <c r="H177" i="134"/>
  <c r="G177" i="134"/>
  <c r="M177" i="133"/>
  <c r="L177" i="133"/>
  <c r="K177" i="133"/>
  <c r="J177" i="133"/>
  <c r="I177" i="133"/>
  <c r="H177" i="133"/>
  <c r="G177" i="133"/>
  <c r="M177" i="32"/>
  <c r="L177" i="32"/>
  <c r="K177" i="32"/>
  <c r="J177" i="32"/>
  <c r="I177" i="32"/>
  <c r="H177" i="32"/>
  <c r="G177" i="32"/>
  <c r="M171" i="194"/>
  <c r="L171" i="194"/>
  <c r="K171" i="194"/>
  <c r="J171" i="194"/>
  <c r="I171" i="194"/>
  <c r="H171" i="194"/>
  <c r="G171" i="194"/>
  <c r="M171" i="193"/>
  <c r="L171" i="193"/>
  <c r="K171" i="193"/>
  <c r="J171" i="193"/>
  <c r="I171" i="193"/>
  <c r="H171" i="193"/>
  <c r="G171" i="193"/>
  <c r="M171" i="192"/>
  <c r="L171" i="192"/>
  <c r="K171" i="192"/>
  <c r="J171" i="192"/>
  <c r="I171" i="192"/>
  <c r="H171" i="192"/>
  <c r="G171" i="192"/>
  <c r="M171" i="191"/>
  <c r="L171" i="191"/>
  <c r="K171" i="191"/>
  <c r="J171" i="191"/>
  <c r="I171" i="191"/>
  <c r="H171" i="191"/>
  <c r="G171" i="191"/>
  <c r="M171" i="190"/>
  <c r="L171" i="190"/>
  <c r="K171" i="190"/>
  <c r="J171" i="190"/>
  <c r="I171" i="190"/>
  <c r="H171" i="190"/>
  <c r="G171" i="190"/>
  <c r="M171" i="189"/>
  <c r="L171" i="189"/>
  <c r="K171" i="189"/>
  <c r="J171" i="189"/>
  <c r="I171" i="189"/>
  <c r="H171" i="189"/>
  <c r="G171" i="189"/>
  <c r="M171" i="188"/>
  <c r="L171" i="188"/>
  <c r="K171" i="188"/>
  <c r="J171" i="188"/>
  <c r="I171" i="188"/>
  <c r="H171" i="188"/>
  <c r="G171" i="188"/>
  <c r="M171" i="187"/>
  <c r="L171" i="187"/>
  <c r="K171" i="187"/>
  <c r="J171" i="187"/>
  <c r="I171" i="187"/>
  <c r="H171" i="187"/>
  <c r="G171" i="187"/>
  <c r="M171" i="186"/>
  <c r="L171" i="186"/>
  <c r="K171" i="186"/>
  <c r="J171" i="186"/>
  <c r="I171" i="186"/>
  <c r="H171" i="186"/>
  <c r="G171" i="186"/>
  <c r="M171" i="185"/>
  <c r="L171" i="185"/>
  <c r="K171" i="185"/>
  <c r="J171" i="185"/>
  <c r="I171" i="185"/>
  <c r="H171" i="185"/>
  <c r="G171" i="185"/>
  <c r="M171" i="184"/>
  <c r="L171" i="184"/>
  <c r="K171" i="184"/>
  <c r="J171" i="184"/>
  <c r="I171" i="184"/>
  <c r="H171" i="184"/>
  <c r="G171" i="184"/>
  <c r="M171" i="183"/>
  <c r="L171" i="183"/>
  <c r="K171" i="183"/>
  <c r="J171" i="183"/>
  <c r="I171" i="183"/>
  <c r="H171" i="183"/>
  <c r="G171" i="183"/>
  <c r="M171" i="182"/>
  <c r="L171" i="182"/>
  <c r="K171" i="182"/>
  <c r="J171" i="182"/>
  <c r="I171" i="182"/>
  <c r="H171" i="182"/>
  <c r="G171" i="182"/>
  <c r="M171" i="181"/>
  <c r="L171" i="181"/>
  <c r="K171" i="181"/>
  <c r="J171" i="181"/>
  <c r="I171" i="181"/>
  <c r="H171" i="181"/>
  <c r="G171" i="181"/>
  <c r="M171" i="180"/>
  <c r="L171" i="180"/>
  <c r="K171" i="180"/>
  <c r="J171" i="180"/>
  <c r="I171" i="180"/>
  <c r="H171" i="180"/>
  <c r="G171" i="180"/>
  <c r="M171" i="179"/>
  <c r="L171" i="179"/>
  <c r="K171" i="179"/>
  <c r="J171" i="179"/>
  <c r="I171" i="179"/>
  <c r="H171" i="179"/>
  <c r="G171" i="179"/>
  <c r="M171" i="178"/>
  <c r="L171" i="178"/>
  <c r="K171" i="178"/>
  <c r="J171" i="178"/>
  <c r="I171" i="178"/>
  <c r="H171" i="178"/>
  <c r="G171" i="178"/>
  <c r="M171" i="177"/>
  <c r="L171" i="177"/>
  <c r="K171" i="177"/>
  <c r="J171" i="177"/>
  <c r="I171" i="177"/>
  <c r="H171" i="177"/>
  <c r="G171" i="177"/>
  <c r="M171" i="176"/>
  <c r="L171" i="176"/>
  <c r="K171" i="176"/>
  <c r="J171" i="176"/>
  <c r="I171" i="176"/>
  <c r="H171" i="176"/>
  <c r="G171" i="176"/>
  <c r="M171" i="175"/>
  <c r="L171" i="175"/>
  <c r="K171" i="175"/>
  <c r="J171" i="175"/>
  <c r="I171" i="175"/>
  <c r="H171" i="175"/>
  <c r="G171" i="175"/>
  <c r="M171" i="174"/>
  <c r="L171" i="174"/>
  <c r="K171" i="174"/>
  <c r="J171" i="174"/>
  <c r="I171" i="174"/>
  <c r="H171" i="174"/>
  <c r="G171" i="174"/>
  <c r="M171" i="173"/>
  <c r="L171" i="173"/>
  <c r="K171" i="173"/>
  <c r="J171" i="173"/>
  <c r="I171" i="173"/>
  <c r="H171" i="173"/>
  <c r="G171" i="173"/>
  <c r="M171" i="172"/>
  <c r="L171" i="172"/>
  <c r="K171" i="172"/>
  <c r="J171" i="172"/>
  <c r="I171" i="172"/>
  <c r="H171" i="172"/>
  <c r="G171" i="172"/>
  <c r="M171" i="171"/>
  <c r="L171" i="171"/>
  <c r="K171" i="171"/>
  <c r="J171" i="171"/>
  <c r="I171" i="171"/>
  <c r="H171" i="171"/>
  <c r="G171" i="171"/>
  <c r="M171" i="170"/>
  <c r="L171" i="170"/>
  <c r="K171" i="170"/>
  <c r="J171" i="170"/>
  <c r="I171" i="170"/>
  <c r="H171" i="170"/>
  <c r="G171" i="170"/>
  <c r="M171" i="169"/>
  <c r="L171" i="169"/>
  <c r="K171" i="169"/>
  <c r="J171" i="169"/>
  <c r="I171" i="169"/>
  <c r="H171" i="169"/>
  <c r="G171" i="169"/>
  <c r="M171" i="168"/>
  <c r="L171" i="168"/>
  <c r="K171" i="168"/>
  <c r="J171" i="168"/>
  <c r="I171" i="168"/>
  <c r="H171" i="168"/>
  <c r="G171" i="168"/>
  <c r="M171" i="167"/>
  <c r="L171" i="167"/>
  <c r="K171" i="167"/>
  <c r="J171" i="167"/>
  <c r="I171" i="167"/>
  <c r="H171" i="167"/>
  <c r="G171" i="167"/>
  <c r="M171" i="166"/>
  <c r="L171" i="166"/>
  <c r="K171" i="166"/>
  <c r="J171" i="166"/>
  <c r="I171" i="166"/>
  <c r="H171" i="166"/>
  <c r="G171" i="166"/>
  <c r="M171" i="165"/>
  <c r="L171" i="165"/>
  <c r="K171" i="165"/>
  <c r="J171" i="165"/>
  <c r="I171" i="165"/>
  <c r="H171" i="165"/>
  <c r="G171" i="165"/>
  <c r="M171" i="164"/>
  <c r="L171" i="164"/>
  <c r="K171" i="164"/>
  <c r="J171" i="164"/>
  <c r="I171" i="164"/>
  <c r="H171" i="164"/>
  <c r="G171" i="164"/>
  <c r="M171" i="163"/>
  <c r="L171" i="163"/>
  <c r="K171" i="163"/>
  <c r="J171" i="163"/>
  <c r="I171" i="163"/>
  <c r="H171" i="163"/>
  <c r="G171" i="163"/>
  <c r="M171" i="162"/>
  <c r="L171" i="162"/>
  <c r="K171" i="162"/>
  <c r="J171" i="162"/>
  <c r="I171" i="162"/>
  <c r="H171" i="162"/>
  <c r="G171" i="162"/>
  <c r="M171" i="161"/>
  <c r="L171" i="161"/>
  <c r="K171" i="161"/>
  <c r="J171" i="161"/>
  <c r="I171" i="161"/>
  <c r="H171" i="161"/>
  <c r="G171" i="161"/>
  <c r="M171" i="160"/>
  <c r="L171" i="160"/>
  <c r="K171" i="160"/>
  <c r="J171" i="160"/>
  <c r="I171" i="160"/>
  <c r="H171" i="160"/>
  <c r="G171" i="160"/>
  <c r="M171" i="159"/>
  <c r="L171" i="159"/>
  <c r="K171" i="159"/>
  <c r="J171" i="159"/>
  <c r="I171" i="159"/>
  <c r="H171" i="159"/>
  <c r="G171" i="159"/>
  <c r="M171" i="158"/>
  <c r="L171" i="158"/>
  <c r="K171" i="158"/>
  <c r="J171" i="158"/>
  <c r="I171" i="158"/>
  <c r="H171" i="158"/>
  <c r="G171" i="158"/>
  <c r="M171" i="157"/>
  <c r="L171" i="157"/>
  <c r="K171" i="157"/>
  <c r="J171" i="157"/>
  <c r="I171" i="157"/>
  <c r="H171" i="157"/>
  <c r="G171" i="157"/>
  <c r="M171" i="156"/>
  <c r="L171" i="156"/>
  <c r="K171" i="156"/>
  <c r="J171" i="156"/>
  <c r="I171" i="156"/>
  <c r="H171" i="156"/>
  <c r="G171" i="156"/>
  <c r="M171" i="155"/>
  <c r="L171" i="155"/>
  <c r="K171" i="155"/>
  <c r="J171" i="155"/>
  <c r="I171" i="155"/>
  <c r="H171" i="155"/>
  <c r="G171" i="155"/>
  <c r="M171" i="154"/>
  <c r="L171" i="154"/>
  <c r="K171" i="154"/>
  <c r="J171" i="154"/>
  <c r="I171" i="154"/>
  <c r="H171" i="154"/>
  <c r="G171" i="154"/>
  <c r="M171" i="153"/>
  <c r="L171" i="153"/>
  <c r="K171" i="153"/>
  <c r="J171" i="153"/>
  <c r="I171" i="153"/>
  <c r="H171" i="153"/>
  <c r="G171" i="153"/>
  <c r="M171" i="152"/>
  <c r="L171" i="152"/>
  <c r="K171" i="152"/>
  <c r="J171" i="152"/>
  <c r="I171" i="152"/>
  <c r="H171" i="152"/>
  <c r="G171" i="152"/>
  <c r="M171" i="151"/>
  <c r="L171" i="151"/>
  <c r="K171" i="151"/>
  <c r="J171" i="151"/>
  <c r="I171" i="151"/>
  <c r="H171" i="151"/>
  <c r="G171" i="151"/>
  <c r="M171" i="150"/>
  <c r="L171" i="150"/>
  <c r="K171" i="150"/>
  <c r="J171" i="150"/>
  <c r="I171" i="150"/>
  <c r="H171" i="150"/>
  <c r="G171" i="150"/>
  <c r="M171" i="149"/>
  <c r="L171" i="149"/>
  <c r="K171" i="149"/>
  <c r="J171" i="149"/>
  <c r="I171" i="149"/>
  <c r="H171" i="149"/>
  <c r="G171" i="149"/>
  <c r="M171" i="148"/>
  <c r="L171" i="148"/>
  <c r="K171" i="148"/>
  <c r="J171" i="148"/>
  <c r="I171" i="148"/>
  <c r="H171" i="148"/>
  <c r="G171" i="148"/>
  <c r="M171" i="147"/>
  <c r="L171" i="147"/>
  <c r="K171" i="147"/>
  <c r="J171" i="147"/>
  <c r="I171" i="147"/>
  <c r="H171" i="147"/>
  <c r="G171" i="147"/>
  <c r="M171" i="146"/>
  <c r="L171" i="146"/>
  <c r="K171" i="146"/>
  <c r="J171" i="146"/>
  <c r="I171" i="146"/>
  <c r="H171" i="146"/>
  <c r="G171" i="146"/>
  <c r="M171" i="145"/>
  <c r="L171" i="145"/>
  <c r="K171" i="145"/>
  <c r="J171" i="145"/>
  <c r="I171" i="145"/>
  <c r="H171" i="145"/>
  <c r="G171" i="145"/>
  <c r="M171" i="144"/>
  <c r="L171" i="144"/>
  <c r="K171" i="144"/>
  <c r="J171" i="144"/>
  <c r="I171" i="144"/>
  <c r="H171" i="144"/>
  <c r="G171" i="144"/>
  <c r="M171" i="143"/>
  <c r="L171" i="143"/>
  <c r="K171" i="143"/>
  <c r="J171" i="143"/>
  <c r="I171" i="143"/>
  <c r="H171" i="143"/>
  <c r="G171" i="143"/>
  <c r="M171" i="142"/>
  <c r="L171" i="142"/>
  <c r="K171" i="142"/>
  <c r="J171" i="142"/>
  <c r="I171" i="142"/>
  <c r="H171" i="142"/>
  <c r="G171" i="142"/>
  <c r="M171" i="141"/>
  <c r="L171" i="141"/>
  <c r="K171" i="141"/>
  <c r="J171" i="141"/>
  <c r="I171" i="141"/>
  <c r="H171" i="141"/>
  <c r="G171" i="141"/>
  <c r="M171" i="140"/>
  <c r="L171" i="140"/>
  <c r="K171" i="140"/>
  <c r="J171" i="140"/>
  <c r="I171" i="140"/>
  <c r="H171" i="140"/>
  <c r="G171" i="140"/>
  <c r="M171" i="139"/>
  <c r="L171" i="139"/>
  <c r="K171" i="139"/>
  <c r="J171" i="139"/>
  <c r="I171" i="139"/>
  <c r="H171" i="139"/>
  <c r="G171" i="139"/>
  <c r="M171" i="138"/>
  <c r="L171" i="138"/>
  <c r="K171" i="138"/>
  <c r="J171" i="138"/>
  <c r="I171" i="138"/>
  <c r="H171" i="138"/>
  <c r="G171" i="138"/>
  <c r="M171" i="137"/>
  <c r="L171" i="137"/>
  <c r="K171" i="137"/>
  <c r="J171" i="137"/>
  <c r="I171" i="137"/>
  <c r="H171" i="137"/>
  <c r="G171" i="137"/>
  <c r="M171" i="136"/>
  <c r="L171" i="136"/>
  <c r="K171" i="136"/>
  <c r="J171" i="136"/>
  <c r="I171" i="136"/>
  <c r="H171" i="136"/>
  <c r="G171" i="136"/>
  <c r="M171" i="135"/>
  <c r="L171" i="135"/>
  <c r="K171" i="135"/>
  <c r="J171" i="135"/>
  <c r="I171" i="135"/>
  <c r="H171" i="135"/>
  <c r="G171" i="135"/>
  <c r="M171" i="134"/>
  <c r="L171" i="134"/>
  <c r="K171" i="134"/>
  <c r="J171" i="134"/>
  <c r="I171" i="134"/>
  <c r="H171" i="134"/>
  <c r="G171" i="134"/>
  <c r="M171" i="133"/>
  <c r="L171" i="133"/>
  <c r="K171" i="133"/>
  <c r="J171" i="133"/>
  <c r="I171" i="133"/>
  <c r="H171" i="133"/>
  <c r="G171" i="133"/>
  <c r="M171" i="32"/>
  <c r="L171" i="32"/>
  <c r="K171" i="32"/>
  <c r="J171" i="32"/>
  <c r="I171" i="32"/>
  <c r="H171" i="32"/>
  <c r="G171" i="32"/>
  <c r="M165" i="194"/>
  <c r="L165" i="194"/>
  <c r="K165" i="194"/>
  <c r="J165" i="194"/>
  <c r="I165" i="194"/>
  <c r="H165" i="194"/>
  <c r="G165" i="194"/>
  <c r="M165" i="193"/>
  <c r="L165" i="193"/>
  <c r="K165" i="193"/>
  <c r="J165" i="193"/>
  <c r="I165" i="193"/>
  <c r="H165" i="193"/>
  <c r="G165" i="193"/>
  <c r="M165" i="192"/>
  <c r="L165" i="192"/>
  <c r="K165" i="192"/>
  <c r="J165" i="192"/>
  <c r="I165" i="192"/>
  <c r="H165" i="192"/>
  <c r="G165" i="192"/>
  <c r="M165" i="191"/>
  <c r="L165" i="191"/>
  <c r="K165" i="191"/>
  <c r="J165" i="191"/>
  <c r="I165" i="191"/>
  <c r="H165" i="191"/>
  <c r="G165" i="191"/>
  <c r="M165" i="190"/>
  <c r="L165" i="190"/>
  <c r="K165" i="190"/>
  <c r="J165" i="190"/>
  <c r="I165" i="190"/>
  <c r="H165" i="190"/>
  <c r="G165" i="190"/>
  <c r="M165" i="189"/>
  <c r="L165" i="189"/>
  <c r="K165" i="189"/>
  <c r="J165" i="189"/>
  <c r="I165" i="189"/>
  <c r="H165" i="189"/>
  <c r="G165" i="189"/>
  <c r="M165" i="188"/>
  <c r="L165" i="188"/>
  <c r="K165" i="188"/>
  <c r="J165" i="188"/>
  <c r="I165" i="188"/>
  <c r="H165" i="188"/>
  <c r="G165" i="188"/>
  <c r="M165" i="187"/>
  <c r="L165" i="187"/>
  <c r="K165" i="187"/>
  <c r="J165" i="187"/>
  <c r="I165" i="187"/>
  <c r="H165" i="187"/>
  <c r="G165" i="187"/>
  <c r="M165" i="186"/>
  <c r="L165" i="186"/>
  <c r="K165" i="186"/>
  <c r="J165" i="186"/>
  <c r="I165" i="186"/>
  <c r="H165" i="186"/>
  <c r="G165" i="186"/>
  <c r="M165" i="185"/>
  <c r="L165" i="185"/>
  <c r="K165" i="185"/>
  <c r="J165" i="185"/>
  <c r="I165" i="185"/>
  <c r="H165" i="185"/>
  <c r="G165" i="185"/>
  <c r="M165" i="184"/>
  <c r="L165" i="184"/>
  <c r="K165" i="184"/>
  <c r="J165" i="184"/>
  <c r="I165" i="184"/>
  <c r="H165" i="184"/>
  <c r="G165" i="184"/>
  <c r="M165" i="183"/>
  <c r="L165" i="183"/>
  <c r="K165" i="183"/>
  <c r="J165" i="183"/>
  <c r="I165" i="183"/>
  <c r="H165" i="183"/>
  <c r="G165" i="183"/>
  <c r="M165" i="182"/>
  <c r="L165" i="182"/>
  <c r="K165" i="182"/>
  <c r="J165" i="182"/>
  <c r="I165" i="182"/>
  <c r="H165" i="182"/>
  <c r="G165" i="182"/>
  <c r="M165" i="181"/>
  <c r="L165" i="181"/>
  <c r="K165" i="181"/>
  <c r="J165" i="181"/>
  <c r="I165" i="181"/>
  <c r="H165" i="181"/>
  <c r="G165" i="181"/>
  <c r="M165" i="180"/>
  <c r="L165" i="180"/>
  <c r="K165" i="180"/>
  <c r="J165" i="180"/>
  <c r="I165" i="180"/>
  <c r="H165" i="180"/>
  <c r="G165" i="180"/>
  <c r="M165" i="179"/>
  <c r="L165" i="179"/>
  <c r="K165" i="179"/>
  <c r="J165" i="179"/>
  <c r="I165" i="179"/>
  <c r="H165" i="179"/>
  <c r="G165" i="179"/>
  <c r="M165" i="178"/>
  <c r="L165" i="178"/>
  <c r="K165" i="178"/>
  <c r="J165" i="178"/>
  <c r="I165" i="178"/>
  <c r="H165" i="178"/>
  <c r="G165" i="178"/>
  <c r="M165" i="177"/>
  <c r="L165" i="177"/>
  <c r="K165" i="177"/>
  <c r="J165" i="177"/>
  <c r="I165" i="177"/>
  <c r="H165" i="177"/>
  <c r="G165" i="177"/>
  <c r="M165" i="176"/>
  <c r="L165" i="176"/>
  <c r="K165" i="176"/>
  <c r="J165" i="176"/>
  <c r="I165" i="176"/>
  <c r="H165" i="176"/>
  <c r="G165" i="176"/>
  <c r="M165" i="175"/>
  <c r="L165" i="175"/>
  <c r="K165" i="175"/>
  <c r="J165" i="175"/>
  <c r="I165" i="175"/>
  <c r="H165" i="175"/>
  <c r="G165" i="175"/>
  <c r="M165" i="174"/>
  <c r="L165" i="174"/>
  <c r="K165" i="174"/>
  <c r="J165" i="174"/>
  <c r="I165" i="174"/>
  <c r="H165" i="174"/>
  <c r="G165" i="174"/>
  <c r="M165" i="173"/>
  <c r="L165" i="173"/>
  <c r="K165" i="173"/>
  <c r="J165" i="173"/>
  <c r="I165" i="173"/>
  <c r="H165" i="173"/>
  <c r="G165" i="173"/>
  <c r="M165" i="172"/>
  <c r="L165" i="172"/>
  <c r="K165" i="172"/>
  <c r="J165" i="172"/>
  <c r="I165" i="172"/>
  <c r="H165" i="172"/>
  <c r="G165" i="172"/>
  <c r="M165" i="171"/>
  <c r="L165" i="171"/>
  <c r="K165" i="171"/>
  <c r="J165" i="171"/>
  <c r="I165" i="171"/>
  <c r="H165" i="171"/>
  <c r="G165" i="171"/>
  <c r="M165" i="170"/>
  <c r="L165" i="170"/>
  <c r="K165" i="170"/>
  <c r="J165" i="170"/>
  <c r="I165" i="170"/>
  <c r="H165" i="170"/>
  <c r="G165" i="170"/>
  <c r="M165" i="169"/>
  <c r="L165" i="169"/>
  <c r="K165" i="169"/>
  <c r="J165" i="169"/>
  <c r="I165" i="169"/>
  <c r="H165" i="169"/>
  <c r="G165" i="169"/>
  <c r="M165" i="168"/>
  <c r="L165" i="168"/>
  <c r="K165" i="168"/>
  <c r="J165" i="168"/>
  <c r="I165" i="168"/>
  <c r="H165" i="168"/>
  <c r="G165" i="168"/>
  <c r="M165" i="167"/>
  <c r="L165" i="167"/>
  <c r="K165" i="167"/>
  <c r="J165" i="167"/>
  <c r="I165" i="167"/>
  <c r="H165" i="167"/>
  <c r="G165" i="167"/>
  <c r="M165" i="166"/>
  <c r="L165" i="166"/>
  <c r="K165" i="166"/>
  <c r="J165" i="166"/>
  <c r="I165" i="166"/>
  <c r="H165" i="166"/>
  <c r="G165" i="166"/>
  <c r="M165" i="165"/>
  <c r="L165" i="165"/>
  <c r="K165" i="165"/>
  <c r="J165" i="165"/>
  <c r="I165" i="165"/>
  <c r="H165" i="165"/>
  <c r="G165" i="165"/>
  <c r="M165" i="164"/>
  <c r="L165" i="164"/>
  <c r="K165" i="164"/>
  <c r="J165" i="164"/>
  <c r="I165" i="164"/>
  <c r="H165" i="164"/>
  <c r="G165" i="164"/>
  <c r="M165" i="163"/>
  <c r="L165" i="163"/>
  <c r="K165" i="163"/>
  <c r="J165" i="163"/>
  <c r="I165" i="163"/>
  <c r="H165" i="163"/>
  <c r="G165" i="163"/>
  <c r="M165" i="162"/>
  <c r="L165" i="162"/>
  <c r="K165" i="162"/>
  <c r="J165" i="162"/>
  <c r="I165" i="162"/>
  <c r="H165" i="162"/>
  <c r="G165" i="162"/>
  <c r="M165" i="161"/>
  <c r="L165" i="161"/>
  <c r="K165" i="161"/>
  <c r="J165" i="161"/>
  <c r="I165" i="161"/>
  <c r="H165" i="161"/>
  <c r="G165" i="161"/>
  <c r="M165" i="160"/>
  <c r="L165" i="160"/>
  <c r="K165" i="160"/>
  <c r="J165" i="160"/>
  <c r="I165" i="160"/>
  <c r="H165" i="160"/>
  <c r="G165" i="160"/>
  <c r="M165" i="159"/>
  <c r="L165" i="159"/>
  <c r="K165" i="159"/>
  <c r="J165" i="159"/>
  <c r="I165" i="159"/>
  <c r="H165" i="159"/>
  <c r="G165" i="159"/>
  <c r="M165" i="158"/>
  <c r="L165" i="158"/>
  <c r="K165" i="158"/>
  <c r="J165" i="158"/>
  <c r="I165" i="158"/>
  <c r="H165" i="158"/>
  <c r="G165" i="158"/>
  <c r="M165" i="157"/>
  <c r="L165" i="157"/>
  <c r="K165" i="157"/>
  <c r="J165" i="157"/>
  <c r="I165" i="157"/>
  <c r="H165" i="157"/>
  <c r="G165" i="157"/>
  <c r="M165" i="156"/>
  <c r="L165" i="156"/>
  <c r="K165" i="156"/>
  <c r="J165" i="156"/>
  <c r="I165" i="156"/>
  <c r="H165" i="156"/>
  <c r="G165" i="156"/>
  <c r="M165" i="155"/>
  <c r="L165" i="155"/>
  <c r="K165" i="155"/>
  <c r="J165" i="155"/>
  <c r="I165" i="155"/>
  <c r="H165" i="155"/>
  <c r="G165" i="155"/>
  <c r="M165" i="154"/>
  <c r="L165" i="154"/>
  <c r="K165" i="154"/>
  <c r="J165" i="154"/>
  <c r="I165" i="154"/>
  <c r="H165" i="154"/>
  <c r="G165" i="154"/>
  <c r="M165" i="153"/>
  <c r="L165" i="153"/>
  <c r="K165" i="153"/>
  <c r="J165" i="153"/>
  <c r="I165" i="153"/>
  <c r="H165" i="153"/>
  <c r="G165" i="153"/>
  <c r="M165" i="152"/>
  <c r="L165" i="152"/>
  <c r="K165" i="152"/>
  <c r="J165" i="152"/>
  <c r="I165" i="152"/>
  <c r="H165" i="152"/>
  <c r="G165" i="152"/>
  <c r="M165" i="151"/>
  <c r="L165" i="151"/>
  <c r="K165" i="151"/>
  <c r="J165" i="151"/>
  <c r="I165" i="151"/>
  <c r="H165" i="151"/>
  <c r="G165" i="151"/>
  <c r="M165" i="150"/>
  <c r="L165" i="150"/>
  <c r="K165" i="150"/>
  <c r="J165" i="150"/>
  <c r="I165" i="150"/>
  <c r="H165" i="150"/>
  <c r="G165" i="150"/>
  <c r="M165" i="149"/>
  <c r="L165" i="149"/>
  <c r="K165" i="149"/>
  <c r="J165" i="149"/>
  <c r="I165" i="149"/>
  <c r="H165" i="149"/>
  <c r="G165" i="149"/>
  <c r="M165" i="148"/>
  <c r="L165" i="148"/>
  <c r="K165" i="148"/>
  <c r="J165" i="148"/>
  <c r="I165" i="148"/>
  <c r="H165" i="148"/>
  <c r="G165" i="148"/>
  <c r="M165" i="147"/>
  <c r="L165" i="147"/>
  <c r="K165" i="147"/>
  <c r="J165" i="147"/>
  <c r="I165" i="147"/>
  <c r="H165" i="147"/>
  <c r="G165" i="147"/>
  <c r="M165" i="146"/>
  <c r="L165" i="146"/>
  <c r="K165" i="146"/>
  <c r="J165" i="146"/>
  <c r="I165" i="146"/>
  <c r="H165" i="146"/>
  <c r="G165" i="146"/>
  <c r="M165" i="145"/>
  <c r="L165" i="145"/>
  <c r="K165" i="145"/>
  <c r="J165" i="145"/>
  <c r="I165" i="145"/>
  <c r="H165" i="145"/>
  <c r="G165" i="145"/>
  <c r="M165" i="144"/>
  <c r="L165" i="144"/>
  <c r="K165" i="144"/>
  <c r="J165" i="144"/>
  <c r="I165" i="144"/>
  <c r="H165" i="144"/>
  <c r="G165" i="144"/>
  <c r="M165" i="143"/>
  <c r="L165" i="143"/>
  <c r="K165" i="143"/>
  <c r="J165" i="143"/>
  <c r="I165" i="143"/>
  <c r="H165" i="143"/>
  <c r="G165" i="143"/>
  <c r="M165" i="142"/>
  <c r="L165" i="142"/>
  <c r="K165" i="142"/>
  <c r="J165" i="142"/>
  <c r="I165" i="142"/>
  <c r="H165" i="142"/>
  <c r="G165" i="142"/>
  <c r="M165" i="141"/>
  <c r="L165" i="141"/>
  <c r="K165" i="141"/>
  <c r="J165" i="141"/>
  <c r="I165" i="141"/>
  <c r="H165" i="141"/>
  <c r="G165" i="141"/>
  <c r="M165" i="140"/>
  <c r="L165" i="140"/>
  <c r="K165" i="140"/>
  <c r="J165" i="140"/>
  <c r="I165" i="140"/>
  <c r="H165" i="140"/>
  <c r="G165" i="140"/>
  <c r="M165" i="139"/>
  <c r="L165" i="139"/>
  <c r="K165" i="139"/>
  <c r="J165" i="139"/>
  <c r="I165" i="139"/>
  <c r="H165" i="139"/>
  <c r="G165" i="139"/>
  <c r="M165" i="138"/>
  <c r="L165" i="138"/>
  <c r="K165" i="138"/>
  <c r="J165" i="138"/>
  <c r="I165" i="138"/>
  <c r="H165" i="138"/>
  <c r="G165" i="138"/>
  <c r="M165" i="137"/>
  <c r="L165" i="137"/>
  <c r="K165" i="137"/>
  <c r="J165" i="137"/>
  <c r="I165" i="137"/>
  <c r="H165" i="137"/>
  <c r="G165" i="137"/>
  <c r="M165" i="136"/>
  <c r="L165" i="136"/>
  <c r="K165" i="136"/>
  <c r="J165" i="136"/>
  <c r="I165" i="136"/>
  <c r="H165" i="136"/>
  <c r="G165" i="136"/>
  <c r="M165" i="135"/>
  <c r="L165" i="135"/>
  <c r="K165" i="135"/>
  <c r="J165" i="135"/>
  <c r="I165" i="135"/>
  <c r="H165" i="135"/>
  <c r="G165" i="135"/>
  <c r="M165" i="134"/>
  <c r="L165" i="134"/>
  <c r="K165" i="134"/>
  <c r="J165" i="134"/>
  <c r="I165" i="134"/>
  <c r="H165" i="134"/>
  <c r="G165" i="134"/>
  <c r="M165" i="133"/>
  <c r="L165" i="133"/>
  <c r="K165" i="133"/>
  <c r="J165" i="133"/>
  <c r="I165" i="133"/>
  <c r="H165" i="133"/>
  <c r="G165" i="133"/>
  <c r="M165" i="32"/>
  <c r="L165" i="32"/>
  <c r="K165" i="32"/>
  <c r="J165" i="32"/>
  <c r="I165" i="32"/>
  <c r="H165" i="32"/>
  <c r="G165" i="32"/>
  <c r="M159" i="194"/>
  <c r="L159" i="194"/>
  <c r="K159" i="194"/>
  <c r="J159" i="194"/>
  <c r="I159" i="194"/>
  <c r="H159" i="194"/>
  <c r="G159" i="194"/>
  <c r="M159" i="193"/>
  <c r="L159" i="193"/>
  <c r="K159" i="193"/>
  <c r="J159" i="193"/>
  <c r="I159" i="193"/>
  <c r="H159" i="193"/>
  <c r="G159" i="193"/>
  <c r="M159" i="192"/>
  <c r="L159" i="192"/>
  <c r="K159" i="192"/>
  <c r="J159" i="192"/>
  <c r="I159" i="192"/>
  <c r="H159" i="192"/>
  <c r="G159" i="192"/>
  <c r="M159" i="191"/>
  <c r="L159" i="191"/>
  <c r="K159" i="191"/>
  <c r="J159" i="191"/>
  <c r="I159" i="191"/>
  <c r="H159" i="191"/>
  <c r="G159" i="191"/>
  <c r="M159" i="190"/>
  <c r="L159" i="190"/>
  <c r="K159" i="190"/>
  <c r="J159" i="190"/>
  <c r="I159" i="190"/>
  <c r="H159" i="190"/>
  <c r="G159" i="190"/>
  <c r="M159" i="189"/>
  <c r="L159" i="189"/>
  <c r="K159" i="189"/>
  <c r="J159" i="189"/>
  <c r="I159" i="189"/>
  <c r="H159" i="189"/>
  <c r="G159" i="189"/>
  <c r="M159" i="188"/>
  <c r="L159" i="188"/>
  <c r="K159" i="188"/>
  <c r="J159" i="188"/>
  <c r="I159" i="188"/>
  <c r="H159" i="188"/>
  <c r="G159" i="188"/>
  <c r="M159" i="187"/>
  <c r="L159" i="187"/>
  <c r="K159" i="187"/>
  <c r="J159" i="187"/>
  <c r="I159" i="187"/>
  <c r="H159" i="187"/>
  <c r="G159" i="187"/>
  <c r="M159" i="186"/>
  <c r="L159" i="186"/>
  <c r="K159" i="186"/>
  <c r="J159" i="186"/>
  <c r="I159" i="186"/>
  <c r="H159" i="186"/>
  <c r="G159" i="186"/>
  <c r="M159" i="185"/>
  <c r="L159" i="185"/>
  <c r="K159" i="185"/>
  <c r="J159" i="185"/>
  <c r="I159" i="185"/>
  <c r="H159" i="185"/>
  <c r="G159" i="185"/>
  <c r="M159" i="184"/>
  <c r="L159" i="184"/>
  <c r="K159" i="184"/>
  <c r="J159" i="184"/>
  <c r="I159" i="184"/>
  <c r="H159" i="184"/>
  <c r="G159" i="184"/>
  <c r="M159" i="183"/>
  <c r="L159" i="183"/>
  <c r="K159" i="183"/>
  <c r="J159" i="183"/>
  <c r="I159" i="183"/>
  <c r="H159" i="183"/>
  <c r="G159" i="183"/>
  <c r="M159" i="182"/>
  <c r="L159" i="182"/>
  <c r="K159" i="182"/>
  <c r="J159" i="182"/>
  <c r="I159" i="182"/>
  <c r="H159" i="182"/>
  <c r="G159" i="182"/>
  <c r="M159" i="181"/>
  <c r="L159" i="181"/>
  <c r="K159" i="181"/>
  <c r="J159" i="181"/>
  <c r="I159" i="181"/>
  <c r="H159" i="181"/>
  <c r="G159" i="181"/>
  <c r="M159" i="180"/>
  <c r="L159" i="180"/>
  <c r="K159" i="180"/>
  <c r="J159" i="180"/>
  <c r="I159" i="180"/>
  <c r="H159" i="180"/>
  <c r="G159" i="180"/>
  <c r="M159" i="179"/>
  <c r="L159" i="179"/>
  <c r="K159" i="179"/>
  <c r="J159" i="179"/>
  <c r="I159" i="179"/>
  <c r="H159" i="179"/>
  <c r="G159" i="179"/>
  <c r="M159" i="178"/>
  <c r="L159" i="178"/>
  <c r="K159" i="178"/>
  <c r="J159" i="178"/>
  <c r="I159" i="178"/>
  <c r="H159" i="178"/>
  <c r="G159" i="178"/>
  <c r="M159" i="177"/>
  <c r="L159" i="177"/>
  <c r="K159" i="177"/>
  <c r="J159" i="177"/>
  <c r="I159" i="177"/>
  <c r="H159" i="177"/>
  <c r="G159" i="177"/>
  <c r="M159" i="176"/>
  <c r="L159" i="176"/>
  <c r="K159" i="176"/>
  <c r="J159" i="176"/>
  <c r="I159" i="176"/>
  <c r="H159" i="176"/>
  <c r="G159" i="176"/>
  <c r="M159" i="175"/>
  <c r="L159" i="175"/>
  <c r="K159" i="175"/>
  <c r="J159" i="175"/>
  <c r="I159" i="175"/>
  <c r="H159" i="175"/>
  <c r="G159" i="175"/>
  <c r="M159" i="174"/>
  <c r="L159" i="174"/>
  <c r="K159" i="174"/>
  <c r="J159" i="174"/>
  <c r="I159" i="174"/>
  <c r="H159" i="174"/>
  <c r="G159" i="174"/>
  <c r="M159" i="173"/>
  <c r="L159" i="173"/>
  <c r="K159" i="173"/>
  <c r="J159" i="173"/>
  <c r="I159" i="173"/>
  <c r="H159" i="173"/>
  <c r="G159" i="173"/>
  <c r="M159" i="172"/>
  <c r="L159" i="172"/>
  <c r="K159" i="172"/>
  <c r="J159" i="172"/>
  <c r="I159" i="172"/>
  <c r="H159" i="172"/>
  <c r="G159" i="172"/>
  <c r="M159" i="171"/>
  <c r="L159" i="171"/>
  <c r="K159" i="171"/>
  <c r="J159" i="171"/>
  <c r="I159" i="171"/>
  <c r="H159" i="171"/>
  <c r="G159" i="171"/>
  <c r="M159" i="170"/>
  <c r="L159" i="170"/>
  <c r="K159" i="170"/>
  <c r="J159" i="170"/>
  <c r="I159" i="170"/>
  <c r="H159" i="170"/>
  <c r="G159" i="170"/>
  <c r="M159" i="169"/>
  <c r="L159" i="169"/>
  <c r="K159" i="169"/>
  <c r="J159" i="169"/>
  <c r="I159" i="169"/>
  <c r="H159" i="169"/>
  <c r="G159" i="169"/>
  <c r="M159" i="168"/>
  <c r="L159" i="168"/>
  <c r="K159" i="168"/>
  <c r="J159" i="168"/>
  <c r="I159" i="168"/>
  <c r="H159" i="168"/>
  <c r="G159" i="168"/>
  <c r="M159" i="167"/>
  <c r="L159" i="167"/>
  <c r="K159" i="167"/>
  <c r="J159" i="167"/>
  <c r="I159" i="167"/>
  <c r="H159" i="167"/>
  <c r="G159" i="167"/>
  <c r="M159" i="166"/>
  <c r="L159" i="166"/>
  <c r="K159" i="166"/>
  <c r="J159" i="166"/>
  <c r="I159" i="166"/>
  <c r="H159" i="166"/>
  <c r="G159" i="166"/>
  <c r="M159" i="165"/>
  <c r="L159" i="165"/>
  <c r="K159" i="165"/>
  <c r="J159" i="165"/>
  <c r="I159" i="165"/>
  <c r="H159" i="165"/>
  <c r="G159" i="165"/>
  <c r="M159" i="164"/>
  <c r="L159" i="164"/>
  <c r="K159" i="164"/>
  <c r="J159" i="164"/>
  <c r="I159" i="164"/>
  <c r="H159" i="164"/>
  <c r="G159" i="164"/>
  <c r="M159" i="163"/>
  <c r="L159" i="163"/>
  <c r="K159" i="163"/>
  <c r="J159" i="163"/>
  <c r="I159" i="163"/>
  <c r="H159" i="163"/>
  <c r="G159" i="163"/>
  <c r="M159" i="162"/>
  <c r="L159" i="162"/>
  <c r="K159" i="162"/>
  <c r="J159" i="162"/>
  <c r="I159" i="162"/>
  <c r="H159" i="162"/>
  <c r="G159" i="162"/>
  <c r="M159" i="161"/>
  <c r="L159" i="161"/>
  <c r="K159" i="161"/>
  <c r="J159" i="161"/>
  <c r="I159" i="161"/>
  <c r="H159" i="161"/>
  <c r="G159" i="161"/>
  <c r="M159" i="160"/>
  <c r="L159" i="160"/>
  <c r="K159" i="160"/>
  <c r="J159" i="160"/>
  <c r="I159" i="160"/>
  <c r="H159" i="160"/>
  <c r="G159" i="160"/>
  <c r="M159" i="159"/>
  <c r="L159" i="159"/>
  <c r="K159" i="159"/>
  <c r="J159" i="159"/>
  <c r="I159" i="159"/>
  <c r="H159" i="159"/>
  <c r="G159" i="159"/>
  <c r="M159" i="158"/>
  <c r="L159" i="158"/>
  <c r="K159" i="158"/>
  <c r="J159" i="158"/>
  <c r="I159" i="158"/>
  <c r="H159" i="158"/>
  <c r="G159" i="158"/>
  <c r="M159" i="157"/>
  <c r="L159" i="157"/>
  <c r="K159" i="157"/>
  <c r="J159" i="157"/>
  <c r="I159" i="157"/>
  <c r="H159" i="157"/>
  <c r="G159" i="157"/>
  <c r="M159" i="156"/>
  <c r="L159" i="156"/>
  <c r="K159" i="156"/>
  <c r="J159" i="156"/>
  <c r="I159" i="156"/>
  <c r="H159" i="156"/>
  <c r="G159" i="156"/>
  <c r="M159" i="155"/>
  <c r="L159" i="155"/>
  <c r="K159" i="155"/>
  <c r="J159" i="155"/>
  <c r="I159" i="155"/>
  <c r="H159" i="155"/>
  <c r="G159" i="155"/>
  <c r="M159" i="154"/>
  <c r="L159" i="154"/>
  <c r="K159" i="154"/>
  <c r="J159" i="154"/>
  <c r="I159" i="154"/>
  <c r="H159" i="154"/>
  <c r="G159" i="154"/>
  <c r="M159" i="153"/>
  <c r="L159" i="153"/>
  <c r="K159" i="153"/>
  <c r="J159" i="153"/>
  <c r="I159" i="153"/>
  <c r="H159" i="153"/>
  <c r="G159" i="153"/>
  <c r="M159" i="152"/>
  <c r="L159" i="152"/>
  <c r="K159" i="152"/>
  <c r="J159" i="152"/>
  <c r="I159" i="152"/>
  <c r="H159" i="152"/>
  <c r="G159" i="152"/>
  <c r="M159" i="151"/>
  <c r="L159" i="151"/>
  <c r="K159" i="151"/>
  <c r="J159" i="151"/>
  <c r="I159" i="151"/>
  <c r="H159" i="151"/>
  <c r="G159" i="151"/>
  <c r="M159" i="150"/>
  <c r="L159" i="150"/>
  <c r="K159" i="150"/>
  <c r="J159" i="150"/>
  <c r="I159" i="150"/>
  <c r="H159" i="150"/>
  <c r="G159" i="150"/>
  <c r="M159" i="149"/>
  <c r="L159" i="149"/>
  <c r="K159" i="149"/>
  <c r="J159" i="149"/>
  <c r="I159" i="149"/>
  <c r="H159" i="149"/>
  <c r="G159" i="149"/>
  <c r="M159" i="148"/>
  <c r="L159" i="148"/>
  <c r="K159" i="148"/>
  <c r="J159" i="148"/>
  <c r="I159" i="148"/>
  <c r="H159" i="148"/>
  <c r="G159" i="148"/>
  <c r="M159" i="147"/>
  <c r="L159" i="147"/>
  <c r="K159" i="147"/>
  <c r="J159" i="147"/>
  <c r="I159" i="147"/>
  <c r="H159" i="147"/>
  <c r="G159" i="147"/>
  <c r="M159" i="146"/>
  <c r="L159" i="146"/>
  <c r="K159" i="146"/>
  <c r="J159" i="146"/>
  <c r="I159" i="146"/>
  <c r="H159" i="146"/>
  <c r="G159" i="146"/>
  <c r="M159" i="145"/>
  <c r="L159" i="145"/>
  <c r="K159" i="145"/>
  <c r="J159" i="145"/>
  <c r="I159" i="145"/>
  <c r="H159" i="145"/>
  <c r="G159" i="145"/>
  <c r="M159" i="144"/>
  <c r="L159" i="144"/>
  <c r="K159" i="144"/>
  <c r="J159" i="144"/>
  <c r="I159" i="144"/>
  <c r="H159" i="144"/>
  <c r="G159" i="144"/>
  <c r="M159" i="143"/>
  <c r="L159" i="143"/>
  <c r="K159" i="143"/>
  <c r="J159" i="143"/>
  <c r="I159" i="143"/>
  <c r="H159" i="143"/>
  <c r="G159" i="143"/>
  <c r="M159" i="142"/>
  <c r="L159" i="142"/>
  <c r="K159" i="142"/>
  <c r="J159" i="142"/>
  <c r="I159" i="142"/>
  <c r="H159" i="142"/>
  <c r="G159" i="142"/>
  <c r="M159" i="141"/>
  <c r="L159" i="141"/>
  <c r="K159" i="141"/>
  <c r="J159" i="141"/>
  <c r="I159" i="141"/>
  <c r="H159" i="141"/>
  <c r="G159" i="141"/>
  <c r="M159" i="140"/>
  <c r="L159" i="140"/>
  <c r="K159" i="140"/>
  <c r="J159" i="140"/>
  <c r="I159" i="140"/>
  <c r="H159" i="140"/>
  <c r="G159" i="140"/>
  <c r="M159" i="139"/>
  <c r="L159" i="139"/>
  <c r="K159" i="139"/>
  <c r="J159" i="139"/>
  <c r="I159" i="139"/>
  <c r="H159" i="139"/>
  <c r="G159" i="139"/>
  <c r="M159" i="138"/>
  <c r="L159" i="138"/>
  <c r="K159" i="138"/>
  <c r="J159" i="138"/>
  <c r="I159" i="138"/>
  <c r="H159" i="138"/>
  <c r="G159" i="138"/>
  <c r="M159" i="137"/>
  <c r="L159" i="137"/>
  <c r="K159" i="137"/>
  <c r="J159" i="137"/>
  <c r="I159" i="137"/>
  <c r="H159" i="137"/>
  <c r="G159" i="137"/>
  <c r="M159" i="136"/>
  <c r="L159" i="136"/>
  <c r="K159" i="136"/>
  <c r="J159" i="136"/>
  <c r="I159" i="136"/>
  <c r="H159" i="136"/>
  <c r="G159" i="136"/>
  <c r="M159" i="135"/>
  <c r="L159" i="135"/>
  <c r="K159" i="135"/>
  <c r="J159" i="135"/>
  <c r="I159" i="135"/>
  <c r="H159" i="135"/>
  <c r="G159" i="135"/>
  <c r="M159" i="134"/>
  <c r="L159" i="134"/>
  <c r="K159" i="134"/>
  <c r="J159" i="134"/>
  <c r="I159" i="134"/>
  <c r="H159" i="134"/>
  <c r="G159" i="134"/>
  <c r="M159" i="133"/>
  <c r="L159" i="133"/>
  <c r="K159" i="133"/>
  <c r="J159" i="133"/>
  <c r="I159" i="133"/>
  <c r="H159" i="133"/>
  <c r="G159" i="133"/>
  <c r="M159" i="32"/>
  <c r="L159" i="32"/>
  <c r="K159" i="32"/>
  <c r="J159" i="32"/>
  <c r="I159" i="32"/>
  <c r="H159" i="32"/>
  <c r="G159" i="32"/>
  <c r="M153" i="194"/>
  <c r="L153" i="194"/>
  <c r="K153" i="194"/>
  <c r="J153" i="194"/>
  <c r="I153" i="194"/>
  <c r="H153" i="194"/>
  <c r="G153" i="194"/>
  <c r="M153" i="193"/>
  <c r="L153" i="193"/>
  <c r="K153" i="193"/>
  <c r="J153" i="193"/>
  <c r="I153" i="193"/>
  <c r="H153" i="193"/>
  <c r="G153" i="193"/>
  <c r="M153" i="192"/>
  <c r="L153" i="192"/>
  <c r="K153" i="192"/>
  <c r="J153" i="192"/>
  <c r="I153" i="192"/>
  <c r="H153" i="192"/>
  <c r="G153" i="192"/>
  <c r="M153" i="191"/>
  <c r="L153" i="191"/>
  <c r="K153" i="191"/>
  <c r="J153" i="191"/>
  <c r="I153" i="191"/>
  <c r="H153" i="191"/>
  <c r="G153" i="191"/>
  <c r="M153" i="190"/>
  <c r="L153" i="190"/>
  <c r="K153" i="190"/>
  <c r="J153" i="190"/>
  <c r="I153" i="190"/>
  <c r="H153" i="190"/>
  <c r="G153" i="190"/>
  <c r="M153" i="189"/>
  <c r="L153" i="189"/>
  <c r="K153" i="189"/>
  <c r="J153" i="189"/>
  <c r="I153" i="189"/>
  <c r="H153" i="189"/>
  <c r="G153" i="189"/>
  <c r="M153" i="188"/>
  <c r="L153" i="188"/>
  <c r="K153" i="188"/>
  <c r="J153" i="188"/>
  <c r="I153" i="188"/>
  <c r="H153" i="188"/>
  <c r="G153" i="188"/>
  <c r="M153" i="187"/>
  <c r="L153" i="187"/>
  <c r="K153" i="187"/>
  <c r="J153" i="187"/>
  <c r="I153" i="187"/>
  <c r="H153" i="187"/>
  <c r="G153" i="187"/>
  <c r="M153" i="186"/>
  <c r="L153" i="186"/>
  <c r="K153" i="186"/>
  <c r="J153" i="186"/>
  <c r="I153" i="186"/>
  <c r="H153" i="186"/>
  <c r="G153" i="186"/>
  <c r="M153" i="185"/>
  <c r="L153" i="185"/>
  <c r="K153" i="185"/>
  <c r="J153" i="185"/>
  <c r="I153" i="185"/>
  <c r="H153" i="185"/>
  <c r="G153" i="185"/>
  <c r="M153" i="184"/>
  <c r="L153" i="184"/>
  <c r="K153" i="184"/>
  <c r="J153" i="184"/>
  <c r="I153" i="184"/>
  <c r="H153" i="184"/>
  <c r="G153" i="184"/>
  <c r="M153" i="183"/>
  <c r="L153" i="183"/>
  <c r="K153" i="183"/>
  <c r="J153" i="183"/>
  <c r="I153" i="183"/>
  <c r="H153" i="183"/>
  <c r="G153" i="183"/>
  <c r="M153" i="182"/>
  <c r="L153" i="182"/>
  <c r="K153" i="182"/>
  <c r="J153" i="182"/>
  <c r="I153" i="182"/>
  <c r="H153" i="182"/>
  <c r="G153" i="182"/>
  <c r="M153" i="181"/>
  <c r="L153" i="181"/>
  <c r="K153" i="181"/>
  <c r="J153" i="181"/>
  <c r="I153" i="181"/>
  <c r="H153" i="181"/>
  <c r="G153" i="181"/>
  <c r="M153" i="180"/>
  <c r="L153" i="180"/>
  <c r="K153" i="180"/>
  <c r="J153" i="180"/>
  <c r="I153" i="180"/>
  <c r="H153" i="180"/>
  <c r="G153" i="180"/>
  <c r="M153" i="179"/>
  <c r="L153" i="179"/>
  <c r="K153" i="179"/>
  <c r="J153" i="179"/>
  <c r="I153" i="179"/>
  <c r="H153" i="179"/>
  <c r="G153" i="179"/>
  <c r="M153" i="178"/>
  <c r="L153" i="178"/>
  <c r="K153" i="178"/>
  <c r="J153" i="178"/>
  <c r="I153" i="178"/>
  <c r="H153" i="178"/>
  <c r="G153" i="178"/>
  <c r="M153" i="177"/>
  <c r="L153" i="177"/>
  <c r="K153" i="177"/>
  <c r="J153" i="177"/>
  <c r="I153" i="177"/>
  <c r="H153" i="177"/>
  <c r="G153" i="177"/>
  <c r="M153" i="176"/>
  <c r="L153" i="176"/>
  <c r="K153" i="176"/>
  <c r="J153" i="176"/>
  <c r="I153" i="176"/>
  <c r="H153" i="176"/>
  <c r="G153" i="176"/>
  <c r="M153" i="175"/>
  <c r="L153" i="175"/>
  <c r="K153" i="175"/>
  <c r="J153" i="175"/>
  <c r="I153" i="175"/>
  <c r="H153" i="175"/>
  <c r="G153" i="175"/>
  <c r="M153" i="174"/>
  <c r="L153" i="174"/>
  <c r="K153" i="174"/>
  <c r="J153" i="174"/>
  <c r="I153" i="174"/>
  <c r="H153" i="174"/>
  <c r="G153" i="174"/>
  <c r="M153" i="173"/>
  <c r="L153" i="173"/>
  <c r="K153" i="173"/>
  <c r="J153" i="173"/>
  <c r="I153" i="173"/>
  <c r="H153" i="173"/>
  <c r="G153" i="173"/>
  <c r="M153" i="172"/>
  <c r="L153" i="172"/>
  <c r="K153" i="172"/>
  <c r="J153" i="172"/>
  <c r="I153" i="172"/>
  <c r="H153" i="172"/>
  <c r="G153" i="172"/>
  <c r="M153" i="171"/>
  <c r="L153" i="171"/>
  <c r="K153" i="171"/>
  <c r="J153" i="171"/>
  <c r="I153" i="171"/>
  <c r="H153" i="171"/>
  <c r="G153" i="171"/>
  <c r="M153" i="170"/>
  <c r="L153" i="170"/>
  <c r="K153" i="170"/>
  <c r="J153" i="170"/>
  <c r="I153" i="170"/>
  <c r="H153" i="170"/>
  <c r="G153" i="170"/>
  <c r="M153" i="169"/>
  <c r="L153" i="169"/>
  <c r="K153" i="169"/>
  <c r="J153" i="169"/>
  <c r="I153" i="169"/>
  <c r="H153" i="169"/>
  <c r="G153" i="169"/>
  <c r="M153" i="168"/>
  <c r="L153" i="168"/>
  <c r="K153" i="168"/>
  <c r="J153" i="168"/>
  <c r="I153" i="168"/>
  <c r="H153" i="168"/>
  <c r="G153" i="168"/>
  <c r="M153" i="167"/>
  <c r="L153" i="167"/>
  <c r="K153" i="167"/>
  <c r="J153" i="167"/>
  <c r="I153" i="167"/>
  <c r="H153" i="167"/>
  <c r="G153" i="167"/>
  <c r="M153" i="166"/>
  <c r="L153" i="166"/>
  <c r="K153" i="166"/>
  <c r="J153" i="166"/>
  <c r="I153" i="166"/>
  <c r="H153" i="166"/>
  <c r="G153" i="166"/>
  <c r="M153" i="165"/>
  <c r="L153" i="165"/>
  <c r="K153" i="165"/>
  <c r="J153" i="165"/>
  <c r="I153" i="165"/>
  <c r="H153" i="165"/>
  <c r="G153" i="165"/>
  <c r="M153" i="164"/>
  <c r="L153" i="164"/>
  <c r="K153" i="164"/>
  <c r="J153" i="164"/>
  <c r="I153" i="164"/>
  <c r="H153" i="164"/>
  <c r="G153" i="164"/>
  <c r="M153" i="163"/>
  <c r="L153" i="163"/>
  <c r="K153" i="163"/>
  <c r="J153" i="163"/>
  <c r="I153" i="163"/>
  <c r="H153" i="163"/>
  <c r="G153" i="163"/>
  <c r="M153" i="162"/>
  <c r="L153" i="162"/>
  <c r="K153" i="162"/>
  <c r="J153" i="162"/>
  <c r="I153" i="162"/>
  <c r="H153" i="162"/>
  <c r="G153" i="162"/>
  <c r="M153" i="161"/>
  <c r="L153" i="161"/>
  <c r="K153" i="161"/>
  <c r="J153" i="161"/>
  <c r="I153" i="161"/>
  <c r="H153" i="161"/>
  <c r="G153" i="161"/>
  <c r="M153" i="160"/>
  <c r="L153" i="160"/>
  <c r="K153" i="160"/>
  <c r="J153" i="160"/>
  <c r="I153" i="160"/>
  <c r="H153" i="160"/>
  <c r="G153" i="160"/>
  <c r="M153" i="159"/>
  <c r="L153" i="159"/>
  <c r="K153" i="159"/>
  <c r="J153" i="159"/>
  <c r="I153" i="159"/>
  <c r="H153" i="159"/>
  <c r="G153" i="159"/>
  <c r="M153" i="158"/>
  <c r="L153" i="158"/>
  <c r="K153" i="158"/>
  <c r="J153" i="158"/>
  <c r="I153" i="158"/>
  <c r="H153" i="158"/>
  <c r="G153" i="158"/>
  <c r="M153" i="157"/>
  <c r="L153" i="157"/>
  <c r="K153" i="157"/>
  <c r="J153" i="157"/>
  <c r="I153" i="157"/>
  <c r="H153" i="157"/>
  <c r="G153" i="157"/>
  <c r="M153" i="156"/>
  <c r="L153" i="156"/>
  <c r="K153" i="156"/>
  <c r="J153" i="156"/>
  <c r="I153" i="156"/>
  <c r="H153" i="156"/>
  <c r="G153" i="156"/>
  <c r="M153" i="155"/>
  <c r="L153" i="155"/>
  <c r="K153" i="155"/>
  <c r="J153" i="155"/>
  <c r="I153" i="155"/>
  <c r="H153" i="155"/>
  <c r="G153" i="155"/>
  <c r="M153" i="154"/>
  <c r="L153" i="154"/>
  <c r="K153" i="154"/>
  <c r="J153" i="154"/>
  <c r="I153" i="154"/>
  <c r="H153" i="154"/>
  <c r="G153" i="154"/>
  <c r="M153" i="153"/>
  <c r="L153" i="153"/>
  <c r="K153" i="153"/>
  <c r="J153" i="153"/>
  <c r="I153" i="153"/>
  <c r="H153" i="153"/>
  <c r="G153" i="153"/>
  <c r="M153" i="152"/>
  <c r="L153" i="152"/>
  <c r="K153" i="152"/>
  <c r="J153" i="152"/>
  <c r="I153" i="152"/>
  <c r="H153" i="152"/>
  <c r="G153" i="152"/>
  <c r="M153" i="151"/>
  <c r="L153" i="151"/>
  <c r="K153" i="151"/>
  <c r="J153" i="151"/>
  <c r="I153" i="151"/>
  <c r="H153" i="151"/>
  <c r="G153" i="151"/>
  <c r="M153" i="150"/>
  <c r="L153" i="150"/>
  <c r="K153" i="150"/>
  <c r="J153" i="150"/>
  <c r="I153" i="150"/>
  <c r="H153" i="150"/>
  <c r="G153" i="150"/>
  <c r="M153" i="149"/>
  <c r="L153" i="149"/>
  <c r="K153" i="149"/>
  <c r="J153" i="149"/>
  <c r="I153" i="149"/>
  <c r="H153" i="149"/>
  <c r="G153" i="149"/>
  <c r="M153" i="148"/>
  <c r="L153" i="148"/>
  <c r="K153" i="148"/>
  <c r="J153" i="148"/>
  <c r="I153" i="148"/>
  <c r="H153" i="148"/>
  <c r="G153" i="148"/>
  <c r="M153" i="147"/>
  <c r="L153" i="147"/>
  <c r="K153" i="147"/>
  <c r="J153" i="147"/>
  <c r="I153" i="147"/>
  <c r="H153" i="147"/>
  <c r="G153" i="147"/>
  <c r="M153" i="146"/>
  <c r="L153" i="146"/>
  <c r="K153" i="146"/>
  <c r="J153" i="146"/>
  <c r="I153" i="146"/>
  <c r="H153" i="146"/>
  <c r="G153" i="146"/>
  <c r="M153" i="145"/>
  <c r="L153" i="145"/>
  <c r="K153" i="145"/>
  <c r="J153" i="145"/>
  <c r="I153" i="145"/>
  <c r="H153" i="145"/>
  <c r="G153" i="145"/>
  <c r="M153" i="144"/>
  <c r="L153" i="144"/>
  <c r="K153" i="144"/>
  <c r="J153" i="144"/>
  <c r="I153" i="144"/>
  <c r="H153" i="144"/>
  <c r="G153" i="144"/>
  <c r="M153" i="143"/>
  <c r="L153" i="143"/>
  <c r="K153" i="143"/>
  <c r="J153" i="143"/>
  <c r="I153" i="143"/>
  <c r="H153" i="143"/>
  <c r="G153" i="143"/>
  <c r="M153" i="142"/>
  <c r="L153" i="142"/>
  <c r="K153" i="142"/>
  <c r="J153" i="142"/>
  <c r="I153" i="142"/>
  <c r="H153" i="142"/>
  <c r="G153" i="142"/>
  <c r="M153" i="141"/>
  <c r="L153" i="141"/>
  <c r="K153" i="141"/>
  <c r="J153" i="141"/>
  <c r="I153" i="141"/>
  <c r="H153" i="141"/>
  <c r="G153" i="141"/>
  <c r="M153" i="140"/>
  <c r="L153" i="140"/>
  <c r="K153" i="140"/>
  <c r="J153" i="140"/>
  <c r="I153" i="140"/>
  <c r="H153" i="140"/>
  <c r="G153" i="140"/>
  <c r="M153" i="139"/>
  <c r="L153" i="139"/>
  <c r="K153" i="139"/>
  <c r="J153" i="139"/>
  <c r="I153" i="139"/>
  <c r="H153" i="139"/>
  <c r="G153" i="139"/>
  <c r="M153" i="138"/>
  <c r="L153" i="138"/>
  <c r="K153" i="138"/>
  <c r="J153" i="138"/>
  <c r="I153" i="138"/>
  <c r="H153" i="138"/>
  <c r="G153" i="138"/>
  <c r="M153" i="137"/>
  <c r="L153" i="137"/>
  <c r="K153" i="137"/>
  <c r="J153" i="137"/>
  <c r="I153" i="137"/>
  <c r="H153" i="137"/>
  <c r="G153" i="137"/>
  <c r="M153" i="136"/>
  <c r="L153" i="136"/>
  <c r="K153" i="136"/>
  <c r="J153" i="136"/>
  <c r="I153" i="136"/>
  <c r="H153" i="136"/>
  <c r="G153" i="136"/>
  <c r="M153" i="135"/>
  <c r="L153" i="135"/>
  <c r="K153" i="135"/>
  <c r="J153" i="135"/>
  <c r="I153" i="135"/>
  <c r="H153" i="135"/>
  <c r="G153" i="135"/>
  <c r="M153" i="134"/>
  <c r="L153" i="134"/>
  <c r="K153" i="134"/>
  <c r="J153" i="134"/>
  <c r="I153" i="134"/>
  <c r="H153" i="134"/>
  <c r="G153" i="134"/>
  <c r="M153" i="133"/>
  <c r="L153" i="133"/>
  <c r="K153" i="133"/>
  <c r="J153" i="133"/>
  <c r="I153" i="133"/>
  <c r="H153" i="133"/>
  <c r="G153" i="133"/>
  <c r="M153" i="32"/>
  <c r="L153" i="32"/>
  <c r="K153" i="32"/>
  <c r="J153" i="32"/>
  <c r="I153" i="32"/>
  <c r="H153" i="32"/>
  <c r="G153" i="32"/>
  <c r="M147" i="194"/>
  <c r="L147" i="194"/>
  <c r="K147" i="194"/>
  <c r="J147" i="194"/>
  <c r="I147" i="194"/>
  <c r="H147" i="194"/>
  <c r="G147" i="194"/>
  <c r="M147" i="193"/>
  <c r="L147" i="193"/>
  <c r="K147" i="193"/>
  <c r="J147" i="193"/>
  <c r="I147" i="193"/>
  <c r="H147" i="193"/>
  <c r="G147" i="193"/>
  <c r="M147" i="192"/>
  <c r="L147" i="192"/>
  <c r="K147" i="192"/>
  <c r="J147" i="192"/>
  <c r="I147" i="192"/>
  <c r="H147" i="192"/>
  <c r="G147" i="192"/>
  <c r="M147" i="191"/>
  <c r="L147" i="191"/>
  <c r="K147" i="191"/>
  <c r="J147" i="191"/>
  <c r="I147" i="191"/>
  <c r="H147" i="191"/>
  <c r="G147" i="191"/>
  <c r="M147" i="190"/>
  <c r="L147" i="190"/>
  <c r="K147" i="190"/>
  <c r="J147" i="190"/>
  <c r="I147" i="190"/>
  <c r="H147" i="190"/>
  <c r="G147" i="190"/>
  <c r="M147" i="189"/>
  <c r="L147" i="189"/>
  <c r="K147" i="189"/>
  <c r="J147" i="189"/>
  <c r="I147" i="189"/>
  <c r="H147" i="189"/>
  <c r="G147" i="189"/>
  <c r="M147" i="188"/>
  <c r="L147" i="188"/>
  <c r="K147" i="188"/>
  <c r="J147" i="188"/>
  <c r="I147" i="188"/>
  <c r="H147" i="188"/>
  <c r="G147" i="188"/>
  <c r="M147" i="187"/>
  <c r="L147" i="187"/>
  <c r="K147" i="187"/>
  <c r="J147" i="187"/>
  <c r="I147" i="187"/>
  <c r="H147" i="187"/>
  <c r="G147" i="187"/>
  <c r="M147" i="186"/>
  <c r="L147" i="186"/>
  <c r="K147" i="186"/>
  <c r="J147" i="186"/>
  <c r="I147" i="186"/>
  <c r="H147" i="186"/>
  <c r="G147" i="186"/>
  <c r="M147" i="185"/>
  <c r="L147" i="185"/>
  <c r="K147" i="185"/>
  <c r="J147" i="185"/>
  <c r="I147" i="185"/>
  <c r="H147" i="185"/>
  <c r="G147" i="185"/>
  <c r="M147" i="184"/>
  <c r="L147" i="184"/>
  <c r="K147" i="184"/>
  <c r="J147" i="184"/>
  <c r="I147" i="184"/>
  <c r="H147" i="184"/>
  <c r="G147" i="184"/>
  <c r="M147" i="183"/>
  <c r="L147" i="183"/>
  <c r="K147" i="183"/>
  <c r="J147" i="183"/>
  <c r="I147" i="183"/>
  <c r="H147" i="183"/>
  <c r="G147" i="183"/>
  <c r="M147" i="182"/>
  <c r="L147" i="182"/>
  <c r="K147" i="182"/>
  <c r="J147" i="182"/>
  <c r="I147" i="182"/>
  <c r="H147" i="182"/>
  <c r="G147" i="182"/>
  <c r="M147" i="181"/>
  <c r="L147" i="181"/>
  <c r="K147" i="181"/>
  <c r="J147" i="181"/>
  <c r="I147" i="181"/>
  <c r="H147" i="181"/>
  <c r="G147" i="181"/>
  <c r="M147" i="180"/>
  <c r="L147" i="180"/>
  <c r="K147" i="180"/>
  <c r="J147" i="180"/>
  <c r="I147" i="180"/>
  <c r="H147" i="180"/>
  <c r="G147" i="180"/>
  <c r="M147" i="179"/>
  <c r="L147" i="179"/>
  <c r="K147" i="179"/>
  <c r="J147" i="179"/>
  <c r="I147" i="179"/>
  <c r="H147" i="179"/>
  <c r="G147" i="179"/>
  <c r="M147" i="178"/>
  <c r="L147" i="178"/>
  <c r="K147" i="178"/>
  <c r="J147" i="178"/>
  <c r="I147" i="178"/>
  <c r="H147" i="178"/>
  <c r="G147" i="178"/>
  <c r="M147" i="177"/>
  <c r="L147" i="177"/>
  <c r="K147" i="177"/>
  <c r="J147" i="177"/>
  <c r="I147" i="177"/>
  <c r="H147" i="177"/>
  <c r="G147" i="177"/>
  <c r="M147" i="176"/>
  <c r="L147" i="176"/>
  <c r="K147" i="176"/>
  <c r="J147" i="176"/>
  <c r="I147" i="176"/>
  <c r="H147" i="176"/>
  <c r="G147" i="176"/>
  <c r="M147" i="175"/>
  <c r="L147" i="175"/>
  <c r="K147" i="175"/>
  <c r="J147" i="175"/>
  <c r="I147" i="175"/>
  <c r="H147" i="175"/>
  <c r="G147" i="175"/>
  <c r="M147" i="174"/>
  <c r="L147" i="174"/>
  <c r="K147" i="174"/>
  <c r="J147" i="174"/>
  <c r="I147" i="174"/>
  <c r="H147" i="174"/>
  <c r="G147" i="174"/>
  <c r="M147" i="173"/>
  <c r="L147" i="173"/>
  <c r="K147" i="173"/>
  <c r="J147" i="173"/>
  <c r="I147" i="173"/>
  <c r="H147" i="173"/>
  <c r="G147" i="173"/>
  <c r="M147" i="172"/>
  <c r="L147" i="172"/>
  <c r="K147" i="172"/>
  <c r="J147" i="172"/>
  <c r="I147" i="172"/>
  <c r="H147" i="172"/>
  <c r="G147" i="172"/>
  <c r="M147" i="171"/>
  <c r="L147" i="171"/>
  <c r="K147" i="171"/>
  <c r="J147" i="171"/>
  <c r="I147" i="171"/>
  <c r="H147" i="171"/>
  <c r="G147" i="171"/>
  <c r="M147" i="170"/>
  <c r="L147" i="170"/>
  <c r="K147" i="170"/>
  <c r="J147" i="170"/>
  <c r="I147" i="170"/>
  <c r="H147" i="170"/>
  <c r="G147" i="170"/>
  <c r="M147" i="169"/>
  <c r="L147" i="169"/>
  <c r="K147" i="169"/>
  <c r="J147" i="169"/>
  <c r="I147" i="169"/>
  <c r="H147" i="169"/>
  <c r="G147" i="169"/>
  <c r="M147" i="168"/>
  <c r="L147" i="168"/>
  <c r="K147" i="168"/>
  <c r="J147" i="168"/>
  <c r="I147" i="168"/>
  <c r="H147" i="168"/>
  <c r="G147" i="168"/>
  <c r="M147" i="167"/>
  <c r="L147" i="167"/>
  <c r="K147" i="167"/>
  <c r="J147" i="167"/>
  <c r="I147" i="167"/>
  <c r="H147" i="167"/>
  <c r="G147" i="167"/>
  <c r="M147" i="166"/>
  <c r="L147" i="166"/>
  <c r="K147" i="166"/>
  <c r="J147" i="166"/>
  <c r="I147" i="166"/>
  <c r="H147" i="166"/>
  <c r="G147" i="166"/>
  <c r="M147" i="165"/>
  <c r="L147" i="165"/>
  <c r="K147" i="165"/>
  <c r="J147" i="165"/>
  <c r="I147" i="165"/>
  <c r="H147" i="165"/>
  <c r="G147" i="165"/>
  <c r="M147" i="164"/>
  <c r="L147" i="164"/>
  <c r="K147" i="164"/>
  <c r="J147" i="164"/>
  <c r="I147" i="164"/>
  <c r="H147" i="164"/>
  <c r="G147" i="164"/>
  <c r="M147" i="163"/>
  <c r="L147" i="163"/>
  <c r="K147" i="163"/>
  <c r="J147" i="163"/>
  <c r="I147" i="163"/>
  <c r="H147" i="163"/>
  <c r="G147" i="163"/>
  <c r="M147" i="162"/>
  <c r="L147" i="162"/>
  <c r="K147" i="162"/>
  <c r="J147" i="162"/>
  <c r="I147" i="162"/>
  <c r="H147" i="162"/>
  <c r="G147" i="162"/>
  <c r="M147" i="161"/>
  <c r="L147" i="161"/>
  <c r="K147" i="161"/>
  <c r="J147" i="161"/>
  <c r="I147" i="161"/>
  <c r="H147" i="161"/>
  <c r="G147" i="161"/>
  <c r="M147" i="160"/>
  <c r="L147" i="160"/>
  <c r="K147" i="160"/>
  <c r="J147" i="160"/>
  <c r="I147" i="160"/>
  <c r="H147" i="160"/>
  <c r="G147" i="160"/>
  <c r="M147" i="159"/>
  <c r="L147" i="159"/>
  <c r="K147" i="159"/>
  <c r="J147" i="159"/>
  <c r="I147" i="159"/>
  <c r="H147" i="159"/>
  <c r="G147" i="159"/>
  <c r="M147" i="158"/>
  <c r="L147" i="158"/>
  <c r="K147" i="158"/>
  <c r="J147" i="158"/>
  <c r="I147" i="158"/>
  <c r="H147" i="158"/>
  <c r="G147" i="158"/>
  <c r="M147" i="157"/>
  <c r="L147" i="157"/>
  <c r="K147" i="157"/>
  <c r="J147" i="157"/>
  <c r="I147" i="157"/>
  <c r="H147" i="157"/>
  <c r="G147" i="157"/>
  <c r="M147" i="156"/>
  <c r="L147" i="156"/>
  <c r="K147" i="156"/>
  <c r="J147" i="156"/>
  <c r="I147" i="156"/>
  <c r="H147" i="156"/>
  <c r="G147" i="156"/>
  <c r="M147" i="155"/>
  <c r="L147" i="155"/>
  <c r="K147" i="155"/>
  <c r="J147" i="155"/>
  <c r="I147" i="155"/>
  <c r="H147" i="155"/>
  <c r="G147" i="155"/>
  <c r="M147" i="154"/>
  <c r="L147" i="154"/>
  <c r="K147" i="154"/>
  <c r="J147" i="154"/>
  <c r="I147" i="154"/>
  <c r="H147" i="154"/>
  <c r="G147" i="154"/>
  <c r="M147" i="153"/>
  <c r="L147" i="153"/>
  <c r="K147" i="153"/>
  <c r="J147" i="153"/>
  <c r="I147" i="153"/>
  <c r="H147" i="153"/>
  <c r="G147" i="153"/>
  <c r="M147" i="152"/>
  <c r="L147" i="152"/>
  <c r="K147" i="152"/>
  <c r="J147" i="152"/>
  <c r="I147" i="152"/>
  <c r="H147" i="152"/>
  <c r="G147" i="152"/>
  <c r="M147" i="151"/>
  <c r="L147" i="151"/>
  <c r="K147" i="151"/>
  <c r="J147" i="151"/>
  <c r="I147" i="151"/>
  <c r="H147" i="151"/>
  <c r="G147" i="151"/>
  <c r="M147" i="150"/>
  <c r="L147" i="150"/>
  <c r="K147" i="150"/>
  <c r="J147" i="150"/>
  <c r="I147" i="150"/>
  <c r="H147" i="150"/>
  <c r="G147" i="150"/>
  <c r="M147" i="149"/>
  <c r="L147" i="149"/>
  <c r="K147" i="149"/>
  <c r="J147" i="149"/>
  <c r="I147" i="149"/>
  <c r="H147" i="149"/>
  <c r="G147" i="149"/>
  <c r="M147" i="148"/>
  <c r="L147" i="148"/>
  <c r="K147" i="148"/>
  <c r="J147" i="148"/>
  <c r="I147" i="148"/>
  <c r="H147" i="148"/>
  <c r="G147" i="148"/>
  <c r="M147" i="147"/>
  <c r="L147" i="147"/>
  <c r="K147" i="147"/>
  <c r="J147" i="147"/>
  <c r="I147" i="147"/>
  <c r="H147" i="147"/>
  <c r="G147" i="147"/>
  <c r="M147" i="146"/>
  <c r="L147" i="146"/>
  <c r="K147" i="146"/>
  <c r="J147" i="146"/>
  <c r="I147" i="146"/>
  <c r="H147" i="146"/>
  <c r="G147" i="146"/>
  <c r="M147" i="145"/>
  <c r="L147" i="145"/>
  <c r="K147" i="145"/>
  <c r="J147" i="145"/>
  <c r="I147" i="145"/>
  <c r="H147" i="145"/>
  <c r="G147" i="145"/>
  <c r="M147" i="144"/>
  <c r="L147" i="144"/>
  <c r="K147" i="144"/>
  <c r="J147" i="144"/>
  <c r="I147" i="144"/>
  <c r="H147" i="144"/>
  <c r="G147" i="144"/>
  <c r="M147" i="143"/>
  <c r="L147" i="143"/>
  <c r="K147" i="143"/>
  <c r="J147" i="143"/>
  <c r="I147" i="143"/>
  <c r="H147" i="143"/>
  <c r="G147" i="143"/>
  <c r="M147" i="142"/>
  <c r="L147" i="142"/>
  <c r="K147" i="142"/>
  <c r="J147" i="142"/>
  <c r="I147" i="142"/>
  <c r="H147" i="142"/>
  <c r="G147" i="142"/>
  <c r="M147" i="141"/>
  <c r="L147" i="141"/>
  <c r="K147" i="141"/>
  <c r="J147" i="141"/>
  <c r="I147" i="141"/>
  <c r="H147" i="141"/>
  <c r="G147" i="141"/>
  <c r="M147" i="140"/>
  <c r="L147" i="140"/>
  <c r="K147" i="140"/>
  <c r="J147" i="140"/>
  <c r="I147" i="140"/>
  <c r="H147" i="140"/>
  <c r="G147" i="140"/>
  <c r="M147" i="139"/>
  <c r="L147" i="139"/>
  <c r="K147" i="139"/>
  <c r="J147" i="139"/>
  <c r="I147" i="139"/>
  <c r="H147" i="139"/>
  <c r="G147" i="139"/>
  <c r="M147" i="138"/>
  <c r="L147" i="138"/>
  <c r="K147" i="138"/>
  <c r="J147" i="138"/>
  <c r="I147" i="138"/>
  <c r="H147" i="138"/>
  <c r="G147" i="138"/>
  <c r="M147" i="137"/>
  <c r="L147" i="137"/>
  <c r="K147" i="137"/>
  <c r="J147" i="137"/>
  <c r="I147" i="137"/>
  <c r="H147" i="137"/>
  <c r="G147" i="137"/>
  <c r="M147" i="136"/>
  <c r="L147" i="136"/>
  <c r="K147" i="136"/>
  <c r="J147" i="136"/>
  <c r="I147" i="136"/>
  <c r="H147" i="136"/>
  <c r="G147" i="136"/>
  <c r="M147" i="135"/>
  <c r="L147" i="135"/>
  <c r="K147" i="135"/>
  <c r="J147" i="135"/>
  <c r="I147" i="135"/>
  <c r="H147" i="135"/>
  <c r="G147" i="135"/>
  <c r="M147" i="134"/>
  <c r="L147" i="134"/>
  <c r="K147" i="134"/>
  <c r="J147" i="134"/>
  <c r="I147" i="134"/>
  <c r="H147" i="134"/>
  <c r="G147" i="134"/>
  <c r="M147" i="133"/>
  <c r="L147" i="133"/>
  <c r="K147" i="133"/>
  <c r="J147" i="133"/>
  <c r="I147" i="133"/>
  <c r="H147" i="133"/>
  <c r="G147" i="133"/>
  <c r="M147" i="32"/>
  <c r="L147" i="32"/>
  <c r="K147" i="32"/>
  <c r="J147" i="32"/>
  <c r="I147" i="32"/>
  <c r="H147" i="32"/>
  <c r="G147" i="32"/>
  <c r="M141" i="194"/>
  <c r="L141" i="194"/>
  <c r="K141" i="194"/>
  <c r="J141" i="194"/>
  <c r="I141" i="194"/>
  <c r="H141" i="194"/>
  <c r="G141" i="194"/>
  <c r="M141" i="193"/>
  <c r="L141" i="193"/>
  <c r="K141" i="193"/>
  <c r="J141" i="193"/>
  <c r="I141" i="193"/>
  <c r="H141" i="193"/>
  <c r="G141" i="193"/>
  <c r="M141" i="192"/>
  <c r="L141" i="192"/>
  <c r="K141" i="192"/>
  <c r="J141" i="192"/>
  <c r="I141" i="192"/>
  <c r="H141" i="192"/>
  <c r="G141" i="192"/>
  <c r="M141" i="191"/>
  <c r="L141" i="191"/>
  <c r="K141" i="191"/>
  <c r="J141" i="191"/>
  <c r="I141" i="191"/>
  <c r="H141" i="191"/>
  <c r="G141" i="191"/>
  <c r="M141" i="190"/>
  <c r="L141" i="190"/>
  <c r="K141" i="190"/>
  <c r="J141" i="190"/>
  <c r="I141" i="190"/>
  <c r="H141" i="190"/>
  <c r="G141" i="190"/>
  <c r="M141" i="189"/>
  <c r="L141" i="189"/>
  <c r="K141" i="189"/>
  <c r="J141" i="189"/>
  <c r="I141" i="189"/>
  <c r="H141" i="189"/>
  <c r="G141" i="189"/>
  <c r="M141" i="188"/>
  <c r="L141" i="188"/>
  <c r="K141" i="188"/>
  <c r="J141" i="188"/>
  <c r="I141" i="188"/>
  <c r="H141" i="188"/>
  <c r="G141" i="188"/>
  <c r="M141" i="187"/>
  <c r="L141" i="187"/>
  <c r="K141" i="187"/>
  <c r="J141" i="187"/>
  <c r="I141" i="187"/>
  <c r="H141" i="187"/>
  <c r="G141" i="187"/>
  <c r="M141" i="186"/>
  <c r="L141" i="186"/>
  <c r="K141" i="186"/>
  <c r="J141" i="186"/>
  <c r="I141" i="186"/>
  <c r="H141" i="186"/>
  <c r="G141" i="186"/>
  <c r="M141" i="185"/>
  <c r="L141" i="185"/>
  <c r="K141" i="185"/>
  <c r="J141" i="185"/>
  <c r="I141" i="185"/>
  <c r="H141" i="185"/>
  <c r="G141" i="185"/>
  <c r="M141" i="184"/>
  <c r="L141" i="184"/>
  <c r="K141" i="184"/>
  <c r="J141" i="184"/>
  <c r="I141" i="184"/>
  <c r="H141" i="184"/>
  <c r="G141" i="184"/>
  <c r="M141" i="183"/>
  <c r="L141" i="183"/>
  <c r="K141" i="183"/>
  <c r="J141" i="183"/>
  <c r="I141" i="183"/>
  <c r="H141" i="183"/>
  <c r="G141" i="183"/>
  <c r="M141" i="182"/>
  <c r="L141" i="182"/>
  <c r="K141" i="182"/>
  <c r="J141" i="182"/>
  <c r="I141" i="182"/>
  <c r="H141" i="182"/>
  <c r="G141" i="182"/>
  <c r="M141" i="181"/>
  <c r="L141" i="181"/>
  <c r="K141" i="181"/>
  <c r="J141" i="181"/>
  <c r="I141" i="181"/>
  <c r="H141" i="181"/>
  <c r="G141" i="181"/>
  <c r="M141" i="180"/>
  <c r="L141" i="180"/>
  <c r="K141" i="180"/>
  <c r="J141" i="180"/>
  <c r="I141" i="180"/>
  <c r="H141" i="180"/>
  <c r="G141" i="180"/>
  <c r="M141" i="179"/>
  <c r="L141" i="179"/>
  <c r="K141" i="179"/>
  <c r="J141" i="179"/>
  <c r="I141" i="179"/>
  <c r="H141" i="179"/>
  <c r="G141" i="179"/>
  <c r="M141" i="178"/>
  <c r="L141" i="178"/>
  <c r="K141" i="178"/>
  <c r="J141" i="178"/>
  <c r="I141" i="178"/>
  <c r="H141" i="178"/>
  <c r="G141" i="178"/>
  <c r="M141" i="177"/>
  <c r="L141" i="177"/>
  <c r="K141" i="177"/>
  <c r="J141" i="177"/>
  <c r="I141" i="177"/>
  <c r="H141" i="177"/>
  <c r="G141" i="177"/>
  <c r="M141" i="176"/>
  <c r="L141" i="176"/>
  <c r="K141" i="176"/>
  <c r="J141" i="176"/>
  <c r="I141" i="176"/>
  <c r="H141" i="176"/>
  <c r="G141" i="176"/>
  <c r="M141" i="175"/>
  <c r="L141" i="175"/>
  <c r="K141" i="175"/>
  <c r="J141" i="175"/>
  <c r="I141" i="175"/>
  <c r="H141" i="175"/>
  <c r="G141" i="175"/>
  <c r="M141" i="174"/>
  <c r="L141" i="174"/>
  <c r="K141" i="174"/>
  <c r="J141" i="174"/>
  <c r="I141" i="174"/>
  <c r="H141" i="174"/>
  <c r="G141" i="174"/>
  <c r="M141" i="173"/>
  <c r="L141" i="173"/>
  <c r="K141" i="173"/>
  <c r="J141" i="173"/>
  <c r="I141" i="173"/>
  <c r="H141" i="173"/>
  <c r="G141" i="173"/>
  <c r="M141" i="172"/>
  <c r="L141" i="172"/>
  <c r="K141" i="172"/>
  <c r="J141" i="172"/>
  <c r="I141" i="172"/>
  <c r="H141" i="172"/>
  <c r="G141" i="172"/>
  <c r="M141" i="171"/>
  <c r="L141" i="171"/>
  <c r="K141" i="171"/>
  <c r="J141" i="171"/>
  <c r="I141" i="171"/>
  <c r="H141" i="171"/>
  <c r="G141" i="171"/>
  <c r="M141" i="170"/>
  <c r="L141" i="170"/>
  <c r="K141" i="170"/>
  <c r="J141" i="170"/>
  <c r="I141" i="170"/>
  <c r="H141" i="170"/>
  <c r="G141" i="170"/>
  <c r="M141" i="169"/>
  <c r="L141" i="169"/>
  <c r="K141" i="169"/>
  <c r="J141" i="169"/>
  <c r="I141" i="169"/>
  <c r="H141" i="169"/>
  <c r="G141" i="169"/>
  <c r="M141" i="168"/>
  <c r="L141" i="168"/>
  <c r="K141" i="168"/>
  <c r="J141" i="168"/>
  <c r="I141" i="168"/>
  <c r="H141" i="168"/>
  <c r="G141" i="168"/>
  <c r="M141" i="167"/>
  <c r="L141" i="167"/>
  <c r="K141" i="167"/>
  <c r="J141" i="167"/>
  <c r="I141" i="167"/>
  <c r="H141" i="167"/>
  <c r="G141" i="167"/>
  <c r="M141" i="166"/>
  <c r="L141" i="166"/>
  <c r="K141" i="166"/>
  <c r="J141" i="166"/>
  <c r="I141" i="166"/>
  <c r="H141" i="166"/>
  <c r="G141" i="166"/>
  <c r="M141" i="165"/>
  <c r="L141" i="165"/>
  <c r="K141" i="165"/>
  <c r="J141" i="165"/>
  <c r="I141" i="165"/>
  <c r="H141" i="165"/>
  <c r="G141" i="165"/>
  <c r="M141" i="164"/>
  <c r="L141" i="164"/>
  <c r="K141" i="164"/>
  <c r="J141" i="164"/>
  <c r="I141" i="164"/>
  <c r="H141" i="164"/>
  <c r="G141" i="164"/>
  <c r="M141" i="163"/>
  <c r="L141" i="163"/>
  <c r="K141" i="163"/>
  <c r="J141" i="163"/>
  <c r="I141" i="163"/>
  <c r="H141" i="163"/>
  <c r="G141" i="163"/>
  <c r="M141" i="162"/>
  <c r="L141" i="162"/>
  <c r="K141" i="162"/>
  <c r="J141" i="162"/>
  <c r="I141" i="162"/>
  <c r="H141" i="162"/>
  <c r="G141" i="162"/>
  <c r="M141" i="161"/>
  <c r="L141" i="161"/>
  <c r="K141" i="161"/>
  <c r="J141" i="161"/>
  <c r="I141" i="161"/>
  <c r="H141" i="161"/>
  <c r="G141" i="161"/>
  <c r="M141" i="160"/>
  <c r="L141" i="160"/>
  <c r="K141" i="160"/>
  <c r="J141" i="160"/>
  <c r="I141" i="160"/>
  <c r="H141" i="160"/>
  <c r="G141" i="160"/>
  <c r="M141" i="159"/>
  <c r="L141" i="159"/>
  <c r="K141" i="159"/>
  <c r="J141" i="159"/>
  <c r="I141" i="159"/>
  <c r="H141" i="159"/>
  <c r="G141" i="159"/>
  <c r="M141" i="158"/>
  <c r="L141" i="158"/>
  <c r="K141" i="158"/>
  <c r="J141" i="158"/>
  <c r="I141" i="158"/>
  <c r="H141" i="158"/>
  <c r="G141" i="158"/>
  <c r="M141" i="157"/>
  <c r="L141" i="157"/>
  <c r="K141" i="157"/>
  <c r="J141" i="157"/>
  <c r="I141" i="157"/>
  <c r="H141" i="157"/>
  <c r="G141" i="157"/>
  <c r="M141" i="156"/>
  <c r="L141" i="156"/>
  <c r="K141" i="156"/>
  <c r="J141" i="156"/>
  <c r="I141" i="156"/>
  <c r="H141" i="156"/>
  <c r="G141" i="156"/>
  <c r="M141" i="155"/>
  <c r="L141" i="155"/>
  <c r="K141" i="155"/>
  <c r="J141" i="155"/>
  <c r="I141" i="155"/>
  <c r="H141" i="155"/>
  <c r="G141" i="155"/>
  <c r="M141" i="154"/>
  <c r="L141" i="154"/>
  <c r="K141" i="154"/>
  <c r="J141" i="154"/>
  <c r="I141" i="154"/>
  <c r="H141" i="154"/>
  <c r="G141" i="154"/>
  <c r="M141" i="153"/>
  <c r="L141" i="153"/>
  <c r="K141" i="153"/>
  <c r="J141" i="153"/>
  <c r="I141" i="153"/>
  <c r="H141" i="153"/>
  <c r="G141" i="153"/>
  <c r="M141" i="152"/>
  <c r="L141" i="152"/>
  <c r="K141" i="152"/>
  <c r="J141" i="152"/>
  <c r="I141" i="152"/>
  <c r="H141" i="152"/>
  <c r="G141" i="152"/>
  <c r="M141" i="151"/>
  <c r="L141" i="151"/>
  <c r="K141" i="151"/>
  <c r="J141" i="151"/>
  <c r="I141" i="151"/>
  <c r="H141" i="151"/>
  <c r="G141" i="151"/>
  <c r="M141" i="150"/>
  <c r="L141" i="150"/>
  <c r="K141" i="150"/>
  <c r="J141" i="150"/>
  <c r="I141" i="150"/>
  <c r="H141" i="150"/>
  <c r="G141" i="150"/>
  <c r="M141" i="149"/>
  <c r="L141" i="149"/>
  <c r="K141" i="149"/>
  <c r="J141" i="149"/>
  <c r="I141" i="149"/>
  <c r="H141" i="149"/>
  <c r="G141" i="149"/>
  <c r="M141" i="148"/>
  <c r="L141" i="148"/>
  <c r="K141" i="148"/>
  <c r="J141" i="148"/>
  <c r="I141" i="148"/>
  <c r="H141" i="148"/>
  <c r="G141" i="148"/>
  <c r="M141" i="147"/>
  <c r="L141" i="147"/>
  <c r="K141" i="147"/>
  <c r="J141" i="147"/>
  <c r="I141" i="147"/>
  <c r="H141" i="147"/>
  <c r="G141" i="147"/>
  <c r="M141" i="146"/>
  <c r="L141" i="146"/>
  <c r="K141" i="146"/>
  <c r="J141" i="146"/>
  <c r="I141" i="146"/>
  <c r="H141" i="146"/>
  <c r="G141" i="146"/>
  <c r="M141" i="145"/>
  <c r="L141" i="145"/>
  <c r="K141" i="145"/>
  <c r="J141" i="145"/>
  <c r="I141" i="145"/>
  <c r="H141" i="145"/>
  <c r="G141" i="145"/>
  <c r="M141" i="144"/>
  <c r="L141" i="144"/>
  <c r="K141" i="144"/>
  <c r="J141" i="144"/>
  <c r="I141" i="144"/>
  <c r="H141" i="144"/>
  <c r="G141" i="144"/>
  <c r="M141" i="143"/>
  <c r="L141" i="143"/>
  <c r="K141" i="143"/>
  <c r="J141" i="143"/>
  <c r="I141" i="143"/>
  <c r="H141" i="143"/>
  <c r="G141" i="143"/>
  <c r="M141" i="142"/>
  <c r="L141" i="142"/>
  <c r="K141" i="142"/>
  <c r="J141" i="142"/>
  <c r="I141" i="142"/>
  <c r="H141" i="142"/>
  <c r="G141" i="142"/>
  <c r="M141" i="141"/>
  <c r="L141" i="141"/>
  <c r="K141" i="141"/>
  <c r="J141" i="141"/>
  <c r="I141" i="141"/>
  <c r="H141" i="141"/>
  <c r="G141" i="141"/>
  <c r="M141" i="140"/>
  <c r="L141" i="140"/>
  <c r="K141" i="140"/>
  <c r="J141" i="140"/>
  <c r="I141" i="140"/>
  <c r="H141" i="140"/>
  <c r="G141" i="140"/>
  <c r="M141" i="139"/>
  <c r="L141" i="139"/>
  <c r="K141" i="139"/>
  <c r="J141" i="139"/>
  <c r="I141" i="139"/>
  <c r="H141" i="139"/>
  <c r="G141" i="139"/>
  <c r="M141" i="138"/>
  <c r="L141" i="138"/>
  <c r="K141" i="138"/>
  <c r="J141" i="138"/>
  <c r="I141" i="138"/>
  <c r="H141" i="138"/>
  <c r="G141" i="138"/>
  <c r="M141" i="137"/>
  <c r="L141" i="137"/>
  <c r="K141" i="137"/>
  <c r="J141" i="137"/>
  <c r="I141" i="137"/>
  <c r="H141" i="137"/>
  <c r="G141" i="137"/>
  <c r="M141" i="136"/>
  <c r="L141" i="136"/>
  <c r="K141" i="136"/>
  <c r="J141" i="136"/>
  <c r="I141" i="136"/>
  <c r="H141" i="136"/>
  <c r="G141" i="136"/>
  <c r="M141" i="135"/>
  <c r="L141" i="135"/>
  <c r="K141" i="135"/>
  <c r="J141" i="135"/>
  <c r="I141" i="135"/>
  <c r="H141" i="135"/>
  <c r="G141" i="135"/>
  <c r="M141" i="134"/>
  <c r="L141" i="134"/>
  <c r="K141" i="134"/>
  <c r="J141" i="134"/>
  <c r="I141" i="134"/>
  <c r="H141" i="134"/>
  <c r="G141" i="134"/>
  <c r="M141" i="133"/>
  <c r="L141" i="133"/>
  <c r="K141" i="133"/>
  <c r="J141" i="133"/>
  <c r="I141" i="133"/>
  <c r="H141" i="133"/>
  <c r="G141" i="133"/>
  <c r="M141" i="32"/>
  <c r="L141" i="32"/>
  <c r="K141" i="32"/>
  <c r="J141" i="32"/>
  <c r="I141" i="32"/>
  <c r="H141" i="32"/>
  <c r="G141" i="32"/>
  <c r="M135" i="194"/>
  <c r="L135" i="194"/>
  <c r="K135" i="194"/>
  <c r="J135" i="194"/>
  <c r="I135" i="194"/>
  <c r="H135" i="194"/>
  <c r="G135" i="194"/>
  <c r="M135" i="193"/>
  <c r="L135" i="193"/>
  <c r="K135" i="193"/>
  <c r="J135" i="193"/>
  <c r="I135" i="193"/>
  <c r="H135" i="193"/>
  <c r="G135" i="193"/>
  <c r="M135" i="192"/>
  <c r="L135" i="192"/>
  <c r="K135" i="192"/>
  <c r="J135" i="192"/>
  <c r="I135" i="192"/>
  <c r="H135" i="192"/>
  <c r="G135" i="192"/>
  <c r="M135" i="191"/>
  <c r="L135" i="191"/>
  <c r="K135" i="191"/>
  <c r="J135" i="191"/>
  <c r="I135" i="191"/>
  <c r="H135" i="191"/>
  <c r="G135" i="191"/>
  <c r="M135" i="190"/>
  <c r="L135" i="190"/>
  <c r="K135" i="190"/>
  <c r="J135" i="190"/>
  <c r="I135" i="190"/>
  <c r="H135" i="190"/>
  <c r="G135" i="190"/>
  <c r="M135" i="189"/>
  <c r="L135" i="189"/>
  <c r="K135" i="189"/>
  <c r="J135" i="189"/>
  <c r="I135" i="189"/>
  <c r="H135" i="189"/>
  <c r="G135" i="189"/>
  <c r="M135" i="188"/>
  <c r="L135" i="188"/>
  <c r="K135" i="188"/>
  <c r="J135" i="188"/>
  <c r="I135" i="188"/>
  <c r="H135" i="188"/>
  <c r="G135" i="188"/>
  <c r="M135" i="187"/>
  <c r="L135" i="187"/>
  <c r="K135" i="187"/>
  <c r="J135" i="187"/>
  <c r="I135" i="187"/>
  <c r="H135" i="187"/>
  <c r="G135" i="187"/>
  <c r="M135" i="186"/>
  <c r="L135" i="186"/>
  <c r="K135" i="186"/>
  <c r="J135" i="186"/>
  <c r="I135" i="186"/>
  <c r="H135" i="186"/>
  <c r="G135" i="186"/>
  <c r="M135" i="185"/>
  <c r="L135" i="185"/>
  <c r="K135" i="185"/>
  <c r="J135" i="185"/>
  <c r="I135" i="185"/>
  <c r="H135" i="185"/>
  <c r="G135" i="185"/>
  <c r="M135" i="184"/>
  <c r="L135" i="184"/>
  <c r="K135" i="184"/>
  <c r="J135" i="184"/>
  <c r="I135" i="184"/>
  <c r="H135" i="184"/>
  <c r="G135" i="184"/>
  <c r="M135" i="183"/>
  <c r="L135" i="183"/>
  <c r="K135" i="183"/>
  <c r="J135" i="183"/>
  <c r="I135" i="183"/>
  <c r="H135" i="183"/>
  <c r="G135" i="183"/>
  <c r="M135" i="182"/>
  <c r="L135" i="182"/>
  <c r="K135" i="182"/>
  <c r="J135" i="182"/>
  <c r="I135" i="182"/>
  <c r="H135" i="182"/>
  <c r="G135" i="182"/>
  <c r="M135" i="181"/>
  <c r="L135" i="181"/>
  <c r="K135" i="181"/>
  <c r="J135" i="181"/>
  <c r="I135" i="181"/>
  <c r="H135" i="181"/>
  <c r="G135" i="181"/>
  <c r="M135" i="180"/>
  <c r="L135" i="180"/>
  <c r="K135" i="180"/>
  <c r="J135" i="180"/>
  <c r="I135" i="180"/>
  <c r="H135" i="180"/>
  <c r="G135" i="180"/>
  <c r="M135" i="179"/>
  <c r="L135" i="179"/>
  <c r="K135" i="179"/>
  <c r="J135" i="179"/>
  <c r="I135" i="179"/>
  <c r="H135" i="179"/>
  <c r="G135" i="179"/>
  <c r="M135" i="178"/>
  <c r="L135" i="178"/>
  <c r="K135" i="178"/>
  <c r="J135" i="178"/>
  <c r="I135" i="178"/>
  <c r="H135" i="178"/>
  <c r="G135" i="178"/>
  <c r="M135" i="177"/>
  <c r="L135" i="177"/>
  <c r="K135" i="177"/>
  <c r="J135" i="177"/>
  <c r="I135" i="177"/>
  <c r="H135" i="177"/>
  <c r="G135" i="177"/>
  <c r="M135" i="176"/>
  <c r="L135" i="176"/>
  <c r="K135" i="176"/>
  <c r="J135" i="176"/>
  <c r="I135" i="176"/>
  <c r="H135" i="176"/>
  <c r="G135" i="176"/>
  <c r="M135" i="175"/>
  <c r="L135" i="175"/>
  <c r="K135" i="175"/>
  <c r="J135" i="175"/>
  <c r="I135" i="175"/>
  <c r="H135" i="175"/>
  <c r="G135" i="175"/>
  <c r="M135" i="174"/>
  <c r="L135" i="174"/>
  <c r="K135" i="174"/>
  <c r="J135" i="174"/>
  <c r="I135" i="174"/>
  <c r="H135" i="174"/>
  <c r="G135" i="174"/>
  <c r="M135" i="173"/>
  <c r="L135" i="173"/>
  <c r="K135" i="173"/>
  <c r="J135" i="173"/>
  <c r="I135" i="173"/>
  <c r="H135" i="173"/>
  <c r="G135" i="173"/>
  <c r="M135" i="172"/>
  <c r="L135" i="172"/>
  <c r="K135" i="172"/>
  <c r="J135" i="172"/>
  <c r="I135" i="172"/>
  <c r="H135" i="172"/>
  <c r="G135" i="172"/>
  <c r="M135" i="171"/>
  <c r="L135" i="171"/>
  <c r="K135" i="171"/>
  <c r="J135" i="171"/>
  <c r="I135" i="171"/>
  <c r="H135" i="171"/>
  <c r="G135" i="171"/>
  <c r="M135" i="170"/>
  <c r="L135" i="170"/>
  <c r="K135" i="170"/>
  <c r="J135" i="170"/>
  <c r="I135" i="170"/>
  <c r="H135" i="170"/>
  <c r="G135" i="170"/>
  <c r="M135" i="169"/>
  <c r="L135" i="169"/>
  <c r="K135" i="169"/>
  <c r="J135" i="169"/>
  <c r="I135" i="169"/>
  <c r="H135" i="169"/>
  <c r="G135" i="169"/>
  <c r="M135" i="168"/>
  <c r="L135" i="168"/>
  <c r="K135" i="168"/>
  <c r="J135" i="168"/>
  <c r="I135" i="168"/>
  <c r="H135" i="168"/>
  <c r="G135" i="168"/>
  <c r="M135" i="167"/>
  <c r="L135" i="167"/>
  <c r="K135" i="167"/>
  <c r="J135" i="167"/>
  <c r="I135" i="167"/>
  <c r="H135" i="167"/>
  <c r="G135" i="167"/>
  <c r="M135" i="166"/>
  <c r="L135" i="166"/>
  <c r="K135" i="166"/>
  <c r="J135" i="166"/>
  <c r="I135" i="166"/>
  <c r="H135" i="166"/>
  <c r="G135" i="166"/>
  <c r="M135" i="165"/>
  <c r="L135" i="165"/>
  <c r="K135" i="165"/>
  <c r="J135" i="165"/>
  <c r="I135" i="165"/>
  <c r="H135" i="165"/>
  <c r="G135" i="165"/>
  <c r="M135" i="164"/>
  <c r="L135" i="164"/>
  <c r="K135" i="164"/>
  <c r="J135" i="164"/>
  <c r="I135" i="164"/>
  <c r="H135" i="164"/>
  <c r="G135" i="164"/>
  <c r="M135" i="163"/>
  <c r="L135" i="163"/>
  <c r="K135" i="163"/>
  <c r="J135" i="163"/>
  <c r="I135" i="163"/>
  <c r="H135" i="163"/>
  <c r="G135" i="163"/>
  <c r="M135" i="162"/>
  <c r="L135" i="162"/>
  <c r="K135" i="162"/>
  <c r="J135" i="162"/>
  <c r="I135" i="162"/>
  <c r="H135" i="162"/>
  <c r="G135" i="162"/>
  <c r="M135" i="161"/>
  <c r="L135" i="161"/>
  <c r="K135" i="161"/>
  <c r="J135" i="161"/>
  <c r="I135" i="161"/>
  <c r="H135" i="161"/>
  <c r="G135" i="161"/>
  <c r="M135" i="160"/>
  <c r="L135" i="160"/>
  <c r="K135" i="160"/>
  <c r="J135" i="160"/>
  <c r="I135" i="160"/>
  <c r="H135" i="160"/>
  <c r="G135" i="160"/>
  <c r="M135" i="159"/>
  <c r="L135" i="159"/>
  <c r="K135" i="159"/>
  <c r="J135" i="159"/>
  <c r="I135" i="159"/>
  <c r="H135" i="159"/>
  <c r="G135" i="159"/>
  <c r="M135" i="158"/>
  <c r="L135" i="158"/>
  <c r="K135" i="158"/>
  <c r="J135" i="158"/>
  <c r="I135" i="158"/>
  <c r="H135" i="158"/>
  <c r="G135" i="158"/>
  <c r="M135" i="157"/>
  <c r="L135" i="157"/>
  <c r="K135" i="157"/>
  <c r="J135" i="157"/>
  <c r="I135" i="157"/>
  <c r="H135" i="157"/>
  <c r="G135" i="157"/>
  <c r="M135" i="156"/>
  <c r="L135" i="156"/>
  <c r="K135" i="156"/>
  <c r="J135" i="156"/>
  <c r="I135" i="156"/>
  <c r="H135" i="156"/>
  <c r="G135" i="156"/>
  <c r="M135" i="155"/>
  <c r="L135" i="155"/>
  <c r="K135" i="155"/>
  <c r="J135" i="155"/>
  <c r="I135" i="155"/>
  <c r="H135" i="155"/>
  <c r="G135" i="155"/>
  <c r="M135" i="154"/>
  <c r="L135" i="154"/>
  <c r="K135" i="154"/>
  <c r="J135" i="154"/>
  <c r="I135" i="154"/>
  <c r="H135" i="154"/>
  <c r="G135" i="154"/>
  <c r="M135" i="153"/>
  <c r="L135" i="153"/>
  <c r="K135" i="153"/>
  <c r="J135" i="153"/>
  <c r="I135" i="153"/>
  <c r="H135" i="153"/>
  <c r="G135" i="153"/>
  <c r="M135" i="152"/>
  <c r="L135" i="152"/>
  <c r="K135" i="152"/>
  <c r="J135" i="152"/>
  <c r="I135" i="152"/>
  <c r="H135" i="152"/>
  <c r="G135" i="152"/>
  <c r="M135" i="151"/>
  <c r="L135" i="151"/>
  <c r="K135" i="151"/>
  <c r="J135" i="151"/>
  <c r="I135" i="151"/>
  <c r="H135" i="151"/>
  <c r="G135" i="151"/>
  <c r="M135" i="150"/>
  <c r="L135" i="150"/>
  <c r="K135" i="150"/>
  <c r="J135" i="150"/>
  <c r="I135" i="150"/>
  <c r="H135" i="150"/>
  <c r="G135" i="150"/>
  <c r="M135" i="149"/>
  <c r="L135" i="149"/>
  <c r="K135" i="149"/>
  <c r="J135" i="149"/>
  <c r="I135" i="149"/>
  <c r="H135" i="149"/>
  <c r="G135" i="149"/>
  <c r="M135" i="148"/>
  <c r="L135" i="148"/>
  <c r="K135" i="148"/>
  <c r="J135" i="148"/>
  <c r="I135" i="148"/>
  <c r="H135" i="148"/>
  <c r="G135" i="148"/>
  <c r="M135" i="147"/>
  <c r="L135" i="147"/>
  <c r="K135" i="147"/>
  <c r="J135" i="147"/>
  <c r="I135" i="147"/>
  <c r="H135" i="147"/>
  <c r="G135" i="147"/>
  <c r="M135" i="146"/>
  <c r="L135" i="146"/>
  <c r="K135" i="146"/>
  <c r="J135" i="146"/>
  <c r="I135" i="146"/>
  <c r="H135" i="146"/>
  <c r="G135" i="146"/>
  <c r="M135" i="145"/>
  <c r="L135" i="145"/>
  <c r="K135" i="145"/>
  <c r="J135" i="145"/>
  <c r="I135" i="145"/>
  <c r="H135" i="145"/>
  <c r="G135" i="145"/>
  <c r="M135" i="144"/>
  <c r="L135" i="144"/>
  <c r="K135" i="144"/>
  <c r="J135" i="144"/>
  <c r="I135" i="144"/>
  <c r="H135" i="144"/>
  <c r="G135" i="144"/>
  <c r="M135" i="143"/>
  <c r="L135" i="143"/>
  <c r="K135" i="143"/>
  <c r="J135" i="143"/>
  <c r="I135" i="143"/>
  <c r="H135" i="143"/>
  <c r="G135" i="143"/>
  <c r="M135" i="142"/>
  <c r="L135" i="142"/>
  <c r="K135" i="142"/>
  <c r="J135" i="142"/>
  <c r="I135" i="142"/>
  <c r="H135" i="142"/>
  <c r="G135" i="142"/>
  <c r="M135" i="141"/>
  <c r="L135" i="141"/>
  <c r="K135" i="141"/>
  <c r="J135" i="141"/>
  <c r="I135" i="141"/>
  <c r="H135" i="141"/>
  <c r="G135" i="141"/>
  <c r="M135" i="140"/>
  <c r="L135" i="140"/>
  <c r="K135" i="140"/>
  <c r="J135" i="140"/>
  <c r="I135" i="140"/>
  <c r="H135" i="140"/>
  <c r="G135" i="140"/>
  <c r="M135" i="139"/>
  <c r="L135" i="139"/>
  <c r="K135" i="139"/>
  <c r="J135" i="139"/>
  <c r="I135" i="139"/>
  <c r="H135" i="139"/>
  <c r="G135" i="139"/>
  <c r="M135" i="138"/>
  <c r="L135" i="138"/>
  <c r="K135" i="138"/>
  <c r="J135" i="138"/>
  <c r="I135" i="138"/>
  <c r="H135" i="138"/>
  <c r="G135" i="138"/>
  <c r="M135" i="137"/>
  <c r="L135" i="137"/>
  <c r="K135" i="137"/>
  <c r="J135" i="137"/>
  <c r="I135" i="137"/>
  <c r="H135" i="137"/>
  <c r="G135" i="137"/>
  <c r="M135" i="136"/>
  <c r="L135" i="136"/>
  <c r="K135" i="136"/>
  <c r="J135" i="136"/>
  <c r="I135" i="136"/>
  <c r="H135" i="136"/>
  <c r="G135" i="136"/>
  <c r="M135" i="135"/>
  <c r="L135" i="135"/>
  <c r="K135" i="135"/>
  <c r="J135" i="135"/>
  <c r="I135" i="135"/>
  <c r="H135" i="135"/>
  <c r="G135" i="135"/>
  <c r="M135" i="134"/>
  <c r="L135" i="134"/>
  <c r="K135" i="134"/>
  <c r="J135" i="134"/>
  <c r="I135" i="134"/>
  <c r="H135" i="134"/>
  <c r="G135" i="134"/>
  <c r="M135" i="133"/>
  <c r="L135" i="133"/>
  <c r="K135" i="133"/>
  <c r="J135" i="133"/>
  <c r="I135" i="133"/>
  <c r="H135" i="133"/>
  <c r="G135" i="133"/>
  <c r="M135" i="32"/>
  <c r="L135" i="32"/>
  <c r="K135" i="32"/>
  <c r="J135" i="32"/>
  <c r="I135" i="32"/>
  <c r="H135" i="32"/>
  <c r="G135" i="32"/>
  <c r="M129" i="194"/>
  <c r="L129" i="194"/>
  <c r="K129" i="194"/>
  <c r="J129" i="194"/>
  <c r="I129" i="194"/>
  <c r="H129" i="194"/>
  <c r="G129" i="194"/>
  <c r="M129" i="193"/>
  <c r="L129" i="193"/>
  <c r="K129" i="193"/>
  <c r="J129" i="193"/>
  <c r="I129" i="193"/>
  <c r="H129" i="193"/>
  <c r="G129" i="193"/>
  <c r="M129" i="192"/>
  <c r="L129" i="192"/>
  <c r="K129" i="192"/>
  <c r="J129" i="192"/>
  <c r="I129" i="192"/>
  <c r="H129" i="192"/>
  <c r="G129" i="192"/>
  <c r="M129" i="191"/>
  <c r="L129" i="191"/>
  <c r="K129" i="191"/>
  <c r="J129" i="191"/>
  <c r="I129" i="191"/>
  <c r="H129" i="191"/>
  <c r="G129" i="191"/>
  <c r="M129" i="190"/>
  <c r="L129" i="190"/>
  <c r="K129" i="190"/>
  <c r="J129" i="190"/>
  <c r="I129" i="190"/>
  <c r="H129" i="190"/>
  <c r="G129" i="190"/>
  <c r="M129" i="189"/>
  <c r="L129" i="189"/>
  <c r="K129" i="189"/>
  <c r="J129" i="189"/>
  <c r="I129" i="189"/>
  <c r="H129" i="189"/>
  <c r="G129" i="189"/>
  <c r="M129" i="188"/>
  <c r="L129" i="188"/>
  <c r="K129" i="188"/>
  <c r="J129" i="188"/>
  <c r="I129" i="188"/>
  <c r="H129" i="188"/>
  <c r="G129" i="188"/>
  <c r="M129" i="187"/>
  <c r="L129" i="187"/>
  <c r="K129" i="187"/>
  <c r="J129" i="187"/>
  <c r="I129" i="187"/>
  <c r="H129" i="187"/>
  <c r="G129" i="187"/>
  <c r="M129" i="186"/>
  <c r="L129" i="186"/>
  <c r="K129" i="186"/>
  <c r="J129" i="186"/>
  <c r="I129" i="186"/>
  <c r="H129" i="186"/>
  <c r="G129" i="186"/>
  <c r="M129" i="185"/>
  <c r="L129" i="185"/>
  <c r="K129" i="185"/>
  <c r="J129" i="185"/>
  <c r="I129" i="185"/>
  <c r="H129" i="185"/>
  <c r="G129" i="185"/>
  <c r="M129" i="184"/>
  <c r="L129" i="184"/>
  <c r="K129" i="184"/>
  <c r="J129" i="184"/>
  <c r="I129" i="184"/>
  <c r="H129" i="184"/>
  <c r="G129" i="184"/>
  <c r="M129" i="183"/>
  <c r="L129" i="183"/>
  <c r="K129" i="183"/>
  <c r="J129" i="183"/>
  <c r="I129" i="183"/>
  <c r="H129" i="183"/>
  <c r="G129" i="183"/>
  <c r="M129" i="182"/>
  <c r="L129" i="182"/>
  <c r="K129" i="182"/>
  <c r="J129" i="182"/>
  <c r="I129" i="182"/>
  <c r="H129" i="182"/>
  <c r="G129" i="182"/>
  <c r="M129" i="181"/>
  <c r="L129" i="181"/>
  <c r="K129" i="181"/>
  <c r="J129" i="181"/>
  <c r="I129" i="181"/>
  <c r="H129" i="181"/>
  <c r="G129" i="181"/>
  <c r="M129" i="180"/>
  <c r="L129" i="180"/>
  <c r="K129" i="180"/>
  <c r="J129" i="180"/>
  <c r="I129" i="180"/>
  <c r="H129" i="180"/>
  <c r="G129" i="180"/>
  <c r="M129" i="179"/>
  <c r="L129" i="179"/>
  <c r="K129" i="179"/>
  <c r="J129" i="179"/>
  <c r="I129" i="179"/>
  <c r="H129" i="179"/>
  <c r="G129" i="179"/>
  <c r="M129" i="178"/>
  <c r="L129" i="178"/>
  <c r="K129" i="178"/>
  <c r="J129" i="178"/>
  <c r="I129" i="178"/>
  <c r="H129" i="178"/>
  <c r="G129" i="178"/>
  <c r="M129" i="177"/>
  <c r="L129" i="177"/>
  <c r="K129" i="177"/>
  <c r="J129" i="177"/>
  <c r="I129" i="177"/>
  <c r="H129" i="177"/>
  <c r="G129" i="177"/>
  <c r="M129" i="176"/>
  <c r="L129" i="176"/>
  <c r="K129" i="176"/>
  <c r="J129" i="176"/>
  <c r="I129" i="176"/>
  <c r="H129" i="176"/>
  <c r="G129" i="176"/>
  <c r="M129" i="175"/>
  <c r="L129" i="175"/>
  <c r="K129" i="175"/>
  <c r="J129" i="175"/>
  <c r="I129" i="175"/>
  <c r="H129" i="175"/>
  <c r="G129" i="175"/>
  <c r="M129" i="174"/>
  <c r="L129" i="174"/>
  <c r="K129" i="174"/>
  <c r="J129" i="174"/>
  <c r="I129" i="174"/>
  <c r="H129" i="174"/>
  <c r="G129" i="174"/>
  <c r="M129" i="173"/>
  <c r="L129" i="173"/>
  <c r="K129" i="173"/>
  <c r="J129" i="173"/>
  <c r="I129" i="173"/>
  <c r="H129" i="173"/>
  <c r="G129" i="173"/>
  <c r="M129" i="172"/>
  <c r="L129" i="172"/>
  <c r="K129" i="172"/>
  <c r="J129" i="172"/>
  <c r="I129" i="172"/>
  <c r="H129" i="172"/>
  <c r="G129" i="172"/>
  <c r="M129" i="171"/>
  <c r="L129" i="171"/>
  <c r="K129" i="171"/>
  <c r="J129" i="171"/>
  <c r="I129" i="171"/>
  <c r="H129" i="171"/>
  <c r="G129" i="171"/>
  <c r="M129" i="170"/>
  <c r="L129" i="170"/>
  <c r="K129" i="170"/>
  <c r="J129" i="170"/>
  <c r="I129" i="170"/>
  <c r="H129" i="170"/>
  <c r="G129" i="170"/>
  <c r="M129" i="169"/>
  <c r="L129" i="169"/>
  <c r="K129" i="169"/>
  <c r="J129" i="169"/>
  <c r="I129" i="169"/>
  <c r="H129" i="169"/>
  <c r="G129" i="169"/>
  <c r="M129" i="168"/>
  <c r="L129" i="168"/>
  <c r="K129" i="168"/>
  <c r="J129" i="168"/>
  <c r="I129" i="168"/>
  <c r="H129" i="168"/>
  <c r="G129" i="168"/>
  <c r="M129" i="167"/>
  <c r="L129" i="167"/>
  <c r="K129" i="167"/>
  <c r="J129" i="167"/>
  <c r="I129" i="167"/>
  <c r="H129" i="167"/>
  <c r="G129" i="167"/>
  <c r="M129" i="166"/>
  <c r="L129" i="166"/>
  <c r="K129" i="166"/>
  <c r="J129" i="166"/>
  <c r="I129" i="166"/>
  <c r="H129" i="166"/>
  <c r="G129" i="166"/>
  <c r="M129" i="165"/>
  <c r="L129" i="165"/>
  <c r="K129" i="165"/>
  <c r="J129" i="165"/>
  <c r="I129" i="165"/>
  <c r="H129" i="165"/>
  <c r="G129" i="165"/>
  <c r="M129" i="164"/>
  <c r="L129" i="164"/>
  <c r="K129" i="164"/>
  <c r="J129" i="164"/>
  <c r="I129" i="164"/>
  <c r="H129" i="164"/>
  <c r="G129" i="164"/>
  <c r="M129" i="163"/>
  <c r="L129" i="163"/>
  <c r="K129" i="163"/>
  <c r="J129" i="163"/>
  <c r="I129" i="163"/>
  <c r="H129" i="163"/>
  <c r="G129" i="163"/>
  <c r="M129" i="162"/>
  <c r="L129" i="162"/>
  <c r="K129" i="162"/>
  <c r="J129" i="162"/>
  <c r="I129" i="162"/>
  <c r="H129" i="162"/>
  <c r="G129" i="162"/>
  <c r="M129" i="161"/>
  <c r="L129" i="161"/>
  <c r="K129" i="161"/>
  <c r="J129" i="161"/>
  <c r="I129" i="161"/>
  <c r="H129" i="161"/>
  <c r="G129" i="161"/>
  <c r="M129" i="160"/>
  <c r="L129" i="160"/>
  <c r="K129" i="160"/>
  <c r="J129" i="160"/>
  <c r="I129" i="160"/>
  <c r="H129" i="160"/>
  <c r="G129" i="160"/>
  <c r="M129" i="159"/>
  <c r="L129" i="159"/>
  <c r="K129" i="159"/>
  <c r="J129" i="159"/>
  <c r="I129" i="159"/>
  <c r="H129" i="159"/>
  <c r="G129" i="159"/>
  <c r="M129" i="158"/>
  <c r="L129" i="158"/>
  <c r="K129" i="158"/>
  <c r="J129" i="158"/>
  <c r="I129" i="158"/>
  <c r="H129" i="158"/>
  <c r="G129" i="158"/>
  <c r="M129" i="157"/>
  <c r="L129" i="157"/>
  <c r="K129" i="157"/>
  <c r="J129" i="157"/>
  <c r="I129" i="157"/>
  <c r="H129" i="157"/>
  <c r="G129" i="157"/>
  <c r="M129" i="156"/>
  <c r="L129" i="156"/>
  <c r="K129" i="156"/>
  <c r="J129" i="156"/>
  <c r="I129" i="156"/>
  <c r="H129" i="156"/>
  <c r="G129" i="156"/>
  <c r="M129" i="155"/>
  <c r="L129" i="155"/>
  <c r="K129" i="155"/>
  <c r="J129" i="155"/>
  <c r="I129" i="155"/>
  <c r="H129" i="155"/>
  <c r="G129" i="155"/>
  <c r="M129" i="154"/>
  <c r="L129" i="154"/>
  <c r="K129" i="154"/>
  <c r="J129" i="154"/>
  <c r="I129" i="154"/>
  <c r="H129" i="154"/>
  <c r="G129" i="154"/>
  <c r="M129" i="153"/>
  <c r="L129" i="153"/>
  <c r="K129" i="153"/>
  <c r="J129" i="153"/>
  <c r="I129" i="153"/>
  <c r="H129" i="153"/>
  <c r="G129" i="153"/>
  <c r="M129" i="152"/>
  <c r="L129" i="152"/>
  <c r="K129" i="152"/>
  <c r="J129" i="152"/>
  <c r="I129" i="152"/>
  <c r="H129" i="152"/>
  <c r="G129" i="152"/>
  <c r="M129" i="151"/>
  <c r="L129" i="151"/>
  <c r="K129" i="151"/>
  <c r="J129" i="151"/>
  <c r="I129" i="151"/>
  <c r="H129" i="151"/>
  <c r="G129" i="151"/>
  <c r="M129" i="150"/>
  <c r="L129" i="150"/>
  <c r="K129" i="150"/>
  <c r="J129" i="150"/>
  <c r="I129" i="150"/>
  <c r="H129" i="150"/>
  <c r="G129" i="150"/>
  <c r="M129" i="149"/>
  <c r="L129" i="149"/>
  <c r="K129" i="149"/>
  <c r="J129" i="149"/>
  <c r="I129" i="149"/>
  <c r="H129" i="149"/>
  <c r="G129" i="149"/>
  <c r="M129" i="148"/>
  <c r="L129" i="148"/>
  <c r="K129" i="148"/>
  <c r="J129" i="148"/>
  <c r="I129" i="148"/>
  <c r="H129" i="148"/>
  <c r="G129" i="148"/>
  <c r="M129" i="147"/>
  <c r="L129" i="147"/>
  <c r="K129" i="147"/>
  <c r="J129" i="147"/>
  <c r="I129" i="147"/>
  <c r="H129" i="147"/>
  <c r="G129" i="147"/>
  <c r="M129" i="146"/>
  <c r="L129" i="146"/>
  <c r="K129" i="146"/>
  <c r="J129" i="146"/>
  <c r="I129" i="146"/>
  <c r="H129" i="146"/>
  <c r="G129" i="146"/>
  <c r="M129" i="145"/>
  <c r="L129" i="145"/>
  <c r="K129" i="145"/>
  <c r="J129" i="145"/>
  <c r="I129" i="145"/>
  <c r="H129" i="145"/>
  <c r="G129" i="145"/>
  <c r="M129" i="144"/>
  <c r="L129" i="144"/>
  <c r="K129" i="144"/>
  <c r="J129" i="144"/>
  <c r="I129" i="144"/>
  <c r="H129" i="144"/>
  <c r="G129" i="144"/>
  <c r="M129" i="143"/>
  <c r="L129" i="143"/>
  <c r="K129" i="143"/>
  <c r="J129" i="143"/>
  <c r="I129" i="143"/>
  <c r="H129" i="143"/>
  <c r="G129" i="143"/>
  <c r="M129" i="142"/>
  <c r="L129" i="142"/>
  <c r="K129" i="142"/>
  <c r="J129" i="142"/>
  <c r="I129" i="142"/>
  <c r="H129" i="142"/>
  <c r="G129" i="142"/>
  <c r="M129" i="141"/>
  <c r="L129" i="141"/>
  <c r="K129" i="141"/>
  <c r="J129" i="141"/>
  <c r="I129" i="141"/>
  <c r="H129" i="141"/>
  <c r="G129" i="141"/>
  <c r="M129" i="140"/>
  <c r="L129" i="140"/>
  <c r="K129" i="140"/>
  <c r="J129" i="140"/>
  <c r="I129" i="140"/>
  <c r="H129" i="140"/>
  <c r="G129" i="140"/>
  <c r="M129" i="139"/>
  <c r="L129" i="139"/>
  <c r="K129" i="139"/>
  <c r="J129" i="139"/>
  <c r="I129" i="139"/>
  <c r="H129" i="139"/>
  <c r="G129" i="139"/>
  <c r="M129" i="138"/>
  <c r="L129" i="138"/>
  <c r="K129" i="138"/>
  <c r="J129" i="138"/>
  <c r="I129" i="138"/>
  <c r="H129" i="138"/>
  <c r="G129" i="138"/>
  <c r="M129" i="137"/>
  <c r="L129" i="137"/>
  <c r="K129" i="137"/>
  <c r="J129" i="137"/>
  <c r="I129" i="137"/>
  <c r="H129" i="137"/>
  <c r="G129" i="137"/>
  <c r="M129" i="136"/>
  <c r="L129" i="136"/>
  <c r="K129" i="136"/>
  <c r="J129" i="136"/>
  <c r="I129" i="136"/>
  <c r="H129" i="136"/>
  <c r="G129" i="136"/>
  <c r="M129" i="135"/>
  <c r="L129" i="135"/>
  <c r="K129" i="135"/>
  <c r="J129" i="135"/>
  <c r="I129" i="135"/>
  <c r="H129" i="135"/>
  <c r="G129" i="135"/>
  <c r="M129" i="134"/>
  <c r="L129" i="134"/>
  <c r="K129" i="134"/>
  <c r="J129" i="134"/>
  <c r="I129" i="134"/>
  <c r="H129" i="134"/>
  <c r="G129" i="134"/>
  <c r="M129" i="133"/>
  <c r="L129" i="133"/>
  <c r="K129" i="133"/>
  <c r="J129" i="133"/>
  <c r="I129" i="133"/>
  <c r="H129" i="133"/>
  <c r="G129" i="133"/>
  <c r="M129" i="32"/>
  <c r="L129" i="32"/>
  <c r="K129" i="32"/>
  <c r="J129" i="32"/>
  <c r="I129" i="32"/>
  <c r="H129" i="32"/>
  <c r="G129" i="32"/>
  <c r="M123" i="194"/>
  <c r="L123" i="194"/>
  <c r="K123" i="194"/>
  <c r="J123" i="194"/>
  <c r="I123" i="194"/>
  <c r="H123" i="194"/>
  <c r="G123" i="194"/>
  <c r="M123" i="193"/>
  <c r="L123" i="193"/>
  <c r="K123" i="193"/>
  <c r="J123" i="193"/>
  <c r="I123" i="193"/>
  <c r="H123" i="193"/>
  <c r="G123" i="193"/>
  <c r="M123" i="192"/>
  <c r="L123" i="192"/>
  <c r="K123" i="192"/>
  <c r="J123" i="192"/>
  <c r="I123" i="192"/>
  <c r="H123" i="192"/>
  <c r="G123" i="192"/>
  <c r="M123" i="191"/>
  <c r="L123" i="191"/>
  <c r="K123" i="191"/>
  <c r="J123" i="191"/>
  <c r="I123" i="191"/>
  <c r="H123" i="191"/>
  <c r="G123" i="191"/>
  <c r="M123" i="190"/>
  <c r="L123" i="190"/>
  <c r="K123" i="190"/>
  <c r="J123" i="190"/>
  <c r="I123" i="190"/>
  <c r="H123" i="190"/>
  <c r="G123" i="190"/>
  <c r="M123" i="189"/>
  <c r="L123" i="189"/>
  <c r="K123" i="189"/>
  <c r="J123" i="189"/>
  <c r="I123" i="189"/>
  <c r="H123" i="189"/>
  <c r="G123" i="189"/>
  <c r="M123" i="188"/>
  <c r="L123" i="188"/>
  <c r="K123" i="188"/>
  <c r="J123" i="188"/>
  <c r="I123" i="188"/>
  <c r="H123" i="188"/>
  <c r="G123" i="188"/>
  <c r="M123" i="187"/>
  <c r="L123" i="187"/>
  <c r="K123" i="187"/>
  <c r="J123" i="187"/>
  <c r="I123" i="187"/>
  <c r="H123" i="187"/>
  <c r="G123" i="187"/>
  <c r="M123" i="186"/>
  <c r="L123" i="186"/>
  <c r="K123" i="186"/>
  <c r="J123" i="186"/>
  <c r="I123" i="186"/>
  <c r="H123" i="186"/>
  <c r="G123" i="186"/>
  <c r="M123" i="185"/>
  <c r="L123" i="185"/>
  <c r="K123" i="185"/>
  <c r="J123" i="185"/>
  <c r="I123" i="185"/>
  <c r="H123" i="185"/>
  <c r="G123" i="185"/>
  <c r="M123" i="184"/>
  <c r="L123" i="184"/>
  <c r="K123" i="184"/>
  <c r="J123" i="184"/>
  <c r="I123" i="184"/>
  <c r="H123" i="184"/>
  <c r="G123" i="184"/>
  <c r="M123" i="183"/>
  <c r="L123" i="183"/>
  <c r="K123" i="183"/>
  <c r="J123" i="183"/>
  <c r="I123" i="183"/>
  <c r="H123" i="183"/>
  <c r="G123" i="183"/>
  <c r="M123" i="182"/>
  <c r="L123" i="182"/>
  <c r="K123" i="182"/>
  <c r="J123" i="182"/>
  <c r="I123" i="182"/>
  <c r="H123" i="182"/>
  <c r="G123" i="182"/>
  <c r="M123" i="181"/>
  <c r="L123" i="181"/>
  <c r="K123" i="181"/>
  <c r="J123" i="181"/>
  <c r="I123" i="181"/>
  <c r="H123" i="181"/>
  <c r="G123" i="181"/>
  <c r="M123" i="180"/>
  <c r="L123" i="180"/>
  <c r="K123" i="180"/>
  <c r="J123" i="180"/>
  <c r="I123" i="180"/>
  <c r="H123" i="180"/>
  <c r="G123" i="180"/>
  <c r="M123" i="179"/>
  <c r="L123" i="179"/>
  <c r="K123" i="179"/>
  <c r="J123" i="179"/>
  <c r="I123" i="179"/>
  <c r="H123" i="179"/>
  <c r="G123" i="179"/>
  <c r="M123" i="178"/>
  <c r="L123" i="178"/>
  <c r="K123" i="178"/>
  <c r="J123" i="178"/>
  <c r="I123" i="178"/>
  <c r="H123" i="178"/>
  <c r="G123" i="178"/>
  <c r="M123" i="177"/>
  <c r="L123" i="177"/>
  <c r="K123" i="177"/>
  <c r="J123" i="177"/>
  <c r="I123" i="177"/>
  <c r="H123" i="177"/>
  <c r="G123" i="177"/>
  <c r="M123" i="176"/>
  <c r="L123" i="176"/>
  <c r="K123" i="176"/>
  <c r="J123" i="176"/>
  <c r="I123" i="176"/>
  <c r="H123" i="176"/>
  <c r="G123" i="176"/>
  <c r="M123" i="175"/>
  <c r="L123" i="175"/>
  <c r="K123" i="175"/>
  <c r="J123" i="175"/>
  <c r="I123" i="175"/>
  <c r="H123" i="175"/>
  <c r="G123" i="175"/>
  <c r="M123" i="174"/>
  <c r="L123" i="174"/>
  <c r="K123" i="174"/>
  <c r="J123" i="174"/>
  <c r="I123" i="174"/>
  <c r="H123" i="174"/>
  <c r="G123" i="174"/>
  <c r="M123" i="173"/>
  <c r="L123" i="173"/>
  <c r="K123" i="173"/>
  <c r="J123" i="173"/>
  <c r="I123" i="173"/>
  <c r="H123" i="173"/>
  <c r="G123" i="173"/>
  <c r="M123" i="172"/>
  <c r="L123" i="172"/>
  <c r="K123" i="172"/>
  <c r="J123" i="172"/>
  <c r="I123" i="172"/>
  <c r="H123" i="172"/>
  <c r="G123" i="172"/>
  <c r="M123" i="171"/>
  <c r="L123" i="171"/>
  <c r="K123" i="171"/>
  <c r="J123" i="171"/>
  <c r="I123" i="171"/>
  <c r="H123" i="171"/>
  <c r="G123" i="171"/>
  <c r="M123" i="170"/>
  <c r="L123" i="170"/>
  <c r="K123" i="170"/>
  <c r="J123" i="170"/>
  <c r="I123" i="170"/>
  <c r="H123" i="170"/>
  <c r="G123" i="170"/>
  <c r="M123" i="169"/>
  <c r="L123" i="169"/>
  <c r="K123" i="169"/>
  <c r="J123" i="169"/>
  <c r="I123" i="169"/>
  <c r="H123" i="169"/>
  <c r="G123" i="169"/>
  <c r="M123" i="168"/>
  <c r="L123" i="168"/>
  <c r="K123" i="168"/>
  <c r="J123" i="168"/>
  <c r="I123" i="168"/>
  <c r="H123" i="168"/>
  <c r="G123" i="168"/>
  <c r="M123" i="167"/>
  <c r="L123" i="167"/>
  <c r="K123" i="167"/>
  <c r="J123" i="167"/>
  <c r="I123" i="167"/>
  <c r="H123" i="167"/>
  <c r="G123" i="167"/>
  <c r="M123" i="166"/>
  <c r="L123" i="166"/>
  <c r="K123" i="166"/>
  <c r="J123" i="166"/>
  <c r="I123" i="166"/>
  <c r="H123" i="166"/>
  <c r="G123" i="166"/>
  <c r="M123" i="165"/>
  <c r="L123" i="165"/>
  <c r="K123" i="165"/>
  <c r="J123" i="165"/>
  <c r="I123" i="165"/>
  <c r="H123" i="165"/>
  <c r="G123" i="165"/>
  <c r="M123" i="164"/>
  <c r="L123" i="164"/>
  <c r="K123" i="164"/>
  <c r="J123" i="164"/>
  <c r="I123" i="164"/>
  <c r="H123" i="164"/>
  <c r="G123" i="164"/>
  <c r="M123" i="163"/>
  <c r="L123" i="163"/>
  <c r="K123" i="163"/>
  <c r="J123" i="163"/>
  <c r="I123" i="163"/>
  <c r="H123" i="163"/>
  <c r="G123" i="163"/>
  <c r="M123" i="162"/>
  <c r="L123" i="162"/>
  <c r="K123" i="162"/>
  <c r="J123" i="162"/>
  <c r="I123" i="162"/>
  <c r="H123" i="162"/>
  <c r="G123" i="162"/>
  <c r="M123" i="161"/>
  <c r="L123" i="161"/>
  <c r="K123" i="161"/>
  <c r="J123" i="161"/>
  <c r="I123" i="161"/>
  <c r="H123" i="161"/>
  <c r="G123" i="161"/>
  <c r="M123" i="160"/>
  <c r="L123" i="160"/>
  <c r="K123" i="160"/>
  <c r="J123" i="160"/>
  <c r="I123" i="160"/>
  <c r="H123" i="160"/>
  <c r="G123" i="160"/>
  <c r="M123" i="159"/>
  <c r="L123" i="159"/>
  <c r="K123" i="159"/>
  <c r="J123" i="159"/>
  <c r="I123" i="159"/>
  <c r="H123" i="159"/>
  <c r="G123" i="159"/>
  <c r="M123" i="158"/>
  <c r="L123" i="158"/>
  <c r="K123" i="158"/>
  <c r="J123" i="158"/>
  <c r="I123" i="158"/>
  <c r="H123" i="158"/>
  <c r="G123" i="158"/>
  <c r="M123" i="157"/>
  <c r="L123" i="157"/>
  <c r="K123" i="157"/>
  <c r="J123" i="157"/>
  <c r="I123" i="157"/>
  <c r="H123" i="157"/>
  <c r="G123" i="157"/>
  <c r="M123" i="156"/>
  <c r="L123" i="156"/>
  <c r="K123" i="156"/>
  <c r="J123" i="156"/>
  <c r="I123" i="156"/>
  <c r="H123" i="156"/>
  <c r="G123" i="156"/>
  <c r="M123" i="155"/>
  <c r="L123" i="155"/>
  <c r="K123" i="155"/>
  <c r="J123" i="155"/>
  <c r="I123" i="155"/>
  <c r="H123" i="155"/>
  <c r="G123" i="155"/>
  <c r="M123" i="154"/>
  <c r="L123" i="154"/>
  <c r="K123" i="154"/>
  <c r="J123" i="154"/>
  <c r="I123" i="154"/>
  <c r="H123" i="154"/>
  <c r="G123" i="154"/>
  <c r="M123" i="153"/>
  <c r="L123" i="153"/>
  <c r="K123" i="153"/>
  <c r="J123" i="153"/>
  <c r="I123" i="153"/>
  <c r="H123" i="153"/>
  <c r="G123" i="153"/>
  <c r="M123" i="152"/>
  <c r="L123" i="152"/>
  <c r="K123" i="152"/>
  <c r="J123" i="152"/>
  <c r="I123" i="152"/>
  <c r="H123" i="152"/>
  <c r="G123" i="152"/>
  <c r="M123" i="151"/>
  <c r="L123" i="151"/>
  <c r="K123" i="151"/>
  <c r="J123" i="151"/>
  <c r="I123" i="151"/>
  <c r="H123" i="151"/>
  <c r="G123" i="151"/>
  <c r="M123" i="150"/>
  <c r="L123" i="150"/>
  <c r="K123" i="150"/>
  <c r="J123" i="150"/>
  <c r="I123" i="150"/>
  <c r="H123" i="150"/>
  <c r="G123" i="150"/>
  <c r="M123" i="149"/>
  <c r="L123" i="149"/>
  <c r="K123" i="149"/>
  <c r="J123" i="149"/>
  <c r="I123" i="149"/>
  <c r="H123" i="149"/>
  <c r="G123" i="149"/>
  <c r="M123" i="148"/>
  <c r="L123" i="148"/>
  <c r="K123" i="148"/>
  <c r="J123" i="148"/>
  <c r="I123" i="148"/>
  <c r="H123" i="148"/>
  <c r="G123" i="148"/>
  <c r="M123" i="147"/>
  <c r="L123" i="147"/>
  <c r="K123" i="147"/>
  <c r="J123" i="147"/>
  <c r="I123" i="147"/>
  <c r="H123" i="147"/>
  <c r="G123" i="147"/>
  <c r="M123" i="146"/>
  <c r="L123" i="146"/>
  <c r="K123" i="146"/>
  <c r="J123" i="146"/>
  <c r="I123" i="146"/>
  <c r="H123" i="146"/>
  <c r="G123" i="146"/>
  <c r="M123" i="145"/>
  <c r="L123" i="145"/>
  <c r="K123" i="145"/>
  <c r="J123" i="145"/>
  <c r="I123" i="145"/>
  <c r="H123" i="145"/>
  <c r="G123" i="145"/>
  <c r="M123" i="144"/>
  <c r="L123" i="144"/>
  <c r="K123" i="144"/>
  <c r="J123" i="144"/>
  <c r="I123" i="144"/>
  <c r="H123" i="144"/>
  <c r="G123" i="144"/>
  <c r="M123" i="143"/>
  <c r="L123" i="143"/>
  <c r="K123" i="143"/>
  <c r="J123" i="143"/>
  <c r="I123" i="143"/>
  <c r="H123" i="143"/>
  <c r="G123" i="143"/>
  <c r="M123" i="142"/>
  <c r="L123" i="142"/>
  <c r="K123" i="142"/>
  <c r="J123" i="142"/>
  <c r="I123" i="142"/>
  <c r="H123" i="142"/>
  <c r="G123" i="142"/>
  <c r="M123" i="141"/>
  <c r="L123" i="141"/>
  <c r="K123" i="141"/>
  <c r="J123" i="141"/>
  <c r="I123" i="141"/>
  <c r="H123" i="141"/>
  <c r="G123" i="141"/>
  <c r="M123" i="140"/>
  <c r="L123" i="140"/>
  <c r="K123" i="140"/>
  <c r="J123" i="140"/>
  <c r="I123" i="140"/>
  <c r="H123" i="140"/>
  <c r="G123" i="140"/>
  <c r="M123" i="139"/>
  <c r="L123" i="139"/>
  <c r="K123" i="139"/>
  <c r="J123" i="139"/>
  <c r="I123" i="139"/>
  <c r="H123" i="139"/>
  <c r="G123" i="139"/>
  <c r="M123" i="138"/>
  <c r="L123" i="138"/>
  <c r="K123" i="138"/>
  <c r="J123" i="138"/>
  <c r="I123" i="138"/>
  <c r="H123" i="138"/>
  <c r="G123" i="138"/>
  <c r="M123" i="137"/>
  <c r="L123" i="137"/>
  <c r="K123" i="137"/>
  <c r="J123" i="137"/>
  <c r="I123" i="137"/>
  <c r="H123" i="137"/>
  <c r="G123" i="137"/>
  <c r="M123" i="136"/>
  <c r="L123" i="136"/>
  <c r="K123" i="136"/>
  <c r="J123" i="136"/>
  <c r="I123" i="136"/>
  <c r="H123" i="136"/>
  <c r="G123" i="136"/>
  <c r="M123" i="135"/>
  <c r="L123" i="135"/>
  <c r="K123" i="135"/>
  <c r="J123" i="135"/>
  <c r="I123" i="135"/>
  <c r="H123" i="135"/>
  <c r="G123" i="135"/>
  <c r="M123" i="134"/>
  <c r="L123" i="134"/>
  <c r="K123" i="134"/>
  <c r="J123" i="134"/>
  <c r="I123" i="134"/>
  <c r="H123" i="134"/>
  <c r="G123" i="134"/>
  <c r="M123" i="133"/>
  <c r="L123" i="133"/>
  <c r="K123" i="133"/>
  <c r="J123" i="133"/>
  <c r="I123" i="133"/>
  <c r="H123" i="133"/>
  <c r="G123" i="133"/>
  <c r="M123" i="32"/>
  <c r="L123" i="32"/>
  <c r="K123" i="32"/>
  <c r="J123" i="32"/>
  <c r="I123" i="32"/>
  <c r="H123" i="32"/>
  <c r="G123" i="32"/>
  <c r="M117" i="194"/>
  <c r="L117" i="194"/>
  <c r="K117" i="194"/>
  <c r="J117" i="194"/>
  <c r="I117" i="194"/>
  <c r="H117" i="194"/>
  <c r="G117" i="194"/>
  <c r="M117" i="193"/>
  <c r="L117" i="193"/>
  <c r="K117" i="193"/>
  <c r="J117" i="193"/>
  <c r="I117" i="193"/>
  <c r="H117" i="193"/>
  <c r="G117" i="193"/>
  <c r="M117" i="192"/>
  <c r="L117" i="192"/>
  <c r="K117" i="192"/>
  <c r="J117" i="192"/>
  <c r="I117" i="192"/>
  <c r="H117" i="192"/>
  <c r="G117" i="192"/>
  <c r="M117" i="191"/>
  <c r="L117" i="191"/>
  <c r="K117" i="191"/>
  <c r="J117" i="191"/>
  <c r="I117" i="191"/>
  <c r="H117" i="191"/>
  <c r="G117" i="191"/>
  <c r="M117" i="190"/>
  <c r="L117" i="190"/>
  <c r="K117" i="190"/>
  <c r="J117" i="190"/>
  <c r="I117" i="190"/>
  <c r="H117" i="190"/>
  <c r="G117" i="190"/>
  <c r="M117" i="189"/>
  <c r="L117" i="189"/>
  <c r="K117" i="189"/>
  <c r="J117" i="189"/>
  <c r="I117" i="189"/>
  <c r="H117" i="189"/>
  <c r="G117" i="189"/>
  <c r="M117" i="188"/>
  <c r="L117" i="188"/>
  <c r="K117" i="188"/>
  <c r="J117" i="188"/>
  <c r="I117" i="188"/>
  <c r="H117" i="188"/>
  <c r="G117" i="188"/>
  <c r="M117" i="187"/>
  <c r="L117" i="187"/>
  <c r="K117" i="187"/>
  <c r="J117" i="187"/>
  <c r="I117" i="187"/>
  <c r="H117" i="187"/>
  <c r="G117" i="187"/>
  <c r="M117" i="186"/>
  <c r="L117" i="186"/>
  <c r="K117" i="186"/>
  <c r="J117" i="186"/>
  <c r="I117" i="186"/>
  <c r="H117" i="186"/>
  <c r="G117" i="186"/>
  <c r="M117" i="185"/>
  <c r="L117" i="185"/>
  <c r="K117" i="185"/>
  <c r="J117" i="185"/>
  <c r="I117" i="185"/>
  <c r="H117" i="185"/>
  <c r="G117" i="185"/>
  <c r="M117" i="184"/>
  <c r="L117" i="184"/>
  <c r="K117" i="184"/>
  <c r="J117" i="184"/>
  <c r="I117" i="184"/>
  <c r="H117" i="184"/>
  <c r="G117" i="184"/>
  <c r="M117" i="183"/>
  <c r="L117" i="183"/>
  <c r="K117" i="183"/>
  <c r="J117" i="183"/>
  <c r="I117" i="183"/>
  <c r="H117" i="183"/>
  <c r="G117" i="183"/>
  <c r="M117" i="182"/>
  <c r="L117" i="182"/>
  <c r="K117" i="182"/>
  <c r="J117" i="182"/>
  <c r="I117" i="182"/>
  <c r="H117" i="182"/>
  <c r="G117" i="182"/>
  <c r="M117" i="181"/>
  <c r="L117" i="181"/>
  <c r="K117" i="181"/>
  <c r="J117" i="181"/>
  <c r="I117" i="181"/>
  <c r="H117" i="181"/>
  <c r="G117" i="181"/>
  <c r="M117" i="180"/>
  <c r="L117" i="180"/>
  <c r="K117" i="180"/>
  <c r="J117" i="180"/>
  <c r="I117" i="180"/>
  <c r="H117" i="180"/>
  <c r="G117" i="180"/>
  <c r="M117" i="179"/>
  <c r="L117" i="179"/>
  <c r="K117" i="179"/>
  <c r="J117" i="179"/>
  <c r="I117" i="179"/>
  <c r="H117" i="179"/>
  <c r="G117" i="179"/>
  <c r="M117" i="178"/>
  <c r="L117" i="178"/>
  <c r="K117" i="178"/>
  <c r="J117" i="178"/>
  <c r="I117" i="178"/>
  <c r="H117" i="178"/>
  <c r="G117" i="178"/>
  <c r="M117" i="177"/>
  <c r="L117" i="177"/>
  <c r="K117" i="177"/>
  <c r="J117" i="177"/>
  <c r="I117" i="177"/>
  <c r="H117" i="177"/>
  <c r="G117" i="177"/>
  <c r="M117" i="176"/>
  <c r="L117" i="176"/>
  <c r="K117" i="176"/>
  <c r="J117" i="176"/>
  <c r="I117" i="176"/>
  <c r="H117" i="176"/>
  <c r="G117" i="176"/>
  <c r="M117" i="175"/>
  <c r="L117" i="175"/>
  <c r="K117" i="175"/>
  <c r="J117" i="175"/>
  <c r="I117" i="175"/>
  <c r="H117" i="175"/>
  <c r="G117" i="175"/>
  <c r="M117" i="174"/>
  <c r="L117" i="174"/>
  <c r="K117" i="174"/>
  <c r="J117" i="174"/>
  <c r="I117" i="174"/>
  <c r="H117" i="174"/>
  <c r="G117" i="174"/>
  <c r="M117" i="173"/>
  <c r="L117" i="173"/>
  <c r="K117" i="173"/>
  <c r="J117" i="173"/>
  <c r="I117" i="173"/>
  <c r="H117" i="173"/>
  <c r="G117" i="173"/>
  <c r="M117" i="172"/>
  <c r="L117" i="172"/>
  <c r="K117" i="172"/>
  <c r="J117" i="172"/>
  <c r="I117" i="172"/>
  <c r="H117" i="172"/>
  <c r="G117" i="172"/>
  <c r="M117" i="171"/>
  <c r="L117" i="171"/>
  <c r="K117" i="171"/>
  <c r="J117" i="171"/>
  <c r="I117" i="171"/>
  <c r="H117" i="171"/>
  <c r="G117" i="171"/>
  <c r="M117" i="170"/>
  <c r="L117" i="170"/>
  <c r="K117" i="170"/>
  <c r="J117" i="170"/>
  <c r="I117" i="170"/>
  <c r="H117" i="170"/>
  <c r="G117" i="170"/>
  <c r="M117" i="169"/>
  <c r="L117" i="169"/>
  <c r="K117" i="169"/>
  <c r="J117" i="169"/>
  <c r="I117" i="169"/>
  <c r="H117" i="169"/>
  <c r="G117" i="169"/>
  <c r="M117" i="168"/>
  <c r="L117" i="168"/>
  <c r="K117" i="168"/>
  <c r="J117" i="168"/>
  <c r="I117" i="168"/>
  <c r="H117" i="168"/>
  <c r="G117" i="168"/>
  <c r="M117" i="167"/>
  <c r="L117" i="167"/>
  <c r="K117" i="167"/>
  <c r="J117" i="167"/>
  <c r="I117" i="167"/>
  <c r="H117" i="167"/>
  <c r="G117" i="167"/>
  <c r="M117" i="166"/>
  <c r="L117" i="166"/>
  <c r="K117" i="166"/>
  <c r="J117" i="166"/>
  <c r="I117" i="166"/>
  <c r="H117" i="166"/>
  <c r="G117" i="166"/>
  <c r="M117" i="165"/>
  <c r="L117" i="165"/>
  <c r="K117" i="165"/>
  <c r="J117" i="165"/>
  <c r="I117" i="165"/>
  <c r="H117" i="165"/>
  <c r="G117" i="165"/>
  <c r="M117" i="164"/>
  <c r="L117" i="164"/>
  <c r="K117" i="164"/>
  <c r="J117" i="164"/>
  <c r="I117" i="164"/>
  <c r="H117" i="164"/>
  <c r="G117" i="164"/>
  <c r="M117" i="163"/>
  <c r="L117" i="163"/>
  <c r="K117" i="163"/>
  <c r="J117" i="163"/>
  <c r="I117" i="163"/>
  <c r="H117" i="163"/>
  <c r="G117" i="163"/>
  <c r="M117" i="162"/>
  <c r="L117" i="162"/>
  <c r="K117" i="162"/>
  <c r="J117" i="162"/>
  <c r="I117" i="162"/>
  <c r="H117" i="162"/>
  <c r="G117" i="162"/>
  <c r="M117" i="161"/>
  <c r="L117" i="161"/>
  <c r="K117" i="161"/>
  <c r="J117" i="161"/>
  <c r="I117" i="161"/>
  <c r="H117" i="161"/>
  <c r="G117" i="161"/>
  <c r="M117" i="160"/>
  <c r="L117" i="160"/>
  <c r="K117" i="160"/>
  <c r="J117" i="160"/>
  <c r="I117" i="160"/>
  <c r="H117" i="160"/>
  <c r="G117" i="160"/>
  <c r="M117" i="159"/>
  <c r="L117" i="159"/>
  <c r="K117" i="159"/>
  <c r="J117" i="159"/>
  <c r="I117" i="159"/>
  <c r="H117" i="159"/>
  <c r="G117" i="159"/>
  <c r="M117" i="158"/>
  <c r="L117" i="158"/>
  <c r="K117" i="158"/>
  <c r="J117" i="158"/>
  <c r="I117" i="158"/>
  <c r="H117" i="158"/>
  <c r="G117" i="158"/>
  <c r="M117" i="157"/>
  <c r="L117" i="157"/>
  <c r="K117" i="157"/>
  <c r="J117" i="157"/>
  <c r="I117" i="157"/>
  <c r="H117" i="157"/>
  <c r="G117" i="157"/>
  <c r="M117" i="156"/>
  <c r="L117" i="156"/>
  <c r="K117" i="156"/>
  <c r="J117" i="156"/>
  <c r="I117" i="156"/>
  <c r="H117" i="156"/>
  <c r="G117" i="156"/>
  <c r="M117" i="155"/>
  <c r="L117" i="155"/>
  <c r="K117" i="155"/>
  <c r="J117" i="155"/>
  <c r="I117" i="155"/>
  <c r="H117" i="155"/>
  <c r="G117" i="155"/>
  <c r="M117" i="154"/>
  <c r="L117" i="154"/>
  <c r="K117" i="154"/>
  <c r="J117" i="154"/>
  <c r="I117" i="154"/>
  <c r="H117" i="154"/>
  <c r="G117" i="154"/>
  <c r="M117" i="153"/>
  <c r="L117" i="153"/>
  <c r="K117" i="153"/>
  <c r="J117" i="153"/>
  <c r="I117" i="153"/>
  <c r="H117" i="153"/>
  <c r="G117" i="153"/>
  <c r="M117" i="152"/>
  <c r="L117" i="152"/>
  <c r="K117" i="152"/>
  <c r="J117" i="152"/>
  <c r="I117" i="152"/>
  <c r="H117" i="152"/>
  <c r="G117" i="152"/>
  <c r="M117" i="151"/>
  <c r="L117" i="151"/>
  <c r="K117" i="151"/>
  <c r="J117" i="151"/>
  <c r="I117" i="151"/>
  <c r="H117" i="151"/>
  <c r="G117" i="151"/>
  <c r="M117" i="150"/>
  <c r="L117" i="150"/>
  <c r="K117" i="150"/>
  <c r="J117" i="150"/>
  <c r="I117" i="150"/>
  <c r="H117" i="150"/>
  <c r="G117" i="150"/>
  <c r="M117" i="149"/>
  <c r="L117" i="149"/>
  <c r="K117" i="149"/>
  <c r="J117" i="149"/>
  <c r="I117" i="149"/>
  <c r="H117" i="149"/>
  <c r="G117" i="149"/>
  <c r="M117" i="148"/>
  <c r="L117" i="148"/>
  <c r="K117" i="148"/>
  <c r="J117" i="148"/>
  <c r="I117" i="148"/>
  <c r="H117" i="148"/>
  <c r="G117" i="148"/>
  <c r="M117" i="147"/>
  <c r="L117" i="147"/>
  <c r="K117" i="147"/>
  <c r="J117" i="147"/>
  <c r="I117" i="147"/>
  <c r="H117" i="147"/>
  <c r="G117" i="147"/>
  <c r="M117" i="146"/>
  <c r="L117" i="146"/>
  <c r="K117" i="146"/>
  <c r="J117" i="146"/>
  <c r="I117" i="146"/>
  <c r="H117" i="146"/>
  <c r="G117" i="146"/>
  <c r="M117" i="145"/>
  <c r="L117" i="145"/>
  <c r="K117" i="145"/>
  <c r="J117" i="145"/>
  <c r="I117" i="145"/>
  <c r="H117" i="145"/>
  <c r="G117" i="145"/>
  <c r="M117" i="144"/>
  <c r="L117" i="144"/>
  <c r="K117" i="144"/>
  <c r="J117" i="144"/>
  <c r="I117" i="144"/>
  <c r="H117" i="144"/>
  <c r="G117" i="144"/>
  <c r="M117" i="143"/>
  <c r="L117" i="143"/>
  <c r="K117" i="143"/>
  <c r="J117" i="143"/>
  <c r="I117" i="143"/>
  <c r="H117" i="143"/>
  <c r="G117" i="143"/>
  <c r="M117" i="142"/>
  <c r="L117" i="142"/>
  <c r="K117" i="142"/>
  <c r="J117" i="142"/>
  <c r="I117" i="142"/>
  <c r="H117" i="142"/>
  <c r="G117" i="142"/>
  <c r="M117" i="141"/>
  <c r="L117" i="141"/>
  <c r="K117" i="141"/>
  <c r="J117" i="141"/>
  <c r="I117" i="141"/>
  <c r="H117" i="141"/>
  <c r="G117" i="141"/>
  <c r="M117" i="140"/>
  <c r="L117" i="140"/>
  <c r="K117" i="140"/>
  <c r="J117" i="140"/>
  <c r="I117" i="140"/>
  <c r="H117" i="140"/>
  <c r="G117" i="140"/>
  <c r="M117" i="139"/>
  <c r="L117" i="139"/>
  <c r="K117" i="139"/>
  <c r="J117" i="139"/>
  <c r="I117" i="139"/>
  <c r="H117" i="139"/>
  <c r="G117" i="139"/>
  <c r="M117" i="138"/>
  <c r="L117" i="138"/>
  <c r="K117" i="138"/>
  <c r="J117" i="138"/>
  <c r="I117" i="138"/>
  <c r="H117" i="138"/>
  <c r="G117" i="138"/>
  <c r="M117" i="137"/>
  <c r="L117" i="137"/>
  <c r="K117" i="137"/>
  <c r="J117" i="137"/>
  <c r="I117" i="137"/>
  <c r="H117" i="137"/>
  <c r="G117" i="137"/>
  <c r="M117" i="136"/>
  <c r="L117" i="136"/>
  <c r="K117" i="136"/>
  <c r="J117" i="136"/>
  <c r="I117" i="136"/>
  <c r="H117" i="136"/>
  <c r="G117" i="136"/>
  <c r="M117" i="135"/>
  <c r="L117" i="135"/>
  <c r="K117" i="135"/>
  <c r="J117" i="135"/>
  <c r="I117" i="135"/>
  <c r="H117" i="135"/>
  <c r="G117" i="135"/>
  <c r="M117" i="134"/>
  <c r="L117" i="134"/>
  <c r="K117" i="134"/>
  <c r="J117" i="134"/>
  <c r="I117" i="134"/>
  <c r="H117" i="134"/>
  <c r="G117" i="134"/>
  <c r="M117" i="133"/>
  <c r="L117" i="133"/>
  <c r="K117" i="133"/>
  <c r="J117" i="133"/>
  <c r="I117" i="133"/>
  <c r="H117" i="133"/>
  <c r="G117" i="133"/>
  <c r="M117" i="32"/>
  <c r="L117" i="32"/>
  <c r="K117" i="32"/>
  <c r="J117" i="32"/>
  <c r="I117" i="32"/>
  <c r="H117" i="32"/>
  <c r="G117" i="32"/>
  <c r="M111" i="194"/>
  <c r="L111" i="194"/>
  <c r="K111" i="194"/>
  <c r="J111" i="194"/>
  <c r="I111" i="194"/>
  <c r="H111" i="194"/>
  <c r="G111" i="194"/>
  <c r="M111" i="193"/>
  <c r="L111" i="193"/>
  <c r="K111" i="193"/>
  <c r="J111" i="193"/>
  <c r="I111" i="193"/>
  <c r="H111" i="193"/>
  <c r="G111" i="193"/>
  <c r="M111" i="192"/>
  <c r="L111" i="192"/>
  <c r="K111" i="192"/>
  <c r="J111" i="192"/>
  <c r="I111" i="192"/>
  <c r="H111" i="192"/>
  <c r="G111" i="192"/>
  <c r="M111" i="191"/>
  <c r="L111" i="191"/>
  <c r="K111" i="191"/>
  <c r="J111" i="191"/>
  <c r="I111" i="191"/>
  <c r="H111" i="191"/>
  <c r="G111" i="191"/>
  <c r="M111" i="190"/>
  <c r="L111" i="190"/>
  <c r="K111" i="190"/>
  <c r="J111" i="190"/>
  <c r="I111" i="190"/>
  <c r="H111" i="190"/>
  <c r="G111" i="190"/>
  <c r="M111" i="189"/>
  <c r="L111" i="189"/>
  <c r="K111" i="189"/>
  <c r="J111" i="189"/>
  <c r="I111" i="189"/>
  <c r="H111" i="189"/>
  <c r="G111" i="189"/>
  <c r="M111" i="188"/>
  <c r="L111" i="188"/>
  <c r="K111" i="188"/>
  <c r="J111" i="188"/>
  <c r="I111" i="188"/>
  <c r="H111" i="188"/>
  <c r="G111" i="188"/>
  <c r="M111" i="187"/>
  <c r="L111" i="187"/>
  <c r="K111" i="187"/>
  <c r="J111" i="187"/>
  <c r="I111" i="187"/>
  <c r="H111" i="187"/>
  <c r="G111" i="187"/>
  <c r="M111" i="186"/>
  <c r="L111" i="186"/>
  <c r="K111" i="186"/>
  <c r="J111" i="186"/>
  <c r="I111" i="186"/>
  <c r="H111" i="186"/>
  <c r="G111" i="186"/>
  <c r="M111" i="185"/>
  <c r="L111" i="185"/>
  <c r="K111" i="185"/>
  <c r="J111" i="185"/>
  <c r="I111" i="185"/>
  <c r="H111" i="185"/>
  <c r="G111" i="185"/>
  <c r="M111" i="184"/>
  <c r="L111" i="184"/>
  <c r="K111" i="184"/>
  <c r="J111" i="184"/>
  <c r="I111" i="184"/>
  <c r="H111" i="184"/>
  <c r="G111" i="184"/>
  <c r="M111" i="183"/>
  <c r="L111" i="183"/>
  <c r="K111" i="183"/>
  <c r="J111" i="183"/>
  <c r="I111" i="183"/>
  <c r="H111" i="183"/>
  <c r="G111" i="183"/>
  <c r="M111" i="182"/>
  <c r="L111" i="182"/>
  <c r="K111" i="182"/>
  <c r="J111" i="182"/>
  <c r="I111" i="182"/>
  <c r="H111" i="182"/>
  <c r="G111" i="182"/>
  <c r="M111" i="181"/>
  <c r="L111" i="181"/>
  <c r="K111" i="181"/>
  <c r="J111" i="181"/>
  <c r="I111" i="181"/>
  <c r="H111" i="181"/>
  <c r="G111" i="181"/>
  <c r="M111" i="180"/>
  <c r="L111" i="180"/>
  <c r="K111" i="180"/>
  <c r="J111" i="180"/>
  <c r="I111" i="180"/>
  <c r="H111" i="180"/>
  <c r="G111" i="180"/>
  <c r="M111" i="179"/>
  <c r="L111" i="179"/>
  <c r="K111" i="179"/>
  <c r="J111" i="179"/>
  <c r="I111" i="179"/>
  <c r="H111" i="179"/>
  <c r="G111" i="179"/>
  <c r="M111" i="178"/>
  <c r="L111" i="178"/>
  <c r="K111" i="178"/>
  <c r="J111" i="178"/>
  <c r="I111" i="178"/>
  <c r="H111" i="178"/>
  <c r="G111" i="178"/>
  <c r="M111" i="177"/>
  <c r="L111" i="177"/>
  <c r="K111" i="177"/>
  <c r="J111" i="177"/>
  <c r="I111" i="177"/>
  <c r="H111" i="177"/>
  <c r="G111" i="177"/>
  <c r="M111" i="176"/>
  <c r="L111" i="176"/>
  <c r="K111" i="176"/>
  <c r="J111" i="176"/>
  <c r="I111" i="176"/>
  <c r="H111" i="176"/>
  <c r="G111" i="176"/>
  <c r="M111" i="175"/>
  <c r="L111" i="175"/>
  <c r="K111" i="175"/>
  <c r="J111" i="175"/>
  <c r="I111" i="175"/>
  <c r="H111" i="175"/>
  <c r="G111" i="175"/>
  <c r="M111" i="174"/>
  <c r="L111" i="174"/>
  <c r="K111" i="174"/>
  <c r="J111" i="174"/>
  <c r="I111" i="174"/>
  <c r="H111" i="174"/>
  <c r="G111" i="174"/>
  <c r="M111" i="173"/>
  <c r="L111" i="173"/>
  <c r="K111" i="173"/>
  <c r="J111" i="173"/>
  <c r="I111" i="173"/>
  <c r="H111" i="173"/>
  <c r="G111" i="173"/>
  <c r="M111" i="172"/>
  <c r="L111" i="172"/>
  <c r="K111" i="172"/>
  <c r="J111" i="172"/>
  <c r="I111" i="172"/>
  <c r="H111" i="172"/>
  <c r="G111" i="172"/>
  <c r="M111" i="171"/>
  <c r="L111" i="171"/>
  <c r="K111" i="171"/>
  <c r="J111" i="171"/>
  <c r="I111" i="171"/>
  <c r="H111" i="171"/>
  <c r="G111" i="171"/>
  <c r="M111" i="170"/>
  <c r="L111" i="170"/>
  <c r="K111" i="170"/>
  <c r="J111" i="170"/>
  <c r="I111" i="170"/>
  <c r="H111" i="170"/>
  <c r="G111" i="170"/>
  <c r="M111" i="169"/>
  <c r="L111" i="169"/>
  <c r="K111" i="169"/>
  <c r="J111" i="169"/>
  <c r="I111" i="169"/>
  <c r="H111" i="169"/>
  <c r="G111" i="169"/>
  <c r="M111" i="168"/>
  <c r="L111" i="168"/>
  <c r="K111" i="168"/>
  <c r="J111" i="168"/>
  <c r="I111" i="168"/>
  <c r="H111" i="168"/>
  <c r="G111" i="168"/>
  <c r="M111" i="167"/>
  <c r="L111" i="167"/>
  <c r="K111" i="167"/>
  <c r="J111" i="167"/>
  <c r="I111" i="167"/>
  <c r="H111" i="167"/>
  <c r="G111" i="167"/>
  <c r="M111" i="166"/>
  <c r="L111" i="166"/>
  <c r="K111" i="166"/>
  <c r="J111" i="166"/>
  <c r="I111" i="166"/>
  <c r="H111" i="166"/>
  <c r="G111" i="166"/>
  <c r="M111" i="165"/>
  <c r="L111" i="165"/>
  <c r="K111" i="165"/>
  <c r="J111" i="165"/>
  <c r="I111" i="165"/>
  <c r="H111" i="165"/>
  <c r="G111" i="165"/>
  <c r="M111" i="164"/>
  <c r="L111" i="164"/>
  <c r="K111" i="164"/>
  <c r="J111" i="164"/>
  <c r="I111" i="164"/>
  <c r="H111" i="164"/>
  <c r="G111" i="164"/>
  <c r="M111" i="163"/>
  <c r="L111" i="163"/>
  <c r="K111" i="163"/>
  <c r="J111" i="163"/>
  <c r="I111" i="163"/>
  <c r="H111" i="163"/>
  <c r="G111" i="163"/>
  <c r="M111" i="162"/>
  <c r="L111" i="162"/>
  <c r="K111" i="162"/>
  <c r="J111" i="162"/>
  <c r="I111" i="162"/>
  <c r="H111" i="162"/>
  <c r="G111" i="162"/>
  <c r="M111" i="161"/>
  <c r="L111" i="161"/>
  <c r="K111" i="161"/>
  <c r="J111" i="161"/>
  <c r="I111" i="161"/>
  <c r="H111" i="161"/>
  <c r="G111" i="161"/>
  <c r="M111" i="160"/>
  <c r="L111" i="160"/>
  <c r="K111" i="160"/>
  <c r="J111" i="160"/>
  <c r="I111" i="160"/>
  <c r="H111" i="160"/>
  <c r="G111" i="160"/>
  <c r="M111" i="159"/>
  <c r="L111" i="159"/>
  <c r="K111" i="159"/>
  <c r="J111" i="159"/>
  <c r="I111" i="159"/>
  <c r="H111" i="159"/>
  <c r="G111" i="159"/>
  <c r="M111" i="158"/>
  <c r="L111" i="158"/>
  <c r="K111" i="158"/>
  <c r="J111" i="158"/>
  <c r="I111" i="158"/>
  <c r="H111" i="158"/>
  <c r="G111" i="158"/>
  <c r="M111" i="157"/>
  <c r="L111" i="157"/>
  <c r="K111" i="157"/>
  <c r="J111" i="157"/>
  <c r="I111" i="157"/>
  <c r="H111" i="157"/>
  <c r="G111" i="157"/>
  <c r="M111" i="156"/>
  <c r="L111" i="156"/>
  <c r="K111" i="156"/>
  <c r="J111" i="156"/>
  <c r="I111" i="156"/>
  <c r="H111" i="156"/>
  <c r="G111" i="156"/>
  <c r="M111" i="155"/>
  <c r="L111" i="155"/>
  <c r="K111" i="155"/>
  <c r="J111" i="155"/>
  <c r="I111" i="155"/>
  <c r="H111" i="155"/>
  <c r="G111" i="155"/>
  <c r="M111" i="154"/>
  <c r="L111" i="154"/>
  <c r="K111" i="154"/>
  <c r="J111" i="154"/>
  <c r="I111" i="154"/>
  <c r="H111" i="154"/>
  <c r="G111" i="154"/>
  <c r="M111" i="153"/>
  <c r="L111" i="153"/>
  <c r="K111" i="153"/>
  <c r="J111" i="153"/>
  <c r="I111" i="153"/>
  <c r="H111" i="153"/>
  <c r="G111" i="153"/>
  <c r="M111" i="152"/>
  <c r="L111" i="152"/>
  <c r="K111" i="152"/>
  <c r="J111" i="152"/>
  <c r="I111" i="152"/>
  <c r="H111" i="152"/>
  <c r="G111" i="152"/>
  <c r="M111" i="151"/>
  <c r="L111" i="151"/>
  <c r="K111" i="151"/>
  <c r="J111" i="151"/>
  <c r="I111" i="151"/>
  <c r="H111" i="151"/>
  <c r="G111" i="151"/>
  <c r="M111" i="150"/>
  <c r="L111" i="150"/>
  <c r="K111" i="150"/>
  <c r="J111" i="150"/>
  <c r="I111" i="150"/>
  <c r="H111" i="150"/>
  <c r="G111" i="150"/>
  <c r="M111" i="149"/>
  <c r="L111" i="149"/>
  <c r="K111" i="149"/>
  <c r="J111" i="149"/>
  <c r="I111" i="149"/>
  <c r="H111" i="149"/>
  <c r="G111" i="149"/>
  <c r="M111" i="148"/>
  <c r="L111" i="148"/>
  <c r="K111" i="148"/>
  <c r="J111" i="148"/>
  <c r="I111" i="148"/>
  <c r="H111" i="148"/>
  <c r="G111" i="148"/>
  <c r="M111" i="147"/>
  <c r="L111" i="147"/>
  <c r="K111" i="147"/>
  <c r="J111" i="147"/>
  <c r="I111" i="147"/>
  <c r="H111" i="147"/>
  <c r="G111" i="147"/>
  <c r="M111" i="146"/>
  <c r="L111" i="146"/>
  <c r="K111" i="146"/>
  <c r="J111" i="146"/>
  <c r="I111" i="146"/>
  <c r="H111" i="146"/>
  <c r="G111" i="146"/>
  <c r="M111" i="145"/>
  <c r="L111" i="145"/>
  <c r="K111" i="145"/>
  <c r="J111" i="145"/>
  <c r="I111" i="145"/>
  <c r="H111" i="145"/>
  <c r="G111" i="145"/>
  <c r="M111" i="144"/>
  <c r="L111" i="144"/>
  <c r="K111" i="144"/>
  <c r="J111" i="144"/>
  <c r="I111" i="144"/>
  <c r="H111" i="144"/>
  <c r="G111" i="144"/>
  <c r="M111" i="143"/>
  <c r="L111" i="143"/>
  <c r="K111" i="143"/>
  <c r="J111" i="143"/>
  <c r="I111" i="143"/>
  <c r="H111" i="143"/>
  <c r="G111" i="143"/>
  <c r="M111" i="142"/>
  <c r="L111" i="142"/>
  <c r="K111" i="142"/>
  <c r="J111" i="142"/>
  <c r="I111" i="142"/>
  <c r="H111" i="142"/>
  <c r="G111" i="142"/>
  <c r="M111" i="141"/>
  <c r="L111" i="141"/>
  <c r="K111" i="141"/>
  <c r="J111" i="141"/>
  <c r="I111" i="141"/>
  <c r="H111" i="141"/>
  <c r="G111" i="141"/>
  <c r="M111" i="140"/>
  <c r="L111" i="140"/>
  <c r="K111" i="140"/>
  <c r="J111" i="140"/>
  <c r="I111" i="140"/>
  <c r="H111" i="140"/>
  <c r="G111" i="140"/>
  <c r="M111" i="139"/>
  <c r="L111" i="139"/>
  <c r="K111" i="139"/>
  <c r="J111" i="139"/>
  <c r="I111" i="139"/>
  <c r="H111" i="139"/>
  <c r="G111" i="139"/>
  <c r="M111" i="138"/>
  <c r="L111" i="138"/>
  <c r="K111" i="138"/>
  <c r="J111" i="138"/>
  <c r="I111" i="138"/>
  <c r="H111" i="138"/>
  <c r="G111" i="138"/>
  <c r="M111" i="137"/>
  <c r="L111" i="137"/>
  <c r="K111" i="137"/>
  <c r="J111" i="137"/>
  <c r="I111" i="137"/>
  <c r="H111" i="137"/>
  <c r="G111" i="137"/>
  <c r="M111" i="136"/>
  <c r="L111" i="136"/>
  <c r="K111" i="136"/>
  <c r="J111" i="136"/>
  <c r="I111" i="136"/>
  <c r="H111" i="136"/>
  <c r="G111" i="136"/>
  <c r="M111" i="135"/>
  <c r="L111" i="135"/>
  <c r="K111" i="135"/>
  <c r="J111" i="135"/>
  <c r="I111" i="135"/>
  <c r="H111" i="135"/>
  <c r="G111" i="135"/>
  <c r="M111" i="134"/>
  <c r="L111" i="134"/>
  <c r="K111" i="134"/>
  <c r="J111" i="134"/>
  <c r="I111" i="134"/>
  <c r="H111" i="134"/>
  <c r="G111" i="134"/>
  <c r="M111" i="133"/>
  <c r="L111" i="133"/>
  <c r="K111" i="133"/>
  <c r="J111" i="133"/>
  <c r="I111" i="133"/>
  <c r="H111" i="133"/>
  <c r="G111" i="133"/>
  <c r="M111" i="32"/>
  <c r="L111" i="32"/>
  <c r="K111" i="32"/>
  <c r="J111" i="32"/>
  <c r="I111" i="32"/>
  <c r="H111" i="32"/>
  <c r="G111" i="32"/>
  <c r="M105" i="194"/>
  <c r="L105" i="194"/>
  <c r="K105" i="194"/>
  <c r="J105" i="194"/>
  <c r="I105" i="194"/>
  <c r="H105" i="194"/>
  <c r="G105" i="194"/>
  <c r="M105" i="193"/>
  <c r="L105" i="193"/>
  <c r="K105" i="193"/>
  <c r="J105" i="193"/>
  <c r="I105" i="193"/>
  <c r="H105" i="193"/>
  <c r="G105" i="193"/>
  <c r="M105" i="192"/>
  <c r="L105" i="192"/>
  <c r="K105" i="192"/>
  <c r="J105" i="192"/>
  <c r="I105" i="192"/>
  <c r="H105" i="192"/>
  <c r="G105" i="192"/>
  <c r="M105" i="191"/>
  <c r="L105" i="191"/>
  <c r="K105" i="191"/>
  <c r="J105" i="191"/>
  <c r="I105" i="191"/>
  <c r="H105" i="191"/>
  <c r="G105" i="191"/>
  <c r="M105" i="190"/>
  <c r="L105" i="190"/>
  <c r="K105" i="190"/>
  <c r="J105" i="190"/>
  <c r="I105" i="190"/>
  <c r="H105" i="190"/>
  <c r="G105" i="190"/>
  <c r="M105" i="189"/>
  <c r="L105" i="189"/>
  <c r="K105" i="189"/>
  <c r="J105" i="189"/>
  <c r="I105" i="189"/>
  <c r="H105" i="189"/>
  <c r="G105" i="189"/>
  <c r="M105" i="188"/>
  <c r="L105" i="188"/>
  <c r="K105" i="188"/>
  <c r="J105" i="188"/>
  <c r="I105" i="188"/>
  <c r="H105" i="188"/>
  <c r="G105" i="188"/>
  <c r="M105" i="187"/>
  <c r="L105" i="187"/>
  <c r="K105" i="187"/>
  <c r="J105" i="187"/>
  <c r="I105" i="187"/>
  <c r="H105" i="187"/>
  <c r="G105" i="187"/>
  <c r="M105" i="186"/>
  <c r="L105" i="186"/>
  <c r="K105" i="186"/>
  <c r="J105" i="186"/>
  <c r="I105" i="186"/>
  <c r="H105" i="186"/>
  <c r="G105" i="186"/>
  <c r="M105" i="185"/>
  <c r="L105" i="185"/>
  <c r="K105" i="185"/>
  <c r="J105" i="185"/>
  <c r="I105" i="185"/>
  <c r="H105" i="185"/>
  <c r="G105" i="185"/>
  <c r="M105" i="184"/>
  <c r="L105" i="184"/>
  <c r="K105" i="184"/>
  <c r="J105" i="184"/>
  <c r="I105" i="184"/>
  <c r="H105" i="184"/>
  <c r="G105" i="184"/>
  <c r="M105" i="183"/>
  <c r="L105" i="183"/>
  <c r="K105" i="183"/>
  <c r="J105" i="183"/>
  <c r="I105" i="183"/>
  <c r="H105" i="183"/>
  <c r="G105" i="183"/>
  <c r="M105" i="182"/>
  <c r="L105" i="182"/>
  <c r="K105" i="182"/>
  <c r="J105" i="182"/>
  <c r="I105" i="182"/>
  <c r="H105" i="182"/>
  <c r="G105" i="182"/>
  <c r="M105" i="181"/>
  <c r="L105" i="181"/>
  <c r="K105" i="181"/>
  <c r="J105" i="181"/>
  <c r="I105" i="181"/>
  <c r="H105" i="181"/>
  <c r="G105" i="181"/>
  <c r="M105" i="180"/>
  <c r="L105" i="180"/>
  <c r="K105" i="180"/>
  <c r="J105" i="180"/>
  <c r="I105" i="180"/>
  <c r="H105" i="180"/>
  <c r="G105" i="180"/>
  <c r="M105" i="179"/>
  <c r="L105" i="179"/>
  <c r="K105" i="179"/>
  <c r="J105" i="179"/>
  <c r="I105" i="179"/>
  <c r="H105" i="179"/>
  <c r="G105" i="179"/>
  <c r="M105" i="178"/>
  <c r="L105" i="178"/>
  <c r="K105" i="178"/>
  <c r="J105" i="178"/>
  <c r="I105" i="178"/>
  <c r="H105" i="178"/>
  <c r="G105" i="178"/>
  <c r="M105" i="177"/>
  <c r="L105" i="177"/>
  <c r="K105" i="177"/>
  <c r="J105" i="177"/>
  <c r="I105" i="177"/>
  <c r="H105" i="177"/>
  <c r="G105" i="177"/>
  <c r="M105" i="176"/>
  <c r="L105" i="176"/>
  <c r="K105" i="176"/>
  <c r="J105" i="176"/>
  <c r="I105" i="176"/>
  <c r="H105" i="176"/>
  <c r="G105" i="176"/>
  <c r="M105" i="175"/>
  <c r="L105" i="175"/>
  <c r="K105" i="175"/>
  <c r="J105" i="175"/>
  <c r="I105" i="175"/>
  <c r="H105" i="175"/>
  <c r="G105" i="175"/>
  <c r="M105" i="174"/>
  <c r="L105" i="174"/>
  <c r="K105" i="174"/>
  <c r="J105" i="174"/>
  <c r="I105" i="174"/>
  <c r="H105" i="174"/>
  <c r="G105" i="174"/>
  <c r="M105" i="173"/>
  <c r="L105" i="173"/>
  <c r="K105" i="173"/>
  <c r="J105" i="173"/>
  <c r="I105" i="173"/>
  <c r="H105" i="173"/>
  <c r="G105" i="173"/>
  <c r="M105" i="172"/>
  <c r="L105" i="172"/>
  <c r="K105" i="172"/>
  <c r="J105" i="172"/>
  <c r="I105" i="172"/>
  <c r="H105" i="172"/>
  <c r="G105" i="172"/>
  <c r="M105" i="171"/>
  <c r="L105" i="171"/>
  <c r="K105" i="171"/>
  <c r="J105" i="171"/>
  <c r="I105" i="171"/>
  <c r="H105" i="171"/>
  <c r="G105" i="171"/>
  <c r="M105" i="170"/>
  <c r="L105" i="170"/>
  <c r="K105" i="170"/>
  <c r="J105" i="170"/>
  <c r="I105" i="170"/>
  <c r="H105" i="170"/>
  <c r="G105" i="170"/>
  <c r="M105" i="169"/>
  <c r="L105" i="169"/>
  <c r="K105" i="169"/>
  <c r="J105" i="169"/>
  <c r="I105" i="169"/>
  <c r="H105" i="169"/>
  <c r="G105" i="169"/>
  <c r="M105" i="168"/>
  <c r="L105" i="168"/>
  <c r="K105" i="168"/>
  <c r="J105" i="168"/>
  <c r="I105" i="168"/>
  <c r="H105" i="168"/>
  <c r="G105" i="168"/>
  <c r="M105" i="167"/>
  <c r="L105" i="167"/>
  <c r="K105" i="167"/>
  <c r="J105" i="167"/>
  <c r="I105" i="167"/>
  <c r="H105" i="167"/>
  <c r="G105" i="167"/>
  <c r="M105" i="166"/>
  <c r="L105" i="166"/>
  <c r="K105" i="166"/>
  <c r="J105" i="166"/>
  <c r="I105" i="166"/>
  <c r="H105" i="166"/>
  <c r="G105" i="166"/>
  <c r="M105" i="165"/>
  <c r="L105" i="165"/>
  <c r="K105" i="165"/>
  <c r="J105" i="165"/>
  <c r="I105" i="165"/>
  <c r="H105" i="165"/>
  <c r="G105" i="165"/>
  <c r="M105" i="164"/>
  <c r="L105" i="164"/>
  <c r="K105" i="164"/>
  <c r="J105" i="164"/>
  <c r="I105" i="164"/>
  <c r="H105" i="164"/>
  <c r="G105" i="164"/>
  <c r="M105" i="163"/>
  <c r="L105" i="163"/>
  <c r="K105" i="163"/>
  <c r="J105" i="163"/>
  <c r="I105" i="163"/>
  <c r="H105" i="163"/>
  <c r="G105" i="163"/>
  <c r="M105" i="162"/>
  <c r="L105" i="162"/>
  <c r="K105" i="162"/>
  <c r="J105" i="162"/>
  <c r="I105" i="162"/>
  <c r="H105" i="162"/>
  <c r="G105" i="162"/>
  <c r="M105" i="161"/>
  <c r="L105" i="161"/>
  <c r="K105" i="161"/>
  <c r="J105" i="161"/>
  <c r="I105" i="161"/>
  <c r="H105" i="161"/>
  <c r="G105" i="161"/>
  <c r="M105" i="160"/>
  <c r="L105" i="160"/>
  <c r="K105" i="160"/>
  <c r="J105" i="160"/>
  <c r="I105" i="160"/>
  <c r="H105" i="160"/>
  <c r="G105" i="160"/>
  <c r="M105" i="159"/>
  <c r="L105" i="159"/>
  <c r="K105" i="159"/>
  <c r="J105" i="159"/>
  <c r="I105" i="159"/>
  <c r="H105" i="159"/>
  <c r="G105" i="159"/>
  <c r="M105" i="158"/>
  <c r="L105" i="158"/>
  <c r="K105" i="158"/>
  <c r="J105" i="158"/>
  <c r="I105" i="158"/>
  <c r="H105" i="158"/>
  <c r="G105" i="158"/>
  <c r="M105" i="157"/>
  <c r="L105" i="157"/>
  <c r="K105" i="157"/>
  <c r="J105" i="157"/>
  <c r="I105" i="157"/>
  <c r="H105" i="157"/>
  <c r="G105" i="157"/>
  <c r="M105" i="156"/>
  <c r="L105" i="156"/>
  <c r="K105" i="156"/>
  <c r="J105" i="156"/>
  <c r="I105" i="156"/>
  <c r="H105" i="156"/>
  <c r="G105" i="156"/>
  <c r="M105" i="155"/>
  <c r="L105" i="155"/>
  <c r="K105" i="155"/>
  <c r="J105" i="155"/>
  <c r="I105" i="155"/>
  <c r="H105" i="155"/>
  <c r="G105" i="155"/>
  <c r="M105" i="154"/>
  <c r="L105" i="154"/>
  <c r="K105" i="154"/>
  <c r="J105" i="154"/>
  <c r="I105" i="154"/>
  <c r="H105" i="154"/>
  <c r="G105" i="154"/>
  <c r="M105" i="153"/>
  <c r="L105" i="153"/>
  <c r="K105" i="153"/>
  <c r="J105" i="153"/>
  <c r="I105" i="153"/>
  <c r="H105" i="153"/>
  <c r="G105" i="153"/>
  <c r="M105" i="152"/>
  <c r="L105" i="152"/>
  <c r="K105" i="152"/>
  <c r="J105" i="152"/>
  <c r="I105" i="152"/>
  <c r="H105" i="152"/>
  <c r="G105" i="152"/>
  <c r="M105" i="151"/>
  <c r="L105" i="151"/>
  <c r="K105" i="151"/>
  <c r="J105" i="151"/>
  <c r="I105" i="151"/>
  <c r="H105" i="151"/>
  <c r="G105" i="151"/>
  <c r="M105" i="150"/>
  <c r="L105" i="150"/>
  <c r="K105" i="150"/>
  <c r="J105" i="150"/>
  <c r="I105" i="150"/>
  <c r="H105" i="150"/>
  <c r="G105" i="150"/>
  <c r="M105" i="149"/>
  <c r="L105" i="149"/>
  <c r="K105" i="149"/>
  <c r="J105" i="149"/>
  <c r="I105" i="149"/>
  <c r="H105" i="149"/>
  <c r="G105" i="149"/>
  <c r="M105" i="148"/>
  <c r="L105" i="148"/>
  <c r="K105" i="148"/>
  <c r="J105" i="148"/>
  <c r="I105" i="148"/>
  <c r="H105" i="148"/>
  <c r="G105" i="148"/>
  <c r="M105" i="147"/>
  <c r="L105" i="147"/>
  <c r="K105" i="147"/>
  <c r="J105" i="147"/>
  <c r="I105" i="147"/>
  <c r="H105" i="147"/>
  <c r="G105" i="147"/>
  <c r="M105" i="146"/>
  <c r="L105" i="146"/>
  <c r="K105" i="146"/>
  <c r="J105" i="146"/>
  <c r="I105" i="146"/>
  <c r="H105" i="146"/>
  <c r="G105" i="146"/>
  <c r="M105" i="145"/>
  <c r="L105" i="145"/>
  <c r="K105" i="145"/>
  <c r="J105" i="145"/>
  <c r="I105" i="145"/>
  <c r="H105" i="145"/>
  <c r="G105" i="145"/>
  <c r="M105" i="144"/>
  <c r="L105" i="144"/>
  <c r="K105" i="144"/>
  <c r="J105" i="144"/>
  <c r="I105" i="144"/>
  <c r="H105" i="144"/>
  <c r="G105" i="144"/>
  <c r="M105" i="143"/>
  <c r="L105" i="143"/>
  <c r="K105" i="143"/>
  <c r="J105" i="143"/>
  <c r="I105" i="143"/>
  <c r="H105" i="143"/>
  <c r="G105" i="143"/>
  <c r="M105" i="142"/>
  <c r="L105" i="142"/>
  <c r="K105" i="142"/>
  <c r="J105" i="142"/>
  <c r="I105" i="142"/>
  <c r="H105" i="142"/>
  <c r="G105" i="142"/>
  <c r="M105" i="141"/>
  <c r="L105" i="141"/>
  <c r="K105" i="141"/>
  <c r="J105" i="141"/>
  <c r="I105" i="141"/>
  <c r="H105" i="141"/>
  <c r="G105" i="141"/>
  <c r="M105" i="140"/>
  <c r="L105" i="140"/>
  <c r="K105" i="140"/>
  <c r="J105" i="140"/>
  <c r="I105" i="140"/>
  <c r="H105" i="140"/>
  <c r="G105" i="140"/>
  <c r="M105" i="139"/>
  <c r="L105" i="139"/>
  <c r="K105" i="139"/>
  <c r="J105" i="139"/>
  <c r="I105" i="139"/>
  <c r="H105" i="139"/>
  <c r="G105" i="139"/>
  <c r="M105" i="138"/>
  <c r="L105" i="138"/>
  <c r="K105" i="138"/>
  <c r="J105" i="138"/>
  <c r="I105" i="138"/>
  <c r="H105" i="138"/>
  <c r="G105" i="138"/>
  <c r="M105" i="137"/>
  <c r="L105" i="137"/>
  <c r="K105" i="137"/>
  <c r="J105" i="137"/>
  <c r="I105" i="137"/>
  <c r="H105" i="137"/>
  <c r="G105" i="137"/>
  <c r="M105" i="136"/>
  <c r="L105" i="136"/>
  <c r="K105" i="136"/>
  <c r="J105" i="136"/>
  <c r="I105" i="136"/>
  <c r="H105" i="136"/>
  <c r="G105" i="136"/>
  <c r="M105" i="135"/>
  <c r="L105" i="135"/>
  <c r="K105" i="135"/>
  <c r="J105" i="135"/>
  <c r="I105" i="135"/>
  <c r="H105" i="135"/>
  <c r="G105" i="135"/>
  <c r="M105" i="134"/>
  <c r="L105" i="134"/>
  <c r="K105" i="134"/>
  <c r="J105" i="134"/>
  <c r="I105" i="134"/>
  <c r="H105" i="134"/>
  <c r="G105" i="134"/>
  <c r="M105" i="133"/>
  <c r="L105" i="133"/>
  <c r="K105" i="133"/>
  <c r="J105" i="133"/>
  <c r="I105" i="133"/>
  <c r="H105" i="133"/>
  <c r="G105" i="133"/>
  <c r="M105" i="32"/>
  <c r="L105" i="32"/>
  <c r="K105" i="32"/>
  <c r="J105" i="32"/>
  <c r="I105" i="32"/>
  <c r="H105" i="32"/>
  <c r="G105" i="32"/>
  <c r="M99" i="194"/>
  <c r="L99" i="194"/>
  <c r="K99" i="194"/>
  <c r="J99" i="194"/>
  <c r="I99" i="194"/>
  <c r="H99" i="194"/>
  <c r="G99" i="194"/>
  <c r="M99" i="193"/>
  <c r="L99" i="193"/>
  <c r="K99" i="193"/>
  <c r="J99" i="193"/>
  <c r="I99" i="193"/>
  <c r="H99" i="193"/>
  <c r="G99" i="193"/>
  <c r="M99" i="192"/>
  <c r="L99" i="192"/>
  <c r="K99" i="192"/>
  <c r="J99" i="192"/>
  <c r="I99" i="192"/>
  <c r="H99" i="192"/>
  <c r="G99" i="192"/>
  <c r="M99" i="191"/>
  <c r="L99" i="191"/>
  <c r="K99" i="191"/>
  <c r="J99" i="191"/>
  <c r="I99" i="191"/>
  <c r="H99" i="191"/>
  <c r="G99" i="191"/>
  <c r="M99" i="190"/>
  <c r="L99" i="190"/>
  <c r="K99" i="190"/>
  <c r="J99" i="190"/>
  <c r="I99" i="190"/>
  <c r="H99" i="190"/>
  <c r="G99" i="190"/>
  <c r="M99" i="189"/>
  <c r="L99" i="189"/>
  <c r="K99" i="189"/>
  <c r="J99" i="189"/>
  <c r="I99" i="189"/>
  <c r="H99" i="189"/>
  <c r="G99" i="189"/>
  <c r="M99" i="188"/>
  <c r="L99" i="188"/>
  <c r="K99" i="188"/>
  <c r="J99" i="188"/>
  <c r="I99" i="188"/>
  <c r="H99" i="188"/>
  <c r="G99" i="188"/>
  <c r="M99" i="187"/>
  <c r="L99" i="187"/>
  <c r="K99" i="187"/>
  <c r="J99" i="187"/>
  <c r="I99" i="187"/>
  <c r="H99" i="187"/>
  <c r="G99" i="187"/>
  <c r="M99" i="186"/>
  <c r="L99" i="186"/>
  <c r="K99" i="186"/>
  <c r="J99" i="186"/>
  <c r="I99" i="186"/>
  <c r="H99" i="186"/>
  <c r="G99" i="186"/>
  <c r="M99" i="185"/>
  <c r="L99" i="185"/>
  <c r="K99" i="185"/>
  <c r="J99" i="185"/>
  <c r="I99" i="185"/>
  <c r="H99" i="185"/>
  <c r="G99" i="185"/>
  <c r="M99" i="184"/>
  <c r="L99" i="184"/>
  <c r="K99" i="184"/>
  <c r="J99" i="184"/>
  <c r="I99" i="184"/>
  <c r="H99" i="184"/>
  <c r="G99" i="184"/>
  <c r="M99" i="183"/>
  <c r="L99" i="183"/>
  <c r="K99" i="183"/>
  <c r="J99" i="183"/>
  <c r="I99" i="183"/>
  <c r="H99" i="183"/>
  <c r="G99" i="183"/>
  <c r="M99" i="182"/>
  <c r="L99" i="182"/>
  <c r="K99" i="182"/>
  <c r="J99" i="182"/>
  <c r="I99" i="182"/>
  <c r="H99" i="182"/>
  <c r="G99" i="182"/>
  <c r="M99" i="181"/>
  <c r="L99" i="181"/>
  <c r="K99" i="181"/>
  <c r="J99" i="181"/>
  <c r="I99" i="181"/>
  <c r="H99" i="181"/>
  <c r="G99" i="181"/>
  <c r="M99" i="180"/>
  <c r="L99" i="180"/>
  <c r="K99" i="180"/>
  <c r="J99" i="180"/>
  <c r="I99" i="180"/>
  <c r="H99" i="180"/>
  <c r="G99" i="180"/>
  <c r="M99" i="179"/>
  <c r="L99" i="179"/>
  <c r="K99" i="179"/>
  <c r="J99" i="179"/>
  <c r="I99" i="179"/>
  <c r="H99" i="179"/>
  <c r="G99" i="179"/>
  <c r="M99" i="178"/>
  <c r="L99" i="178"/>
  <c r="K99" i="178"/>
  <c r="J99" i="178"/>
  <c r="I99" i="178"/>
  <c r="H99" i="178"/>
  <c r="G99" i="178"/>
  <c r="M99" i="177"/>
  <c r="L99" i="177"/>
  <c r="K99" i="177"/>
  <c r="J99" i="177"/>
  <c r="I99" i="177"/>
  <c r="H99" i="177"/>
  <c r="G99" i="177"/>
  <c r="M99" i="176"/>
  <c r="L99" i="176"/>
  <c r="K99" i="176"/>
  <c r="J99" i="176"/>
  <c r="I99" i="176"/>
  <c r="H99" i="176"/>
  <c r="G99" i="176"/>
  <c r="M99" i="175"/>
  <c r="L99" i="175"/>
  <c r="K99" i="175"/>
  <c r="J99" i="175"/>
  <c r="I99" i="175"/>
  <c r="H99" i="175"/>
  <c r="G99" i="175"/>
  <c r="M99" i="174"/>
  <c r="L99" i="174"/>
  <c r="K99" i="174"/>
  <c r="J99" i="174"/>
  <c r="I99" i="174"/>
  <c r="H99" i="174"/>
  <c r="G99" i="174"/>
  <c r="M99" i="173"/>
  <c r="L99" i="173"/>
  <c r="K99" i="173"/>
  <c r="J99" i="173"/>
  <c r="I99" i="173"/>
  <c r="H99" i="173"/>
  <c r="G99" i="173"/>
  <c r="M99" i="172"/>
  <c r="L99" i="172"/>
  <c r="K99" i="172"/>
  <c r="J99" i="172"/>
  <c r="I99" i="172"/>
  <c r="H99" i="172"/>
  <c r="G99" i="172"/>
  <c r="M99" i="171"/>
  <c r="L99" i="171"/>
  <c r="K99" i="171"/>
  <c r="J99" i="171"/>
  <c r="I99" i="171"/>
  <c r="H99" i="171"/>
  <c r="G99" i="171"/>
  <c r="M99" i="170"/>
  <c r="L99" i="170"/>
  <c r="K99" i="170"/>
  <c r="J99" i="170"/>
  <c r="I99" i="170"/>
  <c r="H99" i="170"/>
  <c r="G99" i="170"/>
  <c r="M99" i="169"/>
  <c r="L99" i="169"/>
  <c r="K99" i="169"/>
  <c r="J99" i="169"/>
  <c r="I99" i="169"/>
  <c r="H99" i="169"/>
  <c r="G99" i="169"/>
  <c r="M99" i="168"/>
  <c r="L99" i="168"/>
  <c r="K99" i="168"/>
  <c r="J99" i="168"/>
  <c r="I99" i="168"/>
  <c r="H99" i="168"/>
  <c r="G99" i="168"/>
  <c r="M99" i="167"/>
  <c r="L99" i="167"/>
  <c r="K99" i="167"/>
  <c r="J99" i="167"/>
  <c r="I99" i="167"/>
  <c r="H99" i="167"/>
  <c r="G99" i="167"/>
  <c r="M99" i="166"/>
  <c r="L99" i="166"/>
  <c r="K99" i="166"/>
  <c r="J99" i="166"/>
  <c r="I99" i="166"/>
  <c r="H99" i="166"/>
  <c r="G99" i="166"/>
  <c r="M99" i="165"/>
  <c r="L99" i="165"/>
  <c r="K99" i="165"/>
  <c r="J99" i="165"/>
  <c r="I99" i="165"/>
  <c r="H99" i="165"/>
  <c r="G99" i="165"/>
  <c r="M99" i="164"/>
  <c r="L99" i="164"/>
  <c r="K99" i="164"/>
  <c r="J99" i="164"/>
  <c r="I99" i="164"/>
  <c r="H99" i="164"/>
  <c r="G99" i="164"/>
  <c r="M99" i="163"/>
  <c r="L99" i="163"/>
  <c r="K99" i="163"/>
  <c r="J99" i="163"/>
  <c r="I99" i="163"/>
  <c r="H99" i="163"/>
  <c r="G99" i="163"/>
  <c r="M99" i="162"/>
  <c r="L99" i="162"/>
  <c r="K99" i="162"/>
  <c r="J99" i="162"/>
  <c r="I99" i="162"/>
  <c r="H99" i="162"/>
  <c r="G99" i="162"/>
  <c r="M99" i="161"/>
  <c r="L99" i="161"/>
  <c r="K99" i="161"/>
  <c r="J99" i="161"/>
  <c r="I99" i="161"/>
  <c r="H99" i="161"/>
  <c r="G99" i="161"/>
  <c r="M99" i="160"/>
  <c r="L99" i="160"/>
  <c r="K99" i="160"/>
  <c r="J99" i="160"/>
  <c r="I99" i="160"/>
  <c r="H99" i="160"/>
  <c r="G99" i="160"/>
  <c r="M99" i="159"/>
  <c r="L99" i="159"/>
  <c r="K99" i="159"/>
  <c r="J99" i="159"/>
  <c r="I99" i="159"/>
  <c r="H99" i="159"/>
  <c r="G99" i="159"/>
  <c r="M99" i="158"/>
  <c r="L99" i="158"/>
  <c r="K99" i="158"/>
  <c r="J99" i="158"/>
  <c r="I99" i="158"/>
  <c r="H99" i="158"/>
  <c r="G99" i="158"/>
  <c r="M99" i="157"/>
  <c r="L99" i="157"/>
  <c r="K99" i="157"/>
  <c r="J99" i="157"/>
  <c r="I99" i="157"/>
  <c r="H99" i="157"/>
  <c r="G99" i="157"/>
  <c r="M99" i="156"/>
  <c r="L99" i="156"/>
  <c r="K99" i="156"/>
  <c r="J99" i="156"/>
  <c r="I99" i="156"/>
  <c r="H99" i="156"/>
  <c r="G99" i="156"/>
  <c r="M99" i="155"/>
  <c r="L99" i="155"/>
  <c r="K99" i="155"/>
  <c r="J99" i="155"/>
  <c r="I99" i="155"/>
  <c r="H99" i="155"/>
  <c r="G99" i="155"/>
  <c r="M99" i="154"/>
  <c r="L99" i="154"/>
  <c r="K99" i="154"/>
  <c r="J99" i="154"/>
  <c r="I99" i="154"/>
  <c r="H99" i="154"/>
  <c r="G99" i="154"/>
  <c r="M99" i="153"/>
  <c r="L99" i="153"/>
  <c r="K99" i="153"/>
  <c r="J99" i="153"/>
  <c r="I99" i="153"/>
  <c r="H99" i="153"/>
  <c r="G99" i="153"/>
  <c r="M99" i="152"/>
  <c r="L99" i="152"/>
  <c r="K99" i="152"/>
  <c r="J99" i="152"/>
  <c r="I99" i="152"/>
  <c r="H99" i="152"/>
  <c r="G99" i="152"/>
  <c r="M99" i="151"/>
  <c r="L99" i="151"/>
  <c r="K99" i="151"/>
  <c r="J99" i="151"/>
  <c r="I99" i="151"/>
  <c r="H99" i="151"/>
  <c r="G99" i="151"/>
  <c r="M99" i="150"/>
  <c r="L99" i="150"/>
  <c r="K99" i="150"/>
  <c r="J99" i="150"/>
  <c r="I99" i="150"/>
  <c r="H99" i="150"/>
  <c r="G99" i="150"/>
  <c r="M99" i="149"/>
  <c r="L99" i="149"/>
  <c r="K99" i="149"/>
  <c r="J99" i="149"/>
  <c r="I99" i="149"/>
  <c r="H99" i="149"/>
  <c r="G99" i="149"/>
  <c r="M99" i="148"/>
  <c r="L99" i="148"/>
  <c r="K99" i="148"/>
  <c r="J99" i="148"/>
  <c r="I99" i="148"/>
  <c r="H99" i="148"/>
  <c r="G99" i="148"/>
  <c r="M99" i="147"/>
  <c r="L99" i="147"/>
  <c r="K99" i="147"/>
  <c r="J99" i="147"/>
  <c r="I99" i="147"/>
  <c r="H99" i="147"/>
  <c r="G99" i="147"/>
  <c r="M99" i="146"/>
  <c r="L99" i="146"/>
  <c r="K99" i="146"/>
  <c r="J99" i="146"/>
  <c r="I99" i="146"/>
  <c r="H99" i="146"/>
  <c r="G99" i="146"/>
  <c r="M99" i="145"/>
  <c r="L99" i="145"/>
  <c r="K99" i="145"/>
  <c r="J99" i="145"/>
  <c r="I99" i="145"/>
  <c r="H99" i="145"/>
  <c r="G99" i="145"/>
  <c r="M99" i="144"/>
  <c r="L99" i="144"/>
  <c r="K99" i="144"/>
  <c r="J99" i="144"/>
  <c r="I99" i="144"/>
  <c r="H99" i="144"/>
  <c r="G99" i="144"/>
  <c r="M99" i="143"/>
  <c r="L99" i="143"/>
  <c r="K99" i="143"/>
  <c r="J99" i="143"/>
  <c r="I99" i="143"/>
  <c r="H99" i="143"/>
  <c r="G99" i="143"/>
  <c r="M99" i="142"/>
  <c r="L99" i="142"/>
  <c r="K99" i="142"/>
  <c r="J99" i="142"/>
  <c r="I99" i="142"/>
  <c r="H99" i="142"/>
  <c r="G99" i="142"/>
  <c r="M99" i="141"/>
  <c r="L99" i="141"/>
  <c r="K99" i="141"/>
  <c r="J99" i="141"/>
  <c r="I99" i="141"/>
  <c r="H99" i="141"/>
  <c r="G99" i="141"/>
  <c r="M99" i="140"/>
  <c r="L99" i="140"/>
  <c r="K99" i="140"/>
  <c r="J99" i="140"/>
  <c r="I99" i="140"/>
  <c r="H99" i="140"/>
  <c r="G99" i="140"/>
  <c r="M99" i="139"/>
  <c r="L99" i="139"/>
  <c r="K99" i="139"/>
  <c r="J99" i="139"/>
  <c r="I99" i="139"/>
  <c r="H99" i="139"/>
  <c r="G99" i="139"/>
  <c r="M99" i="138"/>
  <c r="L99" i="138"/>
  <c r="K99" i="138"/>
  <c r="J99" i="138"/>
  <c r="I99" i="138"/>
  <c r="H99" i="138"/>
  <c r="G99" i="138"/>
  <c r="M99" i="137"/>
  <c r="L99" i="137"/>
  <c r="K99" i="137"/>
  <c r="J99" i="137"/>
  <c r="I99" i="137"/>
  <c r="H99" i="137"/>
  <c r="G99" i="137"/>
  <c r="M99" i="136"/>
  <c r="L99" i="136"/>
  <c r="K99" i="136"/>
  <c r="J99" i="136"/>
  <c r="I99" i="136"/>
  <c r="H99" i="136"/>
  <c r="G99" i="136"/>
  <c r="M99" i="135"/>
  <c r="L99" i="135"/>
  <c r="K99" i="135"/>
  <c r="J99" i="135"/>
  <c r="I99" i="135"/>
  <c r="H99" i="135"/>
  <c r="G99" i="135"/>
  <c r="M99" i="134"/>
  <c r="L99" i="134"/>
  <c r="K99" i="134"/>
  <c r="J99" i="134"/>
  <c r="I99" i="134"/>
  <c r="H99" i="134"/>
  <c r="G99" i="134"/>
  <c r="M99" i="133"/>
  <c r="L99" i="133"/>
  <c r="K99" i="133"/>
  <c r="J99" i="133"/>
  <c r="I99" i="133"/>
  <c r="H99" i="133"/>
  <c r="G99" i="133"/>
  <c r="M99" i="32"/>
  <c r="L99" i="32"/>
  <c r="K99" i="32"/>
  <c r="J99" i="32"/>
  <c r="I99" i="32"/>
  <c r="H99" i="32"/>
  <c r="G99" i="32"/>
  <c r="M93" i="194"/>
  <c r="L93" i="194"/>
  <c r="K93" i="194"/>
  <c r="J93" i="194"/>
  <c r="I93" i="194"/>
  <c r="H93" i="194"/>
  <c r="G93" i="194"/>
  <c r="M93" i="193"/>
  <c r="L93" i="193"/>
  <c r="K93" i="193"/>
  <c r="J93" i="193"/>
  <c r="I93" i="193"/>
  <c r="H93" i="193"/>
  <c r="G93" i="193"/>
  <c r="M93" i="192"/>
  <c r="L93" i="192"/>
  <c r="K93" i="192"/>
  <c r="J93" i="192"/>
  <c r="I93" i="192"/>
  <c r="H93" i="192"/>
  <c r="G93" i="192"/>
  <c r="M93" i="191"/>
  <c r="L93" i="191"/>
  <c r="K93" i="191"/>
  <c r="J93" i="191"/>
  <c r="I93" i="191"/>
  <c r="H93" i="191"/>
  <c r="G93" i="191"/>
  <c r="M93" i="190"/>
  <c r="L93" i="190"/>
  <c r="K93" i="190"/>
  <c r="J93" i="190"/>
  <c r="I93" i="190"/>
  <c r="H93" i="190"/>
  <c r="G93" i="190"/>
  <c r="M93" i="189"/>
  <c r="L93" i="189"/>
  <c r="K93" i="189"/>
  <c r="J93" i="189"/>
  <c r="I93" i="189"/>
  <c r="H93" i="189"/>
  <c r="G93" i="189"/>
  <c r="M93" i="188"/>
  <c r="L93" i="188"/>
  <c r="K93" i="188"/>
  <c r="J93" i="188"/>
  <c r="I93" i="188"/>
  <c r="H93" i="188"/>
  <c r="G93" i="188"/>
  <c r="M93" i="187"/>
  <c r="L93" i="187"/>
  <c r="K93" i="187"/>
  <c r="J93" i="187"/>
  <c r="I93" i="187"/>
  <c r="H93" i="187"/>
  <c r="G93" i="187"/>
  <c r="M93" i="186"/>
  <c r="L93" i="186"/>
  <c r="K93" i="186"/>
  <c r="J93" i="186"/>
  <c r="I93" i="186"/>
  <c r="H93" i="186"/>
  <c r="G93" i="186"/>
  <c r="M93" i="185"/>
  <c r="L93" i="185"/>
  <c r="K93" i="185"/>
  <c r="J93" i="185"/>
  <c r="I93" i="185"/>
  <c r="H93" i="185"/>
  <c r="G93" i="185"/>
  <c r="M93" i="184"/>
  <c r="L93" i="184"/>
  <c r="K93" i="184"/>
  <c r="J93" i="184"/>
  <c r="I93" i="184"/>
  <c r="H93" i="184"/>
  <c r="G93" i="184"/>
  <c r="M93" i="183"/>
  <c r="L93" i="183"/>
  <c r="K93" i="183"/>
  <c r="J93" i="183"/>
  <c r="I93" i="183"/>
  <c r="H93" i="183"/>
  <c r="G93" i="183"/>
  <c r="M93" i="182"/>
  <c r="L93" i="182"/>
  <c r="K93" i="182"/>
  <c r="J93" i="182"/>
  <c r="I93" i="182"/>
  <c r="H93" i="182"/>
  <c r="G93" i="182"/>
  <c r="M93" i="181"/>
  <c r="L93" i="181"/>
  <c r="K93" i="181"/>
  <c r="J93" i="181"/>
  <c r="I93" i="181"/>
  <c r="H93" i="181"/>
  <c r="G93" i="181"/>
  <c r="M93" i="180"/>
  <c r="L93" i="180"/>
  <c r="K93" i="180"/>
  <c r="J93" i="180"/>
  <c r="I93" i="180"/>
  <c r="H93" i="180"/>
  <c r="G93" i="180"/>
  <c r="M93" i="179"/>
  <c r="L93" i="179"/>
  <c r="K93" i="179"/>
  <c r="J93" i="179"/>
  <c r="I93" i="179"/>
  <c r="H93" i="179"/>
  <c r="G93" i="179"/>
  <c r="M93" i="178"/>
  <c r="L93" i="178"/>
  <c r="K93" i="178"/>
  <c r="J93" i="178"/>
  <c r="I93" i="178"/>
  <c r="H93" i="178"/>
  <c r="G93" i="178"/>
  <c r="M93" i="177"/>
  <c r="L93" i="177"/>
  <c r="K93" i="177"/>
  <c r="J93" i="177"/>
  <c r="I93" i="177"/>
  <c r="H93" i="177"/>
  <c r="G93" i="177"/>
  <c r="M93" i="176"/>
  <c r="L93" i="176"/>
  <c r="K93" i="176"/>
  <c r="J93" i="176"/>
  <c r="I93" i="176"/>
  <c r="H93" i="176"/>
  <c r="G93" i="176"/>
  <c r="M93" i="175"/>
  <c r="L93" i="175"/>
  <c r="K93" i="175"/>
  <c r="J93" i="175"/>
  <c r="I93" i="175"/>
  <c r="H93" i="175"/>
  <c r="G93" i="175"/>
  <c r="M93" i="174"/>
  <c r="L93" i="174"/>
  <c r="K93" i="174"/>
  <c r="J93" i="174"/>
  <c r="I93" i="174"/>
  <c r="H93" i="174"/>
  <c r="G93" i="174"/>
  <c r="M93" i="173"/>
  <c r="L93" i="173"/>
  <c r="K93" i="173"/>
  <c r="J93" i="173"/>
  <c r="I93" i="173"/>
  <c r="H93" i="173"/>
  <c r="G93" i="173"/>
  <c r="M93" i="172"/>
  <c r="L93" i="172"/>
  <c r="K93" i="172"/>
  <c r="J93" i="172"/>
  <c r="I93" i="172"/>
  <c r="H93" i="172"/>
  <c r="G93" i="172"/>
  <c r="M93" i="171"/>
  <c r="L93" i="171"/>
  <c r="K93" i="171"/>
  <c r="J93" i="171"/>
  <c r="I93" i="171"/>
  <c r="H93" i="171"/>
  <c r="G93" i="171"/>
  <c r="M93" i="170"/>
  <c r="L93" i="170"/>
  <c r="K93" i="170"/>
  <c r="J93" i="170"/>
  <c r="I93" i="170"/>
  <c r="H93" i="170"/>
  <c r="G93" i="170"/>
  <c r="M93" i="169"/>
  <c r="L93" i="169"/>
  <c r="K93" i="169"/>
  <c r="J93" i="169"/>
  <c r="I93" i="169"/>
  <c r="H93" i="169"/>
  <c r="G93" i="169"/>
  <c r="M93" i="168"/>
  <c r="L93" i="168"/>
  <c r="K93" i="168"/>
  <c r="J93" i="168"/>
  <c r="I93" i="168"/>
  <c r="H93" i="168"/>
  <c r="G93" i="168"/>
  <c r="M93" i="167"/>
  <c r="L93" i="167"/>
  <c r="K93" i="167"/>
  <c r="J93" i="167"/>
  <c r="I93" i="167"/>
  <c r="H93" i="167"/>
  <c r="G93" i="167"/>
  <c r="M93" i="166"/>
  <c r="L93" i="166"/>
  <c r="K93" i="166"/>
  <c r="J93" i="166"/>
  <c r="I93" i="166"/>
  <c r="H93" i="166"/>
  <c r="G93" i="166"/>
  <c r="M93" i="165"/>
  <c r="L93" i="165"/>
  <c r="K93" i="165"/>
  <c r="J93" i="165"/>
  <c r="I93" i="165"/>
  <c r="H93" i="165"/>
  <c r="G93" i="165"/>
  <c r="M93" i="164"/>
  <c r="L93" i="164"/>
  <c r="K93" i="164"/>
  <c r="J93" i="164"/>
  <c r="I93" i="164"/>
  <c r="H93" i="164"/>
  <c r="G93" i="164"/>
  <c r="M93" i="163"/>
  <c r="L93" i="163"/>
  <c r="K93" i="163"/>
  <c r="J93" i="163"/>
  <c r="I93" i="163"/>
  <c r="H93" i="163"/>
  <c r="G93" i="163"/>
  <c r="M93" i="162"/>
  <c r="L93" i="162"/>
  <c r="K93" i="162"/>
  <c r="J93" i="162"/>
  <c r="I93" i="162"/>
  <c r="H93" i="162"/>
  <c r="G93" i="162"/>
  <c r="M93" i="161"/>
  <c r="L93" i="161"/>
  <c r="K93" i="161"/>
  <c r="J93" i="161"/>
  <c r="I93" i="161"/>
  <c r="H93" i="161"/>
  <c r="G93" i="161"/>
  <c r="M93" i="160"/>
  <c r="L93" i="160"/>
  <c r="K93" i="160"/>
  <c r="J93" i="160"/>
  <c r="I93" i="160"/>
  <c r="H93" i="160"/>
  <c r="G93" i="160"/>
  <c r="M93" i="159"/>
  <c r="L93" i="159"/>
  <c r="K93" i="159"/>
  <c r="J93" i="159"/>
  <c r="I93" i="159"/>
  <c r="H93" i="159"/>
  <c r="G93" i="159"/>
  <c r="M93" i="158"/>
  <c r="L93" i="158"/>
  <c r="K93" i="158"/>
  <c r="J93" i="158"/>
  <c r="I93" i="158"/>
  <c r="H93" i="158"/>
  <c r="G93" i="158"/>
  <c r="M93" i="157"/>
  <c r="L93" i="157"/>
  <c r="K93" i="157"/>
  <c r="J93" i="157"/>
  <c r="I93" i="157"/>
  <c r="H93" i="157"/>
  <c r="G93" i="157"/>
  <c r="M93" i="156"/>
  <c r="L93" i="156"/>
  <c r="K93" i="156"/>
  <c r="J93" i="156"/>
  <c r="I93" i="156"/>
  <c r="H93" i="156"/>
  <c r="G93" i="156"/>
  <c r="M93" i="155"/>
  <c r="L93" i="155"/>
  <c r="K93" i="155"/>
  <c r="J93" i="155"/>
  <c r="I93" i="155"/>
  <c r="H93" i="155"/>
  <c r="G93" i="155"/>
  <c r="M93" i="154"/>
  <c r="L93" i="154"/>
  <c r="K93" i="154"/>
  <c r="J93" i="154"/>
  <c r="I93" i="154"/>
  <c r="H93" i="154"/>
  <c r="G93" i="154"/>
  <c r="M93" i="153"/>
  <c r="L93" i="153"/>
  <c r="K93" i="153"/>
  <c r="J93" i="153"/>
  <c r="I93" i="153"/>
  <c r="H93" i="153"/>
  <c r="G93" i="153"/>
  <c r="M93" i="152"/>
  <c r="L93" i="152"/>
  <c r="K93" i="152"/>
  <c r="J93" i="152"/>
  <c r="I93" i="152"/>
  <c r="H93" i="152"/>
  <c r="G93" i="152"/>
  <c r="M93" i="151"/>
  <c r="L93" i="151"/>
  <c r="K93" i="151"/>
  <c r="J93" i="151"/>
  <c r="I93" i="151"/>
  <c r="H93" i="151"/>
  <c r="G93" i="151"/>
  <c r="M93" i="150"/>
  <c r="L93" i="150"/>
  <c r="K93" i="150"/>
  <c r="J93" i="150"/>
  <c r="I93" i="150"/>
  <c r="H93" i="150"/>
  <c r="G93" i="150"/>
  <c r="M93" i="149"/>
  <c r="L93" i="149"/>
  <c r="K93" i="149"/>
  <c r="J93" i="149"/>
  <c r="I93" i="149"/>
  <c r="H93" i="149"/>
  <c r="G93" i="149"/>
  <c r="M93" i="148"/>
  <c r="L93" i="148"/>
  <c r="K93" i="148"/>
  <c r="J93" i="148"/>
  <c r="I93" i="148"/>
  <c r="H93" i="148"/>
  <c r="G93" i="148"/>
  <c r="M93" i="147"/>
  <c r="L93" i="147"/>
  <c r="K93" i="147"/>
  <c r="J93" i="147"/>
  <c r="I93" i="147"/>
  <c r="H93" i="147"/>
  <c r="G93" i="147"/>
  <c r="M93" i="146"/>
  <c r="L93" i="146"/>
  <c r="K93" i="146"/>
  <c r="J93" i="146"/>
  <c r="I93" i="146"/>
  <c r="H93" i="146"/>
  <c r="G93" i="146"/>
  <c r="M93" i="145"/>
  <c r="L93" i="145"/>
  <c r="K93" i="145"/>
  <c r="J93" i="145"/>
  <c r="I93" i="145"/>
  <c r="H93" i="145"/>
  <c r="G93" i="145"/>
  <c r="M93" i="144"/>
  <c r="L93" i="144"/>
  <c r="K93" i="144"/>
  <c r="J93" i="144"/>
  <c r="I93" i="144"/>
  <c r="H93" i="144"/>
  <c r="G93" i="144"/>
  <c r="M93" i="143"/>
  <c r="L93" i="143"/>
  <c r="K93" i="143"/>
  <c r="J93" i="143"/>
  <c r="I93" i="143"/>
  <c r="H93" i="143"/>
  <c r="G93" i="143"/>
  <c r="M93" i="142"/>
  <c r="L93" i="142"/>
  <c r="K93" i="142"/>
  <c r="J93" i="142"/>
  <c r="I93" i="142"/>
  <c r="H93" i="142"/>
  <c r="G93" i="142"/>
  <c r="M93" i="141"/>
  <c r="L93" i="141"/>
  <c r="K93" i="141"/>
  <c r="J93" i="141"/>
  <c r="I93" i="141"/>
  <c r="H93" i="141"/>
  <c r="G93" i="141"/>
  <c r="M93" i="140"/>
  <c r="L93" i="140"/>
  <c r="K93" i="140"/>
  <c r="J93" i="140"/>
  <c r="I93" i="140"/>
  <c r="H93" i="140"/>
  <c r="G93" i="140"/>
  <c r="M93" i="139"/>
  <c r="L93" i="139"/>
  <c r="K93" i="139"/>
  <c r="J93" i="139"/>
  <c r="I93" i="139"/>
  <c r="H93" i="139"/>
  <c r="G93" i="139"/>
  <c r="M93" i="138"/>
  <c r="L93" i="138"/>
  <c r="K93" i="138"/>
  <c r="J93" i="138"/>
  <c r="I93" i="138"/>
  <c r="H93" i="138"/>
  <c r="G93" i="138"/>
  <c r="M93" i="137"/>
  <c r="L93" i="137"/>
  <c r="K93" i="137"/>
  <c r="J93" i="137"/>
  <c r="I93" i="137"/>
  <c r="H93" i="137"/>
  <c r="G93" i="137"/>
  <c r="M93" i="136"/>
  <c r="L93" i="136"/>
  <c r="K93" i="136"/>
  <c r="J93" i="136"/>
  <c r="I93" i="136"/>
  <c r="H93" i="136"/>
  <c r="G93" i="136"/>
  <c r="M93" i="135"/>
  <c r="L93" i="135"/>
  <c r="K93" i="135"/>
  <c r="J93" i="135"/>
  <c r="I93" i="135"/>
  <c r="H93" i="135"/>
  <c r="G93" i="135"/>
  <c r="M93" i="134"/>
  <c r="L93" i="134"/>
  <c r="K93" i="134"/>
  <c r="J93" i="134"/>
  <c r="I93" i="134"/>
  <c r="H93" i="134"/>
  <c r="G93" i="134"/>
  <c r="M93" i="133"/>
  <c r="L93" i="133"/>
  <c r="K93" i="133"/>
  <c r="J93" i="133"/>
  <c r="I93" i="133"/>
  <c r="H93" i="133"/>
  <c r="G93" i="133"/>
  <c r="M93" i="32"/>
  <c r="L93" i="32"/>
  <c r="K93" i="32"/>
  <c r="J93" i="32"/>
  <c r="I93" i="32"/>
  <c r="H93" i="32"/>
  <c r="G93" i="32"/>
  <c r="M87" i="194"/>
  <c r="L87" i="194"/>
  <c r="K87" i="194"/>
  <c r="J87" i="194"/>
  <c r="I87" i="194"/>
  <c r="H87" i="194"/>
  <c r="G87" i="194"/>
  <c r="M87" i="193"/>
  <c r="L87" i="193"/>
  <c r="K87" i="193"/>
  <c r="J87" i="193"/>
  <c r="I87" i="193"/>
  <c r="H87" i="193"/>
  <c r="G87" i="193"/>
  <c r="M87" i="192"/>
  <c r="L87" i="192"/>
  <c r="K87" i="192"/>
  <c r="J87" i="192"/>
  <c r="I87" i="192"/>
  <c r="H87" i="192"/>
  <c r="G87" i="192"/>
  <c r="M87" i="191"/>
  <c r="L87" i="191"/>
  <c r="K87" i="191"/>
  <c r="J87" i="191"/>
  <c r="I87" i="191"/>
  <c r="H87" i="191"/>
  <c r="G87" i="191"/>
  <c r="M87" i="190"/>
  <c r="L87" i="190"/>
  <c r="K87" i="190"/>
  <c r="J87" i="190"/>
  <c r="I87" i="190"/>
  <c r="H87" i="190"/>
  <c r="G87" i="190"/>
  <c r="M87" i="189"/>
  <c r="L87" i="189"/>
  <c r="K87" i="189"/>
  <c r="J87" i="189"/>
  <c r="I87" i="189"/>
  <c r="H87" i="189"/>
  <c r="G87" i="189"/>
  <c r="M87" i="188"/>
  <c r="L87" i="188"/>
  <c r="K87" i="188"/>
  <c r="J87" i="188"/>
  <c r="I87" i="188"/>
  <c r="H87" i="188"/>
  <c r="G87" i="188"/>
  <c r="M87" i="187"/>
  <c r="L87" i="187"/>
  <c r="K87" i="187"/>
  <c r="J87" i="187"/>
  <c r="I87" i="187"/>
  <c r="H87" i="187"/>
  <c r="G87" i="187"/>
  <c r="M87" i="186"/>
  <c r="L87" i="186"/>
  <c r="K87" i="186"/>
  <c r="J87" i="186"/>
  <c r="I87" i="186"/>
  <c r="H87" i="186"/>
  <c r="G87" i="186"/>
  <c r="M87" i="185"/>
  <c r="L87" i="185"/>
  <c r="K87" i="185"/>
  <c r="J87" i="185"/>
  <c r="I87" i="185"/>
  <c r="H87" i="185"/>
  <c r="G87" i="185"/>
  <c r="M87" i="184"/>
  <c r="L87" i="184"/>
  <c r="K87" i="184"/>
  <c r="J87" i="184"/>
  <c r="I87" i="184"/>
  <c r="H87" i="184"/>
  <c r="G87" i="184"/>
  <c r="M87" i="183"/>
  <c r="L87" i="183"/>
  <c r="K87" i="183"/>
  <c r="J87" i="183"/>
  <c r="I87" i="183"/>
  <c r="H87" i="183"/>
  <c r="G87" i="183"/>
  <c r="M87" i="182"/>
  <c r="L87" i="182"/>
  <c r="K87" i="182"/>
  <c r="J87" i="182"/>
  <c r="I87" i="182"/>
  <c r="H87" i="182"/>
  <c r="G87" i="182"/>
  <c r="M87" i="181"/>
  <c r="L87" i="181"/>
  <c r="K87" i="181"/>
  <c r="J87" i="181"/>
  <c r="I87" i="181"/>
  <c r="H87" i="181"/>
  <c r="G87" i="181"/>
  <c r="M87" i="180"/>
  <c r="L87" i="180"/>
  <c r="K87" i="180"/>
  <c r="J87" i="180"/>
  <c r="I87" i="180"/>
  <c r="H87" i="180"/>
  <c r="G87" i="180"/>
  <c r="M87" i="179"/>
  <c r="L87" i="179"/>
  <c r="K87" i="179"/>
  <c r="J87" i="179"/>
  <c r="I87" i="179"/>
  <c r="H87" i="179"/>
  <c r="G87" i="179"/>
  <c r="M87" i="178"/>
  <c r="L87" i="178"/>
  <c r="K87" i="178"/>
  <c r="J87" i="178"/>
  <c r="I87" i="178"/>
  <c r="H87" i="178"/>
  <c r="G87" i="178"/>
  <c r="M87" i="177"/>
  <c r="L87" i="177"/>
  <c r="K87" i="177"/>
  <c r="J87" i="177"/>
  <c r="I87" i="177"/>
  <c r="H87" i="177"/>
  <c r="G87" i="177"/>
  <c r="M87" i="176"/>
  <c r="L87" i="176"/>
  <c r="K87" i="176"/>
  <c r="J87" i="176"/>
  <c r="I87" i="176"/>
  <c r="H87" i="176"/>
  <c r="G87" i="176"/>
  <c r="M87" i="175"/>
  <c r="L87" i="175"/>
  <c r="K87" i="175"/>
  <c r="J87" i="175"/>
  <c r="I87" i="175"/>
  <c r="H87" i="175"/>
  <c r="G87" i="175"/>
  <c r="M87" i="174"/>
  <c r="L87" i="174"/>
  <c r="K87" i="174"/>
  <c r="J87" i="174"/>
  <c r="I87" i="174"/>
  <c r="H87" i="174"/>
  <c r="G87" i="174"/>
  <c r="M87" i="173"/>
  <c r="L87" i="173"/>
  <c r="K87" i="173"/>
  <c r="J87" i="173"/>
  <c r="I87" i="173"/>
  <c r="H87" i="173"/>
  <c r="G87" i="173"/>
  <c r="M87" i="172"/>
  <c r="L87" i="172"/>
  <c r="K87" i="172"/>
  <c r="J87" i="172"/>
  <c r="I87" i="172"/>
  <c r="H87" i="172"/>
  <c r="G87" i="172"/>
  <c r="M87" i="171"/>
  <c r="L87" i="171"/>
  <c r="K87" i="171"/>
  <c r="J87" i="171"/>
  <c r="I87" i="171"/>
  <c r="H87" i="171"/>
  <c r="G87" i="171"/>
  <c r="M87" i="170"/>
  <c r="L87" i="170"/>
  <c r="K87" i="170"/>
  <c r="J87" i="170"/>
  <c r="I87" i="170"/>
  <c r="H87" i="170"/>
  <c r="G87" i="170"/>
  <c r="M87" i="169"/>
  <c r="L87" i="169"/>
  <c r="K87" i="169"/>
  <c r="J87" i="169"/>
  <c r="I87" i="169"/>
  <c r="H87" i="169"/>
  <c r="G87" i="169"/>
  <c r="M87" i="168"/>
  <c r="L87" i="168"/>
  <c r="K87" i="168"/>
  <c r="J87" i="168"/>
  <c r="I87" i="168"/>
  <c r="H87" i="168"/>
  <c r="G87" i="168"/>
  <c r="M87" i="167"/>
  <c r="L87" i="167"/>
  <c r="K87" i="167"/>
  <c r="J87" i="167"/>
  <c r="I87" i="167"/>
  <c r="H87" i="167"/>
  <c r="G87" i="167"/>
  <c r="M87" i="166"/>
  <c r="L87" i="166"/>
  <c r="K87" i="166"/>
  <c r="J87" i="166"/>
  <c r="I87" i="166"/>
  <c r="H87" i="166"/>
  <c r="G87" i="166"/>
  <c r="M87" i="165"/>
  <c r="L87" i="165"/>
  <c r="K87" i="165"/>
  <c r="J87" i="165"/>
  <c r="I87" i="165"/>
  <c r="H87" i="165"/>
  <c r="G87" i="165"/>
  <c r="M87" i="164"/>
  <c r="L87" i="164"/>
  <c r="K87" i="164"/>
  <c r="J87" i="164"/>
  <c r="I87" i="164"/>
  <c r="H87" i="164"/>
  <c r="G87" i="164"/>
  <c r="M87" i="163"/>
  <c r="L87" i="163"/>
  <c r="K87" i="163"/>
  <c r="J87" i="163"/>
  <c r="I87" i="163"/>
  <c r="H87" i="163"/>
  <c r="G87" i="163"/>
  <c r="M87" i="162"/>
  <c r="L87" i="162"/>
  <c r="K87" i="162"/>
  <c r="J87" i="162"/>
  <c r="I87" i="162"/>
  <c r="H87" i="162"/>
  <c r="G87" i="162"/>
  <c r="M87" i="161"/>
  <c r="L87" i="161"/>
  <c r="K87" i="161"/>
  <c r="J87" i="161"/>
  <c r="I87" i="161"/>
  <c r="H87" i="161"/>
  <c r="G87" i="161"/>
  <c r="M87" i="160"/>
  <c r="L87" i="160"/>
  <c r="K87" i="160"/>
  <c r="J87" i="160"/>
  <c r="I87" i="160"/>
  <c r="H87" i="160"/>
  <c r="G87" i="160"/>
  <c r="M87" i="159"/>
  <c r="L87" i="159"/>
  <c r="K87" i="159"/>
  <c r="J87" i="159"/>
  <c r="I87" i="159"/>
  <c r="H87" i="159"/>
  <c r="G87" i="159"/>
  <c r="M87" i="158"/>
  <c r="L87" i="158"/>
  <c r="K87" i="158"/>
  <c r="J87" i="158"/>
  <c r="I87" i="158"/>
  <c r="H87" i="158"/>
  <c r="G87" i="158"/>
  <c r="M87" i="157"/>
  <c r="L87" i="157"/>
  <c r="K87" i="157"/>
  <c r="J87" i="157"/>
  <c r="I87" i="157"/>
  <c r="H87" i="157"/>
  <c r="G87" i="157"/>
  <c r="M87" i="156"/>
  <c r="L87" i="156"/>
  <c r="K87" i="156"/>
  <c r="J87" i="156"/>
  <c r="I87" i="156"/>
  <c r="H87" i="156"/>
  <c r="G87" i="156"/>
  <c r="M87" i="155"/>
  <c r="L87" i="155"/>
  <c r="K87" i="155"/>
  <c r="J87" i="155"/>
  <c r="I87" i="155"/>
  <c r="H87" i="155"/>
  <c r="G87" i="155"/>
  <c r="M87" i="154"/>
  <c r="L87" i="154"/>
  <c r="K87" i="154"/>
  <c r="J87" i="154"/>
  <c r="I87" i="154"/>
  <c r="H87" i="154"/>
  <c r="G87" i="154"/>
  <c r="M87" i="153"/>
  <c r="L87" i="153"/>
  <c r="K87" i="153"/>
  <c r="J87" i="153"/>
  <c r="I87" i="153"/>
  <c r="H87" i="153"/>
  <c r="G87" i="153"/>
  <c r="M87" i="152"/>
  <c r="L87" i="152"/>
  <c r="K87" i="152"/>
  <c r="J87" i="152"/>
  <c r="I87" i="152"/>
  <c r="H87" i="152"/>
  <c r="G87" i="152"/>
  <c r="M87" i="151"/>
  <c r="L87" i="151"/>
  <c r="K87" i="151"/>
  <c r="J87" i="151"/>
  <c r="I87" i="151"/>
  <c r="H87" i="151"/>
  <c r="G87" i="151"/>
  <c r="M87" i="150"/>
  <c r="L87" i="150"/>
  <c r="K87" i="150"/>
  <c r="J87" i="150"/>
  <c r="I87" i="150"/>
  <c r="H87" i="150"/>
  <c r="G87" i="150"/>
  <c r="M87" i="149"/>
  <c r="L87" i="149"/>
  <c r="K87" i="149"/>
  <c r="J87" i="149"/>
  <c r="I87" i="149"/>
  <c r="H87" i="149"/>
  <c r="G87" i="149"/>
  <c r="M87" i="148"/>
  <c r="L87" i="148"/>
  <c r="K87" i="148"/>
  <c r="J87" i="148"/>
  <c r="I87" i="148"/>
  <c r="H87" i="148"/>
  <c r="G87" i="148"/>
  <c r="M87" i="147"/>
  <c r="L87" i="147"/>
  <c r="K87" i="147"/>
  <c r="J87" i="147"/>
  <c r="I87" i="147"/>
  <c r="H87" i="147"/>
  <c r="G87" i="147"/>
  <c r="M87" i="146"/>
  <c r="L87" i="146"/>
  <c r="K87" i="146"/>
  <c r="J87" i="146"/>
  <c r="I87" i="146"/>
  <c r="H87" i="146"/>
  <c r="G87" i="146"/>
  <c r="M87" i="145"/>
  <c r="L87" i="145"/>
  <c r="K87" i="145"/>
  <c r="J87" i="145"/>
  <c r="I87" i="145"/>
  <c r="H87" i="145"/>
  <c r="G87" i="145"/>
  <c r="M87" i="144"/>
  <c r="L87" i="144"/>
  <c r="K87" i="144"/>
  <c r="J87" i="144"/>
  <c r="I87" i="144"/>
  <c r="H87" i="144"/>
  <c r="G87" i="144"/>
  <c r="M87" i="143"/>
  <c r="L87" i="143"/>
  <c r="K87" i="143"/>
  <c r="J87" i="143"/>
  <c r="I87" i="143"/>
  <c r="H87" i="143"/>
  <c r="G87" i="143"/>
  <c r="M87" i="142"/>
  <c r="L87" i="142"/>
  <c r="K87" i="142"/>
  <c r="J87" i="142"/>
  <c r="I87" i="142"/>
  <c r="H87" i="142"/>
  <c r="G87" i="142"/>
  <c r="M87" i="141"/>
  <c r="L87" i="141"/>
  <c r="K87" i="141"/>
  <c r="J87" i="141"/>
  <c r="I87" i="141"/>
  <c r="H87" i="141"/>
  <c r="G87" i="141"/>
  <c r="M87" i="140"/>
  <c r="L87" i="140"/>
  <c r="K87" i="140"/>
  <c r="J87" i="140"/>
  <c r="I87" i="140"/>
  <c r="H87" i="140"/>
  <c r="G87" i="140"/>
  <c r="M87" i="139"/>
  <c r="L87" i="139"/>
  <c r="K87" i="139"/>
  <c r="J87" i="139"/>
  <c r="I87" i="139"/>
  <c r="H87" i="139"/>
  <c r="G87" i="139"/>
  <c r="M87" i="138"/>
  <c r="L87" i="138"/>
  <c r="K87" i="138"/>
  <c r="J87" i="138"/>
  <c r="I87" i="138"/>
  <c r="H87" i="138"/>
  <c r="G87" i="138"/>
  <c r="M87" i="137"/>
  <c r="L87" i="137"/>
  <c r="K87" i="137"/>
  <c r="J87" i="137"/>
  <c r="I87" i="137"/>
  <c r="H87" i="137"/>
  <c r="G87" i="137"/>
  <c r="M87" i="136"/>
  <c r="L87" i="136"/>
  <c r="K87" i="136"/>
  <c r="J87" i="136"/>
  <c r="I87" i="136"/>
  <c r="H87" i="136"/>
  <c r="G87" i="136"/>
  <c r="M87" i="135"/>
  <c r="L87" i="135"/>
  <c r="K87" i="135"/>
  <c r="J87" i="135"/>
  <c r="I87" i="135"/>
  <c r="H87" i="135"/>
  <c r="G87" i="135"/>
  <c r="M87" i="134"/>
  <c r="L87" i="134"/>
  <c r="K87" i="134"/>
  <c r="J87" i="134"/>
  <c r="I87" i="134"/>
  <c r="H87" i="134"/>
  <c r="G87" i="134"/>
  <c r="M87" i="133"/>
  <c r="L87" i="133"/>
  <c r="K87" i="133"/>
  <c r="J87" i="133"/>
  <c r="I87" i="133"/>
  <c r="H87" i="133"/>
  <c r="G87" i="133"/>
  <c r="M87" i="32"/>
  <c r="L87" i="32"/>
  <c r="K87" i="32"/>
  <c r="J87" i="32"/>
  <c r="I87" i="32"/>
  <c r="H87" i="32"/>
  <c r="G87" i="32"/>
  <c r="M81" i="194"/>
  <c r="L81" i="194"/>
  <c r="K81" i="194"/>
  <c r="J81" i="194"/>
  <c r="I81" i="194"/>
  <c r="H81" i="194"/>
  <c r="G81" i="194"/>
  <c r="M81" i="193"/>
  <c r="L81" i="193"/>
  <c r="K81" i="193"/>
  <c r="J81" i="193"/>
  <c r="I81" i="193"/>
  <c r="H81" i="193"/>
  <c r="G81" i="193"/>
  <c r="M81" i="192"/>
  <c r="L81" i="192"/>
  <c r="K81" i="192"/>
  <c r="J81" i="192"/>
  <c r="I81" i="192"/>
  <c r="H81" i="192"/>
  <c r="G81" i="192"/>
  <c r="M81" i="191"/>
  <c r="L81" i="191"/>
  <c r="K81" i="191"/>
  <c r="J81" i="191"/>
  <c r="I81" i="191"/>
  <c r="H81" i="191"/>
  <c r="G81" i="191"/>
  <c r="M81" i="190"/>
  <c r="L81" i="190"/>
  <c r="K81" i="190"/>
  <c r="J81" i="190"/>
  <c r="I81" i="190"/>
  <c r="H81" i="190"/>
  <c r="G81" i="190"/>
  <c r="M81" i="189"/>
  <c r="L81" i="189"/>
  <c r="K81" i="189"/>
  <c r="J81" i="189"/>
  <c r="I81" i="189"/>
  <c r="H81" i="189"/>
  <c r="G81" i="189"/>
  <c r="M81" i="188"/>
  <c r="L81" i="188"/>
  <c r="K81" i="188"/>
  <c r="J81" i="188"/>
  <c r="I81" i="188"/>
  <c r="H81" i="188"/>
  <c r="G81" i="188"/>
  <c r="M81" i="187"/>
  <c r="L81" i="187"/>
  <c r="K81" i="187"/>
  <c r="J81" i="187"/>
  <c r="I81" i="187"/>
  <c r="H81" i="187"/>
  <c r="G81" i="187"/>
  <c r="M81" i="186"/>
  <c r="L81" i="186"/>
  <c r="K81" i="186"/>
  <c r="J81" i="186"/>
  <c r="I81" i="186"/>
  <c r="H81" i="186"/>
  <c r="G81" i="186"/>
  <c r="M81" i="185"/>
  <c r="L81" i="185"/>
  <c r="K81" i="185"/>
  <c r="J81" i="185"/>
  <c r="I81" i="185"/>
  <c r="H81" i="185"/>
  <c r="G81" i="185"/>
  <c r="M81" i="184"/>
  <c r="L81" i="184"/>
  <c r="K81" i="184"/>
  <c r="J81" i="184"/>
  <c r="I81" i="184"/>
  <c r="H81" i="184"/>
  <c r="G81" i="184"/>
  <c r="M81" i="183"/>
  <c r="L81" i="183"/>
  <c r="K81" i="183"/>
  <c r="J81" i="183"/>
  <c r="I81" i="183"/>
  <c r="H81" i="183"/>
  <c r="G81" i="183"/>
  <c r="M81" i="182"/>
  <c r="L81" i="182"/>
  <c r="K81" i="182"/>
  <c r="J81" i="182"/>
  <c r="I81" i="182"/>
  <c r="H81" i="182"/>
  <c r="G81" i="182"/>
  <c r="M81" i="181"/>
  <c r="L81" i="181"/>
  <c r="K81" i="181"/>
  <c r="J81" i="181"/>
  <c r="I81" i="181"/>
  <c r="H81" i="181"/>
  <c r="G81" i="181"/>
  <c r="M81" i="180"/>
  <c r="L81" i="180"/>
  <c r="K81" i="180"/>
  <c r="J81" i="180"/>
  <c r="I81" i="180"/>
  <c r="H81" i="180"/>
  <c r="G81" i="180"/>
  <c r="M81" i="179"/>
  <c r="L81" i="179"/>
  <c r="K81" i="179"/>
  <c r="J81" i="179"/>
  <c r="I81" i="179"/>
  <c r="H81" i="179"/>
  <c r="G81" i="179"/>
  <c r="M81" i="178"/>
  <c r="L81" i="178"/>
  <c r="K81" i="178"/>
  <c r="J81" i="178"/>
  <c r="I81" i="178"/>
  <c r="H81" i="178"/>
  <c r="G81" i="178"/>
  <c r="M81" i="177"/>
  <c r="L81" i="177"/>
  <c r="K81" i="177"/>
  <c r="J81" i="177"/>
  <c r="I81" i="177"/>
  <c r="H81" i="177"/>
  <c r="G81" i="177"/>
  <c r="M81" i="176"/>
  <c r="L81" i="176"/>
  <c r="K81" i="176"/>
  <c r="J81" i="176"/>
  <c r="I81" i="176"/>
  <c r="H81" i="176"/>
  <c r="G81" i="176"/>
  <c r="M81" i="175"/>
  <c r="L81" i="175"/>
  <c r="K81" i="175"/>
  <c r="J81" i="175"/>
  <c r="I81" i="175"/>
  <c r="H81" i="175"/>
  <c r="G81" i="175"/>
  <c r="M81" i="174"/>
  <c r="L81" i="174"/>
  <c r="K81" i="174"/>
  <c r="J81" i="174"/>
  <c r="I81" i="174"/>
  <c r="H81" i="174"/>
  <c r="G81" i="174"/>
  <c r="M81" i="173"/>
  <c r="L81" i="173"/>
  <c r="K81" i="173"/>
  <c r="J81" i="173"/>
  <c r="I81" i="173"/>
  <c r="H81" i="173"/>
  <c r="G81" i="173"/>
  <c r="M81" i="172"/>
  <c r="L81" i="172"/>
  <c r="K81" i="172"/>
  <c r="J81" i="172"/>
  <c r="I81" i="172"/>
  <c r="H81" i="172"/>
  <c r="G81" i="172"/>
  <c r="M81" i="171"/>
  <c r="L81" i="171"/>
  <c r="K81" i="171"/>
  <c r="J81" i="171"/>
  <c r="I81" i="171"/>
  <c r="H81" i="171"/>
  <c r="G81" i="171"/>
  <c r="M81" i="170"/>
  <c r="L81" i="170"/>
  <c r="K81" i="170"/>
  <c r="J81" i="170"/>
  <c r="I81" i="170"/>
  <c r="H81" i="170"/>
  <c r="G81" i="170"/>
  <c r="M81" i="169"/>
  <c r="L81" i="169"/>
  <c r="K81" i="169"/>
  <c r="J81" i="169"/>
  <c r="I81" i="169"/>
  <c r="H81" i="169"/>
  <c r="G81" i="169"/>
  <c r="M81" i="168"/>
  <c r="L81" i="168"/>
  <c r="K81" i="168"/>
  <c r="J81" i="168"/>
  <c r="I81" i="168"/>
  <c r="H81" i="168"/>
  <c r="G81" i="168"/>
  <c r="M81" i="167"/>
  <c r="L81" i="167"/>
  <c r="K81" i="167"/>
  <c r="J81" i="167"/>
  <c r="I81" i="167"/>
  <c r="H81" i="167"/>
  <c r="G81" i="167"/>
  <c r="M81" i="166"/>
  <c r="L81" i="166"/>
  <c r="K81" i="166"/>
  <c r="J81" i="166"/>
  <c r="I81" i="166"/>
  <c r="H81" i="166"/>
  <c r="G81" i="166"/>
  <c r="M81" i="165"/>
  <c r="L81" i="165"/>
  <c r="K81" i="165"/>
  <c r="J81" i="165"/>
  <c r="I81" i="165"/>
  <c r="H81" i="165"/>
  <c r="G81" i="165"/>
  <c r="M81" i="164"/>
  <c r="L81" i="164"/>
  <c r="K81" i="164"/>
  <c r="J81" i="164"/>
  <c r="I81" i="164"/>
  <c r="H81" i="164"/>
  <c r="G81" i="164"/>
  <c r="M81" i="163"/>
  <c r="L81" i="163"/>
  <c r="K81" i="163"/>
  <c r="J81" i="163"/>
  <c r="I81" i="163"/>
  <c r="H81" i="163"/>
  <c r="G81" i="163"/>
  <c r="M81" i="162"/>
  <c r="L81" i="162"/>
  <c r="K81" i="162"/>
  <c r="J81" i="162"/>
  <c r="I81" i="162"/>
  <c r="H81" i="162"/>
  <c r="G81" i="162"/>
  <c r="M81" i="161"/>
  <c r="L81" i="161"/>
  <c r="K81" i="161"/>
  <c r="J81" i="161"/>
  <c r="I81" i="161"/>
  <c r="H81" i="161"/>
  <c r="G81" i="161"/>
  <c r="M81" i="160"/>
  <c r="L81" i="160"/>
  <c r="K81" i="160"/>
  <c r="J81" i="160"/>
  <c r="I81" i="160"/>
  <c r="H81" i="160"/>
  <c r="G81" i="160"/>
  <c r="M81" i="159"/>
  <c r="L81" i="159"/>
  <c r="K81" i="159"/>
  <c r="J81" i="159"/>
  <c r="I81" i="159"/>
  <c r="H81" i="159"/>
  <c r="G81" i="159"/>
  <c r="M81" i="158"/>
  <c r="L81" i="158"/>
  <c r="K81" i="158"/>
  <c r="J81" i="158"/>
  <c r="I81" i="158"/>
  <c r="H81" i="158"/>
  <c r="G81" i="158"/>
  <c r="M81" i="157"/>
  <c r="L81" i="157"/>
  <c r="K81" i="157"/>
  <c r="J81" i="157"/>
  <c r="I81" i="157"/>
  <c r="H81" i="157"/>
  <c r="G81" i="157"/>
  <c r="M81" i="156"/>
  <c r="L81" i="156"/>
  <c r="K81" i="156"/>
  <c r="J81" i="156"/>
  <c r="I81" i="156"/>
  <c r="H81" i="156"/>
  <c r="G81" i="156"/>
  <c r="M81" i="155"/>
  <c r="L81" i="155"/>
  <c r="K81" i="155"/>
  <c r="J81" i="155"/>
  <c r="I81" i="155"/>
  <c r="H81" i="155"/>
  <c r="G81" i="155"/>
  <c r="M81" i="154"/>
  <c r="L81" i="154"/>
  <c r="K81" i="154"/>
  <c r="J81" i="154"/>
  <c r="I81" i="154"/>
  <c r="H81" i="154"/>
  <c r="G81" i="154"/>
  <c r="M81" i="153"/>
  <c r="L81" i="153"/>
  <c r="K81" i="153"/>
  <c r="J81" i="153"/>
  <c r="I81" i="153"/>
  <c r="H81" i="153"/>
  <c r="G81" i="153"/>
  <c r="M81" i="152"/>
  <c r="L81" i="152"/>
  <c r="K81" i="152"/>
  <c r="J81" i="152"/>
  <c r="I81" i="152"/>
  <c r="H81" i="152"/>
  <c r="G81" i="152"/>
  <c r="M81" i="151"/>
  <c r="L81" i="151"/>
  <c r="K81" i="151"/>
  <c r="J81" i="151"/>
  <c r="I81" i="151"/>
  <c r="H81" i="151"/>
  <c r="G81" i="151"/>
  <c r="M81" i="150"/>
  <c r="L81" i="150"/>
  <c r="K81" i="150"/>
  <c r="J81" i="150"/>
  <c r="I81" i="150"/>
  <c r="H81" i="150"/>
  <c r="G81" i="150"/>
  <c r="M81" i="149"/>
  <c r="L81" i="149"/>
  <c r="K81" i="149"/>
  <c r="J81" i="149"/>
  <c r="I81" i="149"/>
  <c r="H81" i="149"/>
  <c r="G81" i="149"/>
  <c r="M81" i="148"/>
  <c r="L81" i="148"/>
  <c r="K81" i="148"/>
  <c r="J81" i="148"/>
  <c r="I81" i="148"/>
  <c r="H81" i="148"/>
  <c r="G81" i="148"/>
  <c r="M81" i="147"/>
  <c r="L81" i="147"/>
  <c r="K81" i="147"/>
  <c r="J81" i="147"/>
  <c r="I81" i="147"/>
  <c r="H81" i="147"/>
  <c r="G81" i="147"/>
  <c r="M81" i="146"/>
  <c r="L81" i="146"/>
  <c r="K81" i="146"/>
  <c r="J81" i="146"/>
  <c r="I81" i="146"/>
  <c r="H81" i="146"/>
  <c r="G81" i="146"/>
  <c r="M81" i="145"/>
  <c r="L81" i="145"/>
  <c r="K81" i="145"/>
  <c r="J81" i="145"/>
  <c r="I81" i="145"/>
  <c r="H81" i="145"/>
  <c r="G81" i="145"/>
  <c r="M81" i="144"/>
  <c r="L81" i="144"/>
  <c r="K81" i="144"/>
  <c r="J81" i="144"/>
  <c r="I81" i="144"/>
  <c r="H81" i="144"/>
  <c r="G81" i="144"/>
  <c r="M81" i="143"/>
  <c r="L81" i="143"/>
  <c r="K81" i="143"/>
  <c r="J81" i="143"/>
  <c r="I81" i="143"/>
  <c r="H81" i="143"/>
  <c r="G81" i="143"/>
  <c r="M81" i="142"/>
  <c r="L81" i="142"/>
  <c r="K81" i="142"/>
  <c r="J81" i="142"/>
  <c r="I81" i="142"/>
  <c r="H81" i="142"/>
  <c r="G81" i="142"/>
  <c r="M81" i="141"/>
  <c r="L81" i="141"/>
  <c r="K81" i="141"/>
  <c r="J81" i="141"/>
  <c r="I81" i="141"/>
  <c r="H81" i="141"/>
  <c r="G81" i="141"/>
  <c r="M81" i="140"/>
  <c r="L81" i="140"/>
  <c r="K81" i="140"/>
  <c r="J81" i="140"/>
  <c r="I81" i="140"/>
  <c r="H81" i="140"/>
  <c r="G81" i="140"/>
  <c r="M81" i="139"/>
  <c r="L81" i="139"/>
  <c r="K81" i="139"/>
  <c r="J81" i="139"/>
  <c r="I81" i="139"/>
  <c r="H81" i="139"/>
  <c r="G81" i="139"/>
  <c r="M81" i="138"/>
  <c r="L81" i="138"/>
  <c r="K81" i="138"/>
  <c r="J81" i="138"/>
  <c r="I81" i="138"/>
  <c r="H81" i="138"/>
  <c r="G81" i="138"/>
  <c r="M81" i="137"/>
  <c r="L81" i="137"/>
  <c r="K81" i="137"/>
  <c r="J81" i="137"/>
  <c r="I81" i="137"/>
  <c r="H81" i="137"/>
  <c r="G81" i="137"/>
  <c r="M81" i="136"/>
  <c r="L81" i="136"/>
  <c r="K81" i="136"/>
  <c r="J81" i="136"/>
  <c r="I81" i="136"/>
  <c r="H81" i="136"/>
  <c r="G81" i="136"/>
  <c r="M81" i="135"/>
  <c r="L81" i="135"/>
  <c r="K81" i="135"/>
  <c r="J81" i="135"/>
  <c r="I81" i="135"/>
  <c r="H81" i="135"/>
  <c r="G81" i="135"/>
  <c r="M81" i="134"/>
  <c r="L81" i="134"/>
  <c r="K81" i="134"/>
  <c r="J81" i="134"/>
  <c r="I81" i="134"/>
  <c r="H81" i="134"/>
  <c r="G81" i="134"/>
  <c r="M81" i="133"/>
  <c r="L81" i="133"/>
  <c r="K81" i="133"/>
  <c r="J81" i="133"/>
  <c r="I81" i="133"/>
  <c r="H81" i="133"/>
  <c r="G81" i="133"/>
  <c r="M81" i="32"/>
  <c r="L81" i="32"/>
  <c r="K81" i="32"/>
  <c r="J81" i="32"/>
  <c r="I81" i="32"/>
  <c r="H81" i="32"/>
  <c r="G81" i="32"/>
  <c r="M75" i="194"/>
  <c r="L75" i="194"/>
  <c r="K75" i="194"/>
  <c r="J75" i="194"/>
  <c r="I75" i="194"/>
  <c r="H75" i="194"/>
  <c r="G75" i="194"/>
  <c r="M75" i="193"/>
  <c r="L75" i="193"/>
  <c r="K75" i="193"/>
  <c r="J75" i="193"/>
  <c r="I75" i="193"/>
  <c r="H75" i="193"/>
  <c r="G75" i="193"/>
  <c r="M75" i="192"/>
  <c r="L75" i="192"/>
  <c r="K75" i="192"/>
  <c r="J75" i="192"/>
  <c r="I75" i="192"/>
  <c r="H75" i="192"/>
  <c r="G75" i="192"/>
  <c r="M75" i="191"/>
  <c r="L75" i="191"/>
  <c r="K75" i="191"/>
  <c r="J75" i="191"/>
  <c r="I75" i="191"/>
  <c r="H75" i="191"/>
  <c r="G75" i="191"/>
  <c r="M75" i="190"/>
  <c r="L75" i="190"/>
  <c r="K75" i="190"/>
  <c r="J75" i="190"/>
  <c r="I75" i="190"/>
  <c r="H75" i="190"/>
  <c r="G75" i="190"/>
  <c r="M75" i="189"/>
  <c r="L75" i="189"/>
  <c r="K75" i="189"/>
  <c r="J75" i="189"/>
  <c r="I75" i="189"/>
  <c r="H75" i="189"/>
  <c r="G75" i="189"/>
  <c r="M75" i="188"/>
  <c r="L75" i="188"/>
  <c r="K75" i="188"/>
  <c r="J75" i="188"/>
  <c r="I75" i="188"/>
  <c r="H75" i="188"/>
  <c r="G75" i="188"/>
  <c r="M75" i="187"/>
  <c r="L75" i="187"/>
  <c r="K75" i="187"/>
  <c r="J75" i="187"/>
  <c r="I75" i="187"/>
  <c r="H75" i="187"/>
  <c r="G75" i="187"/>
  <c r="M75" i="186"/>
  <c r="L75" i="186"/>
  <c r="K75" i="186"/>
  <c r="J75" i="186"/>
  <c r="I75" i="186"/>
  <c r="H75" i="186"/>
  <c r="G75" i="186"/>
  <c r="M75" i="185"/>
  <c r="L75" i="185"/>
  <c r="K75" i="185"/>
  <c r="J75" i="185"/>
  <c r="I75" i="185"/>
  <c r="H75" i="185"/>
  <c r="G75" i="185"/>
  <c r="M75" i="184"/>
  <c r="L75" i="184"/>
  <c r="K75" i="184"/>
  <c r="J75" i="184"/>
  <c r="I75" i="184"/>
  <c r="H75" i="184"/>
  <c r="G75" i="184"/>
  <c r="M75" i="183"/>
  <c r="L75" i="183"/>
  <c r="K75" i="183"/>
  <c r="J75" i="183"/>
  <c r="I75" i="183"/>
  <c r="H75" i="183"/>
  <c r="G75" i="183"/>
  <c r="M75" i="182"/>
  <c r="L75" i="182"/>
  <c r="K75" i="182"/>
  <c r="J75" i="182"/>
  <c r="I75" i="182"/>
  <c r="H75" i="182"/>
  <c r="G75" i="182"/>
  <c r="M75" i="181"/>
  <c r="L75" i="181"/>
  <c r="K75" i="181"/>
  <c r="J75" i="181"/>
  <c r="I75" i="181"/>
  <c r="H75" i="181"/>
  <c r="G75" i="181"/>
  <c r="M75" i="180"/>
  <c r="L75" i="180"/>
  <c r="K75" i="180"/>
  <c r="J75" i="180"/>
  <c r="I75" i="180"/>
  <c r="H75" i="180"/>
  <c r="G75" i="180"/>
  <c r="M75" i="179"/>
  <c r="L75" i="179"/>
  <c r="K75" i="179"/>
  <c r="J75" i="179"/>
  <c r="I75" i="179"/>
  <c r="H75" i="179"/>
  <c r="G75" i="179"/>
  <c r="M75" i="178"/>
  <c r="L75" i="178"/>
  <c r="K75" i="178"/>
  <c r="J75" i="178"/>
  <c r="I75" i="178"/>
  <c r="H75" i="178"/>
  <c r="G75" i="178"/>
  <c r="M75" i="177"/>
  <c r="L75" i="177"/>
  <c r="K75" i="177"/>
  <c r="J75" i="177"/>
  <c r="I75" i="177"/>
  <c r="H75" i="177"/>
  <c r="G75" i="177"/>
  <c r="M75" i="176"/>
  <c r="L75" i="176"/>
  <c r="K75" i="176"/>
  <c r="J75" i="176"/>
  <c r="I75" i="176"/>
  <c r="H75" i="176"/>
  <c r="G75" i="176"/>
  <c r="M75" i="175"/>
  <c r="L75" i="175"/>
  <c r="K75" i="175"/>
  <c r="J75" i="175"/>
  <c r="I75" i="175"/>
  <c r="H75" i="175"/>
  <c r="G75" i="175"/>
  <c r="M75" i="174"/>
  <c r="L75" i="174"/>
  <c r="K75" i="174"/>
  <c r="J75" i="174"/>
  <c r="I75" i="174"/>
  <c r="H75" i="174"/>
  <c r="G75" i="174"/>
  <c r="M75" i="173"/>
  <c r="L75" i="173"/>
  <c r="K75" i="173"/>
  <c r="J75" i="173"/>
  <c r="I75" i="173"/>
  <c r="H75" i="173"/>
  <c r="G75" i="173"/>
  <c r="M75" i="172"/>
  <c r="L75" i="172"/>
  <c r="K75" i="172"/>
  <c r="J75" i="172"/>
  <c r="I75" i="172"/>
  <c r="H75" i="172"/>
  <c r="G75" i="172"/>
  <c r="M75" i="171"/>
  <c r="L75" i="171"/>
  <c r="K75" i="171"/>
  <c r="J75" i="171"/>
  <c r="I75" i="171"/>
  <c r="H75" i="171"/>
  <c r="G75" i="171"/>
  <c r="M75" i="170"/>
  <c r="L75" i="170"/>
  <c r="K75" i="170"/>
  <c r="J75" i="170"/>
  <c r="I75" i="170"/>
  <c r="H75" i="170"/>
  <c r="G75" i="170"/>
  <c r="M75" i="169"/>
  <c r="L75" i="169"/>
  <c r="K75" i="169"/>
  <c r="J75" i="169"/>
  <c r="I75" i="169"/>
  <c r="H75" i="169"/>
  <c r="G75" i="169"/>
  <c r="M75" i="168"/>
  <c r="L75" i="168"/>
  <c r="K75" i="168"/>
  <c r="J75" i="168"/>
  <c r="I75" i="168"/>
  <c r="H75" i="168"/>
  <c r="G75" i="168"/>
  <c r="M75" i="167"/>
  <c r="L75" i="167"/>
  <c r="K75" i="167"/>
  <c r="J75" i="167"/>
  <c r="I75" i="167"/>
  <c r="H75" i="167"/>
  <c r="G75" i="167"/>
  <c r="M75" i="166"/>
  <c r="L75" i="166"/>
  <c r="K75" i="166"/>
  <c r="J75" i="166"/>
  <c r="I75" i="166"/>
  <c r="H75" i="166"/>
  <c r="G75" i="166"/>
  <c r="M75" i="165"/>
  <c r="L75" i="165"/>
  <c r="K75" i="165"/>
  <c r="J75" i="165"/>
  <c r="I75" i="165"/>
  <c r="H75" i="165"/>
  <c r="G75" i="165"/>
  <c r="M75" i="164"/>
  <c r="L75" i="164"/>
  <c r="K75" i="164"/>
  <c r="J75" i="164"/>
  <c r="I75" i="164"/>
  <c r="H75" i="164"/>
  <c r="G75" i="164"/>
  <c r="M75" i="163"/>
  <c r="L75" i="163"/>
  <c r="K75" i="163"/>
  <c r="J75" i="163"/>
  <c r="I75" i="163"/>
  <c r="H75" i="163"/>
  <c r="G75" i="163"/>
  <c r="M75" i="162"/>
  <c r="L75" i="162"/>
  <c r="K75" i="162"/>
  <c r="J75" i="162"/>
  <c r="I75" i="162"/>
  <c r="H75" i="162"/>
  <c r="G75" i="162"/>
  <c r="M75" i="161"/>
  <c r="L75" i="161"/>
  <c r="K75" i="161"/>
  <c r="J75" i="161"/>
  <c r="I75" i="161"/>
  <c r="H75" i="161"/>
  <c r="G75" i="161"/>
  <c r="M75" i="160"/>
  <c r="L75" i="160"/>
  <c r="K75" i="160"/>
  <c r="J75" i="160"/>
  <c r="I75" i="160"/>
  <c r="H75" i="160"/>
  <c r="G75" i="160"/>
  <c r="M75" i="159"/>
  <c r="L75" i="159"/>
  <c r="K75" i="159"/>
  <c r="J75" i="159"/>
  <c r="I75" i="159"/>
  <c r="H75" i="159"/>
  <c r="G75" i="159"/>
  <c r="M75" i="158"/>
  <c r="L75" i="158"/>
  <c r="K75" i="158"/>
  <c r="J75" i="158"/>
  <c r="I75" i="158"/>
  <c r="H75" i="158"/>
  <c r="G75" i="158"/>
  <c r="M75" i="157"/>
  <c r="L75" i="157"/>
  <c r="K75" i="157"/>
  <c r="J75" i="157"/>
  <c r="I75" i="157"/>
  <c r="H75" i="157"/>
  <c r="G75" i="157"/>
  <c r="M75" i="156"/>
  <c r="L75" i="156"/>
  <c r="K75" i="156"/>
  <c r="J75" i="156"/>
  <c r="I75" i="156"/>
  <c r="H75" i="156"/>
  <c r="G75" i="156"/>
  <c r="M75" i="155"/>
  <c r="L75" i="155"/>
  <c r="K75" i="155"/>
  <c r="J75" i="155"/>
  <c r="I75" i="155"/>
  <c r="H75" i="155"/>
  <c r="G75" i="155"/>
  <c r="M75" i="154"/>
  <c r="L75" i="154"/>
  <c r="K75" i="154"/>
  <c r="J75" i="154"/>
  <c r="I75" i="154"/>
  <c r="H75" i="154"/>
  <c r="G75" i="154"/>
  <c r="M75" i="153"/>
  <c r="L75" i="153"/>
  <c r="K75" i="153"/>
  <c r="J75" i="153"/>
  <c r="I75" i="153"/>
  <c r="H75" i="153"/>
  <c r="G75" i="153"/>
  <c r="M75" i="152"/>
  <c r="L75" i="152"/>
  <c r="K75" i="152"/>
  <c r="J75" i="152"/>
  <c r="I75" i="152"/>
  <c r="H75" i="152"/>
  <c r="G75" i="152"/>
  <c r="M75" i="151"/>
  <c r="L75" i="151"/>
  <c r="K75" i="151"/>
  <c r="J75" i="151"/>
  <c r="I75" i="151"/>
  <c r="H75" i="151"/>
  <c r="G75" i="151"/>
  <c r="M75" i="150"/>
  <c r="L75" i="150"/>
  <c r="K75" i="150"/>
  <c r="J75" i="150"/>
  <c r="I75" i="150"/>
  <c r="H75" i="150"/>
  <c r="G75" i="150"/>
  <c r="M75" i="149"/>
  <c r="L75" i="149"/>
  <c r="K75" i="149"/>
  <c r="J75" i="149"/>
  <c r="I75" i="149"/>
  <c r="H75" i="149"/>
  <c r="G75" i="149"/>
  <c r="M75" i="148"/>
  <c r="L75" i="148"/>
  <c r="K75" i="148"/>
  <c r="J75" i="148"/>
  <c r="I75" i="148"/>
  <c r="H75" i="148"/>
  <c r="G75" i="148"/>
  <c r="M75" i="147"/>
  <c r="L75" i="147"/>
  <c r="K75" i="147"/>
  <c r="J75" i="147"/>
  <c r="I75" i="147"/>
  <c r="H75" i="147"/>
  <c r="G75" i="147"/>
  <c r="M75" i="146"/>
  <c r="L75" i="146"/>
  <c r="K75" i="146"/>
  <c r="J75" i="146"/>
  <c r="I75" i="146"/>
  <c r="H75" i="146"/>
  <c r="G75" i="146"/>
  <c r="M75" i="145"/>
  <c r="L75" i="145"/>
  <c r="K75" i="145"/>
  <c r="J75" i="145"/>
  <c r="I75" i="145"/>
  <c r="H75" i="145"/>
  <c r="G75" i="145"/>
  <c r="M75" i="144"/>
  <c r="L75" i="144"/>
  <c r="K75" i="144"/>
  <c r="J75" i="144"/>
  <c r="I75" i="144"/>
  <c r="H75" i="144"/>
  <c r="G75" i="144"/>
  <c r="M75" i="143"/>
  <c r="L75" i="143"/>
  <c r="K75" i="143"/>
  <c r="J75" i="143"/>
  <c r="I75" i="143"/>
  <c r="H75" i="143"/>
  <c r="G75" i="143"/>
  <c r="M75" i="142"/>
  <c r="L75" i="142"/>
  <c r="K75" i="142"/>
  <c r="J75" i="142"/>
  <c r="I75" i="142"/>
  <c r="H75" i="142"/>
  <c r="G75" i="142"/>
  <c r="M75" i="141"/>
  <c r="L75" i="141"/>
  <c r="K75" i="141"/>
  <c r="J75" i="141"/>
  <c r="I75" i="141"/>
  <c r="H75" i="141"/>
  <c r="G75" i="141"/>
  <c r="M75" i="140"/>
  <c r="L75" i="140"/>
  <c r="K75" i="140"/>
  <c r="J75" i="140"/>
  <c r="I75" i="140"/>
  <c r="H75" i="140"/>
  <c r="G75" i="140"/>
  <c r="M75" i="139"/>
  <c r="L75" i="139"/>
  <c r="K75" i="139"/>
  <c r="J75" i="139"/>
  <c r="I75" i="139"/>
  <c r="H75" i="139"/>
  <c r="G75" i="139"/>
  <c r="M75" i="138"/>
  <c r="L75" i="138"/>
  <c r="K75" i="138"/>
  <c r="J75" i="138"/>
  <c r="I75" i="138"/>
  <c r="H75" i="138"/>
  <c r="G75" i="138"/>
  <c r="M75" i="137"/>
  <c r="L75" i="137"/>
  <c r="K75" i="137"/>
  <c r="J75" i="137"/>
  <c r="I75" i="137"/>
  <c r="H75" i="137"/>
  <c r="G75" i="137"/>
  <c r="M75" i="136"/>
  <c r="L75" i="136"/>
  <c r="K75" i="136"/>
  <c r="J75" i="136"/>
  <c r="I75" i="136"/>
  <c r="H75" i="136"/>
  <c r="G75" i="136"/>
  <c r="M75" i="135"/>
  <c r="L75" i="135"/>
  <c r="K75" i="135"/>
  <c r="J75" i="135"/>
  <c r="I75" i="135"/>
  <c r="H75" i="135"/>
  <c r="G75" i="135"/>
  <c r="M75" i="134"/>
  <c r="L75" i="134"/>
  <c r="K75" i="134"/>
  <c r="J75" i="134"/>
  <c r="I75" i="134"/>
  <c r="H75" i="134"/>
  <c r="G75" i="134"/>
  <c r="M75" i="133"/>
  <c r="L75" i="133"/>
  <c r="K75" i="133"/>
  <c r="J75" i="133"/>
  <c r="I75" i="133"/>
  <c r="H75" i="133"/>
  <c r="G75" i="133"/>
  <c r="M75" i="32"/>
  <c r="L75" i="32"/>
  <c r="K75" i="32"/>
  <c r="J75" i="32"/>
  <c r="I75" i="32"/>
  <c r="H75" i="32"/>
  <c r="G75" i="32"/>
  <c r="M69" i="194"/>
  <c r="L69" i="194"/>
  <c r="K69" i="194"/>
  <c r="J69" i="194"/>
  <c r="I69" i="194"/>
  <c r="H69" i="194"/>
  <c r="G69" i="194"/>
  <c r="M69" i="193"/>
  <c r="L69" i="193"/>
  <c r="K69" i="193"/>
  <c r="J69" i="193"/>
  <c r="I69" i="193"/>
  <c r="H69" i="193"/>
  <c r="G69" i="193"/>
  <c r="M69" i="192"/>
  <c r="L69" i="192"/>
  <c r="K69" i="192"/>
  <c r="J69" i="192"/>
  <c r="I69" i="192"/>
  <c r="H69" i="192"/>
  <c r="G69" i="192"/>
  <c r="M69" i="191"/>
  <c r="L69" i="191"/>
  <c r="K69" i="191"/>
  <c r="J69" i="191"/>
  <c r="I69" i="191"/>
  <c r="H69" i="191"/>
  <c r="G69" i="191"/>
  <c r="M69" i="190"/>
  <c r="L69" i="190"/>
  <c r="K69" i="190"/>
  <c r="J69" i="190"/>
  <c r="I69" i="190"/>
  <c r="H69" i="190"/>
  <c r="G69" i="190"/>
  <c r="M69" i="189"/>
  <c r="L69" i="189"/>
  <c r="K69" i="189"/>
  <c r="J69" i="189"/>
  <c r="I69" i="189"/>
  <c r="H69" i="189"/>
  <c r="G69" i="189"/>
  <c r="M69" i="188"/>
  <c r="L69" i="188"/>
  <c r="K69" i="188"/>
  <c r="J69" i="188"/>
  <c r="I69" i="188"/>
  <c r="H69" i="188"/>
  <c r="G69" i="188"/>
  <c r="M69" i="187"/>
  <c r="L69" i="187"/>
  <c r="K69" i="187"/>
  <c r="J69" i="187"/>
  <c r="I69" i="187"/>
  <c r="H69" i="187"/>
  <c r="G69" i="187"/>
  <c r="M69" i="186"/>
  <c r="L69" i="186"/>
  <c r="K69" i="186"/>
  <c r="J69" i="186"/>
  <c r="I69" i="186"/>
  <c r="H69" i="186"/>
  <c r="G69" i="186"/>
  <c r="M69" i="185"/>
  <c r="L69" i="185"/>
  <c r="K69" i="185"/>
  <c r="J69" i="185"/>
  <c r="I69" i="185"/>
  <c r="H69" i="185"/>
  <c r="G69" i="185"/>
  <c r="M69" i="184"/>
  <c r="L69" i="184"/>
  <c r="K69" i="184"/>
  <c r="J69" i="184"/>
  <c r="I69" i="184"/>
  <c r="H69" i="184"/>
  <c r="G69" i="184"/>
  <c r="M69" i="183"/>
  <c r="L69" i="183"/>
  <c r="K69" i="183"/>
  <c r="J69" i="183"/>
  <c r="I69" i="183"/>
  <c r="H69" i="183"/>
  <c r="G69" i="183"/>
  <c r="M69" i="182"/>
  <c r="L69" i="182"/>
  <c r="K69" i="182"/>
  <c r="J69" i="182"/>
  <c r="I69" i="182"/>
  <c r="H69" i="182"/>
  <c r="G69" i="182"/>
  <c r="M69" i="181"/>
  <c r="L69" i="181"/>
  <c r="K69" i="181"/>
  <c r="J69" i="181"/>
  <c r="I69" i="181"/>
  <c r="H69" i="181"/>
  <c r="G69" i="181"/>
  <c r="M69" i="180"/>
  <c r="L69" i="180"/>
  <c r="K69" i="180"/>
  <c r="J69" i="180"/>
  <c r="I69" i="180"/>
  <c r="H69" i="180"/>
  <c r="G69" i="180"/>
  <c r="M69" i="179"/>
  <c r="L69" i="179"/>
  <c r="K69" i="179"/>
  <c r="J69" i="179"/>
  <c r="I69" i="179"/>
  <c r="H69" i="179"/>
  <c r="G69" i="179"/>
  <c r="M69" i="178"/>
  <c r="L69" i="178"/>
  <c r="K69" i="178"/>
  <c r="J69" i="178"/>
  <c r="I69" i="178"/>
  <c r="H69" i="178"/>
  <c r="G69" i="178"/>
  <c r="M69" i="177"/>
  <c r="L69" i="177"/>
  <c r="K69" i="177"/>
  <c r="J69" i="177"/>
  <c r="I69" i="177"/>
  <c r="H69" i="177"/>
  <c r="G69" i="177"/>
  <c r="M69" i="176"/>
  <c r="L69" i="176"/>
  <c r="K69" i="176"/>
  <c r="J69" i="176"/>
  <c r="I69" i="176"/>
  <c r="H69" i="176"/>
  <c r="G69" i="176"/>
  <c r="M69" i="175"/>
  <c r="L69" i="175"/>
  <c r="K69" i="175"/>
  <c r="J69" i="175"/>
  <c r="I69" i="175"/>
  <c r="H69" i="175"/>
  <c r="G69" i="175"/>
  <c r="M69" i="174"/>
  <c r="L69" i="174"/>
  <c r="K69" i="174"/>
  <c r="J69" i="174"/>
  <c r="I69" i="174"/>
  <c r="H69" i="174"/>
  <c r="G69" i="174"/>
  <c r="M69" i="173"/>
  <c r="L69" i="173"/>
  <c r="K69" i="173"/>
  <c r="J69" i="173"/>
  <c r="I69" i="173"/>
  <c r="H69" i="173"/>
  <c r="G69" i="173"/>
  <c r="M69" i="172"/>
  <c r="L69" i="172"/>
  <c r="K69" i="172"/>
  <c r="J69" i="172"/>
  <c r="I69" i="172"/>
  <c r="H69" i="172"/>
  <c r="G69" i="172"/>
  <c r="M69" i="171"/>
  <c r="L69" i="171"/>
  <c r="K69" i="171"/>
  <c r="J69" i="171"/>
  <c r="I69" i="171"/>
  <c r="H69" i="171"/>
  <c r="G69" i="171"/>
  <c r="M69" i="170"/>
  <c r="L69" i="170"/>
  <c r="K69" i="170"/>
  <c r="J69" i="170"/>
  <c r="I69" i="170"/>
  <c r="H69" i="170"/>
  <c r="G69" i="170"/>
  <c r="M69" i="169"/>
  <c r="L69" i="169"/>
  <c r="K69" i="169"/>
  <c r="J69" i="169"/>
  <c r="I69" i="169"/>
  <c r="H69" i="169"/>
  <c r="G69" i="169"/>
  <c r="M69" i="168"/>
  <c r="L69" i="168"/>
  <c r="K69" i="168"/>
  <c r="J69" i="168"/>
  <c r="I69" i="168"/>
  <c r="H69" i="168"/>
  <c r="G69" i="168"/>
  <c r="M69" i="167"/>
  <c r="L69" i="167"/>
  <c r="K69" i="167"/>
  <c r="J69" i="167"/>
  <c r="I69" i="167"/>
  <c r="H69" i="167"/>
  <c r="G69" i="167"/>
  <c r="M69" i="166"/>
  <c r="L69" i="166"/>
  <c r="K69" i="166"/>
  <c r="J69" i="166"/>
  <c r="I69" i="166"/>
  <c r="H69" i="166"/>
  <c r="G69" i="166"/>
  <c r="M69" i="165"/>
  <c r="L69" i="165"/>
  <c r="K69" i="165"/>
  <c r="J69" i="165"/>
  <c r="I69" i="165"/>
  <c r="H69" i="165"/>
  <c r="G69" i="165"/>
  <c r="M69" i="164"/>
  <c r="L69" i="164"/>
  <c r="K69" i="164"/>
  <c r="J69" i="164"/>
  <c r="I69" i="164"/>
  <c r="H69" i="164"/>
  <c r="G69" i="164"/>
  <c r="M69" i="163"/>
  <c r="L69" i="163"/>
  <c r="K69" i="163"/>
  <c r="J69" i="163"/>
  <c r="I69" i="163"/>
  <c r="H69" i="163"/>
  <c r="G69" i="163"/>
  <c r="M69" i="162"/>
  <c r="L69" i="162"/>
  <c r="K69" i="162"/>
  <c r="J69" i="162"/>
  <c r="I69" i="162"/>
  <c r="H69" i="162"/>
  <c r="G69" i="162"/>
  <c r="M69" i="161"/>
  <c r="L69" i="161"/>
  <c r="K69" i="161"/>
  <c r="J69" i="161"/>
  <c r="I69" i="161"/>
  <c r="H69" i="161"/>
  <c r="G69" i="161"/>
  <c r="M69" i="160"/>
  <c r="L69" i="160"/>
  <c r="K69" i="160"/>
  <c r="J69" i="160"/>
  <c r="I69" i="160"/>
  <c r="H69" i="160"/>
  <c r="G69" i="160"/>
  <c r="M69" i="159"/>
  <c r="L69" i="159"/>
  <c r="K69" i="159"/>
  <c r="J69" i="159"/>
  <c r="I69" i="159"/>
  <c r="H69" i="159"/>
  <c r="G69" i="159"/>
  <c r="M69" i="158"/>
  <c r="L69" i="158"/>
  <c r="K69" i="158"/>
  <c r="J69" i="158"/>
  <c r="I69" i="158"/>
  <c r="H69" i="158"/>
  <c r="G69" i="158"/>
  <c r="M69" i="157"/>
  <c r="L69" i="157"/>
  <c r="K69" i="157"/>
  <c r="J69" i="157"/>
  <c r="I69" i="157"/>
  <c r="H69" i="157"/>
  <c r="G69" i="157"/>
  <c r="M69" i="156"/>
  <c r="L69" i="156"/>
  <c r="K69" i="156"/>
  <c r="J69" i="156"/>
  <c r="I69" i="156"/>
  <c r="H69" i="156"/>
  <c r="G69" i="156"/>
  <c r="M69" i="155"/>
  <c r="L69" i="155"/>
  <c r="K69" i="155"/>
  <c r="J69" i="155"/>
  <c r="I69" i="155"/>
  <c r="H69" i="155"/>
  <c r="G69" i="155"/>
  <c r="M69" i="154"/>
  <c r="L69" i="154"/>
  <c r="K69" i="154"/>
  <c r="J69" i="154"/>
  <c r="I69" i="154"/>
  <c r="H69" i="154"/>
  <c r="G69" i="154"/>
  <c r="M69" i="153"/>
  <c r="L69" i="153"/>
  <c r="K69" i="153"/>
  <c r="J69" i="153"/>
  <c r="I69" i="153"/>
  <c r="H69" i="153"/>
  <c r="G69" i="153"/>
  <c r="M69" i="152"/>
  <c r="L69" i="152"/>
  <c r="K69" i="152"/>
  <c r="J69" i="152"/>
  <c r="I69" i="152"/>
  <c r="H69" i="152"/>
  <c r="G69" i="152"/>
  <c r="M69" i="151"/>
  <c r="L69" i="151"/>
  <c r="K69" i="151"/>
  <c r="J69" i="151"/>
  <c r="I69" i="151"/>
  <c r="H69" i="151"/>
  <c r="G69" i="151"/>
  <c r="M69" i="150"/>
  <c r="L69" i="150"/>
  <c r="K69" i="150"/>
  <c r="J69" i="150"/>
  <c r="I69" i="150"/>
  <c r="H69" i="150"/>
  <c r="G69" i="150"/>
  <c r="M69" i="149"/>
  <c r="L69" i="149"/>
  <c r="K69" i="149"/>
  <c r="J69" i="149"/>
  <c r="I69" i="149"/>
  <c r="H69" i="149"/>
  <c r="G69" i="149"/>
  <c r="M69" i="148"/>
  <c r="L69" i="148"/>
  <c r="K69" i="148"/>
  <c r="J69" i="148"/>
  <c r="I69" i="148"/>
  <c r="H69" i="148"/>
  <c r="G69" i="148"/>
  <c r="M69" i="147"/>
  <c r="L69" i="147"/>
  <c r="K69" i="147"/>
  <c r="J69" i="147"/>
  <c r="I69" i="147"/>
  <c r="H69" i="147"/>
  <c r="G69" i="147"/>
  <c r="M69" i="146"/>
  <c r="L69" i="146"/>
  <c r="K69" i="146"/>
  <c r="J69" i="146"/>
  <c r="I69" i="146"/>
  <c r="H69" i="146"/>
  <c r="G69" i="146"/>
  <c r="M69" i="145"/>
  <c r="L69" i="145"/>
  <c r="K69" i="145"/>
  <c r="J69" i="145"/>
  <c r="I69" i="145"/>
  <c r="H69" i="145"/>
  <c r="G69" i="145"/>
  <c r="M69" i="144"/>
  <c r="L69" i="144"/>
  <c r="K69" i="144"/>
  <c r="J69" i="144"/>
  <c r="I69" i="144"/>
  <c r="H69" i="144"/>
  <c r="G69" i="144"/>
  <c r="M69" i="143"/>
  <c r="L69" i="143"/>
  <c r="K69" i="143"/>
  <c r="J69" i="143"/>
  <c r="I69" i="143"/>
  <c r="H69" i="143"/>
  <c r="G69" i="143"/>
  <c r="M69" i="142"/>
  <c r="L69" i="142"/>
  <c r="K69" i="142"/>
  <c r="J69" i="142"/>
  <c r="I69" i="142"/>
  <c r="H69" i="142"/>
  <c r="G69" i="142"/>
  <c r="M69" i="141"/>
  <c r="L69" i="141"/>
  <c r="K69" i="141"/>
  <c r="J69" i="141"/>
  <c r="I69" i="141"/>
  <c r="H69" i="141"/>
  <c r="G69" i="141"/>
  <c r="M69" i="140"/>
  <c r="L69" i="140"/>
  <c r="K69" i="140"/>
  <c r="J69" i="140"/>
  <c r="I69" i="140"/>
  <c r="H69" i="140"/>
  <c r="G69" i="140"/>
  <c r="M69" i="139"/>
  <c r="L69" i="139"/>
  <c r="K69" i="139"/>
  <c r="J69" i="139"/>
  <c r="I69" i="139"/>
  <c r="H69" i="139"/>
  <c r="G69" i="139"/>
  <c r="M69" i="138"/>
  <c r="L69" i="138"/>
  <c r="K69" i="138"/>
  <c r="J69" i="138"/>
  <c r="I69" i="138"/>
  <c r="H69" i="138"/>
  <c r="G69" i="138"/>
  <c r="M69" i="137"/>
  <c r="L69" i="137"/>
  <c r="K69" i="137"/>
  <c r="J69" i="137"/>
  <c r="I69" i="137"/>
  <c r="H69" i="137"/>
  <c r="G69" i="137"/>
  <c r="M69" i="136"/>
  <c r="L69" i="136"/>
  <c r="K69" i="136"/>
  <c r="J69" i="136"/>
  <c r="I69" i="136"/>
  <c r="H69" i="136"/>
  <c r="G69" i="136"/>
  <c r="M69" i="135"/>
  <c r="L69" i="135"/>
  <c r="K69" i="135"/>
  <c r="J69" i="135"/>
  <c r="I69" i="135"/>
  <c r="H69" i="135"/>
  <c r="G69" i="135"/>
  <c r="M69" i="134"/>
  <c r="L69" i="134"/>
  <c r="K69" i="134"/>
  <c r="J69" i="134"/>
  <c r="I69" i="134"/>
  <c r="H69" i="134"/>
  <c r="G69" i="134"/>
  <c r="M69" i="133"/>
  <c r="L69" i="133"/>
  <c r="K69" i="133"/>
  <c r="J69" i="133"/>
  <c r="I69" i="133"/>
  <c r="H69" i="133"/>
  <c r="G69" i="133"/>
  <c r="M69" i="32"/>
  <c r="L69" i="32"/>
  <c r="K69" i="32"/>
  <c r="J69" i="32"/>
  <c r="I69" i="32"/>
  <c r="H69" i="32"/>
  <c r="G69" i="32"/>
  <c r="M63" i="194"/>
  <c r="L63" i="194"/>
  <c r="K63" i="194"/>
  <c r="J63" i="194"/>
  <c r="I63" i="194"/>
  <c r="H63" i="194"/>
  <c r="G63" i="194"/>
  <c r="M63" i="193"/>
  <c r="L63" i="193"/>
  <c r="K63" i="193"/>
  <c r="J63" i="193"/>
  <c r="I63" i="193"/>
  <c r="H63" i="193"/>
  <c r="G63" i="193"/>
  <c r="M63" i="192"/>
  <c r="L63" i="192"/>
  <c r="K63" i="192"/>
  <c r="J63" i="192"/>
  <c r="I63" i="192"/>
  <c r="H63" i="192"/>
  <c r="G63" i="192"/>
  <c r="M63" i="191"/>
  <c r="L63" i="191"/>
  <c r="K63" i="191"/>
  <c r="J63" i="191"/>
  <c r="I63" i="191"/>
  <c r="H63" i="191"/>
  <c r="G63" i="191"/>
  <c r="M63" i="190"/>
  <c r="L63" i="190"/>
  <c r="K63" i="190"/>
  <c r="J63" i="190"/>
  <c r="I63" i="190"/>
  <c r="H63" i="190"/>
  <c r="G63" i="190"/>
  <c r="M63" i="189"/>
  <c r="L63" i="189"/>
  <c r="K63" i="189"/>
  <c r="J63" i="189"/>
  <c r="I63" i="189"/>
  <c r="H63" i="189"/>
  <c r="G63" i="189"/>
  <c r="M63" i="188"/>
  <c r="L63" i="188"/>
  <c r="K63" i="188"/>
  <c r="J63" i="188"/>
  <c r="I63" i="188"/>
  <c r="H63" i="188"/>
  <c r="G63" i="188"/>
  <c r="M63" i="187"/>
  <c r="L63" i="187"/>
  <c r="K63" i="187"/>
  <c r="J63" i="187"/>
  <c r="I63" i="187"/>
  <c r="H63" i="187"/>
  <c r="G63" i="187"/>
  <c r="M63" i="186"/>
  <c r="L63" i="186"/>
  <c r="K63" i="186"/>
  <c r="J63" i="186"/>
  <c r="I63" i="186"/>
  <c r="H63" i="186"/>
  <c r="G63" i="186"/>
  <c r="M63" i="185"/>
  <c r="L63" i="185"/>
  <c r="K63" i="185"/>
  <c r="J63" i="185"/>
  <c r="I63" i="185"/>
  <c r="H63" i="185"/>
  <c r="G63" i="185"/>
  <c r="M63" i="184"/>
  <c r="L63" i="184"/>
  <c r="K63" i="184"/>
  <c r="J63" i="184"/>
  <c r="I63" i="184"/>
  <c r="H63" i="184"/>
  <c r="G63" i="184"/>
  <c r="M63" i="183"/>
  <c r="L63" i="183"/>
  <c r="K63" i="183"/>
  <c r="J63" i="183"/>
  <c r="I63" i="183"/>
  <c r="H63" i="183"/>
  <c r="G63" i="183"/>
  <c r="M63" i="182"/>
  <c r="L63" i="182"/>
  <c r="K63" i="182"/>
  <c r="J63" i="182"/>
  <c r="I63" i="182"/>
  <c r="H63" i="182"/>
  <c r="G63" i="182"/>
  <c r="M63" i="181"/>
  <c r="L63" i="181"/>
  <c r="K63" i="181"/>
  <c r="J63" i="181"/>
  <c r="I63" i="181"/>
  <c r="H63" i="181"/>
  <c r="G63" i="181"/>
  <c r="M63" i="180"/>
  <c r="L63" i="180"/>
  <c r="K63" i="180"/>
  <c r="J63" i="180"/>
  <c r="I63" i="180"/>
  <c r="H63" i="180"/>
  <c r="G63" i="180"/>
  <c r="M63" i="179"/>
  <c r="L63" i="179"/>
  <c r="K63" i="179"/>
  <c r="J63" i="179"/>
  <c r="I63" i="179"/>
  <c r="H63" i="179"/>
  <c r="G63" i="179"/>
  <c r="M63" i="178"/>
  <c r="L63" i="178"/>
  <c r="K63" i="178"/>
  <c r="J63" i="178"/>
  <c r="I63" i="178"/>
  <c r="H63" i="178"/>
  <c r="G63" i="178"/>
  <c r="M63" i="177"/>
  <c r="L63" i="177"/>
  <c r="K63" i="177"/>
  <c r="J63" i="177"/>
  <c r="I63" i="177"/>
  <c r="H63" i="177"/>
  <c r="G63" i="177"/>
  <c r="M63" i="176"/>
  <c r="L63" i="176"/>
  <c r="K63" i="176"/>
  <c r="J63" i="176"/>
  <c r="I63" i="176"/>
  <c r="H63" i="176"/>
  <c r="G63" i="176"/>
  <c r="M63" i="175"/>
  <c r="L63" i="175"/>
  <c r="K63" i="175"/>
  <c r="J63" i="175"/>
  <c r="I63" i="175"/>
  <c r="H63" i="175"/>
  <c r="G63" i="175"/>
  <c r="M63" i="174"/>
  <c r="L63" i="174"/>
  <c r="K63" i="174"/>
  <c r="J63" i="174"/>
  <c r="I63" i="174"/>
  <c r="H63" i="174"/>
  <c r="G63" i="174"/>
  <c r="M63" i="173"/>
  <c r="L63" i="173"/>
  <c r="K63" i="173"/>
  <c r="J63" i="173"/>
  <c r="I63" i="173"/>
  <c r="H63" i="173"/>
  <c r="G63" i="173"/>
  <c r="M63" i="172"/>
  <c r="L63" i="172"/>
  <c r="K63" i="172"/>
  <c r="J63" i="172"/>
  <c r="I63" i="172"/>
  <c r="H63" i="172"/>
  <c r="G63" i="172"/>
  <c r="M63" i="171"/>
  <c r="L63" i="171"/>
  <c r="K63" i="171"/>
  <c r="J63" i="171"/>
  <c r="I63" i="171"/>
  <c r="H63" i="171"/>
  <c r="G63" i="171"/>
  <c r="M63" i="170"/>
  <c r="L63" i="170"/>
  <c r="K63" i="170"/>
  <c r="J63" i="170"/>
  <c r="I63" i="170"/>
  <c r="H63" i="170"/>
  <c r="G63" i="170"/>
  <c r="M63" i="169"/>
  <c r="L63" i="169"/>
  <c r="K63" i="169"/>
  <c r="J63" i="169"/>
  <c r="I63" i="169"/>
  <c r="H63" i="169"/>
  <c r="G63" i="169"/>
  <c r="M63" i="168"/>
  <c r="L63" i="168"/>
  <c r="K63" i="168"/>
  <c r="J63" i="168"/>
  <c r="I63" i="168"/>
  <c r="H63" i="168"/>
  <c r="G63" i="168"/>
  <c r="M63" i="167"/>
  <c r="L63" i="167"/>
  <c r="K63" i="167"/>
  <c r="J63" i="167"/>
  <c r="I63" i="167"/>
  <c r="H63" i="167"/>
  <c r="G63" i="167"/>
  <c r="M63" i="166"/>
  <c r="L63" i="166"/>
  <c r="K63" i="166"/>
  <c r="J63" i="166"/>
  <c r="I63" i="166"/>
  <c r="H63" i="166"/>
  <c r="G63" i="166"/>
  <c r="M63" i="165"/>
  <c r="L63" i="165"/>
  <c r="K63" i="165"/>
  <c r="J63" i="165"/>
  <c r="I63" i="165"/>
  <c r="H63" i="165"/>
  <c r="G63" i="165"/>
  <c r="M63" i="164"/>
  <c r="L63" i="164"/>
  <c r="K63" i="164"/>
  <c r="J63" i="164"/>
  <c r="I63" i="164"/>
  <c r="H63" i="164"/>
  <c r="G63" i="164"/>
  <c r="M63" i="163"/>
  <c r="L63" i="163"/>
  <c r="K63" i="163"/>
  <c r="J63" i="163"/>
  <c r="I63" i="163"/>
  <c r="H63" i="163"/>
  <c r="G63" i="163"/>
  <c r="M63" i="162"/>
  <c r="L63" i="162"/>
  <c r="K63" i="162"/>
  <c r="J63" i="162"/>
  <c r="I63" i="162"/>
  <c r="H63" i="162"/>
  <c r="G63" i="162"/>
  <c r="M63" i="161"/>
  <c r="L63" i="161"/>
  <c r="K63" i="161"/>
  <c r="J63" i="161"/>
  <c r="I63" i="161"/>
  <c r="H63" i="161"/>
  <c r="G63" i="161"/>
  <c r="M63" i="160"/>
  <c r="L63" i="160"/>
  <c r="K63" i="160"/>
  <c r="J63" i="160"/>
  <c r="I63" i="160"/>
  <c r="H63" i="160"/>
  <c r="G63" i="160"/>
  <c r="M63" i="159"/>
  <c r="L63" i="159"/>
  <c r="K63" i="159"/>
  <c r="J63" i="159"/>
  <c r="I63" i="159"/>
  <c r="H63" i="159"/>
  <c r="G63" i="159"/>
  <c r="M63" i="158"/>
  <c r="L63" i="158"/>
  <c r="K63" i="158"/>
  <c r="J63" i="158"/>
  <c r="I63" i="158"/>
  <c r="H63" i="158"/>
  <c r="G63" i="158"/>
  <c r="M63" i="157"/>
  <c r="L63" i="157"/>
  <c r="K63" i="157"/>
  <c r="J63" i="157"/>
  <c r="I63" i="157"/>
  <c r="H63" i="157"/>
  <c r="G63" i="157"/>
  <c r="M63" i="156"/>
  <c r="L63" i="156"/>
  <c r="K63" i="156"/>
  <c r="J63" i="156"/>
  <c r="I63" i="156"/>
  <c r="H63" i="156"/>
  <c r="G63" i="156"/>
  <c r="M63" i="155"/>
  <c r="L63" i="155"/>
  <c r="K63" i="155"/>
  <c r="J63" i="155"/>
  <c r="I63" i="155"/>
  <c r="H63" i="155"/>
  <c r="G63" i="155"/>
  <c r="M63" i="154"/>
  <c r="L63" i="154"/>
  <c r="K63" i="154"/>
  <c r="J63" i="154"/>
  <c r="I63" i="154"/>
  <c r="H63" i="154"/>
  <c r="G63" i="154"/>
  <c r="M63" i="153"/>
  <c r="L63" i="153"/>
  <c r="K63" i="153"/>
  <c r="J63" i="153"/>
  <c r="I63" i="153"/>
  <c r="H63" i="153"/>
  <c r="G63" i="153"/>
  <c r="M63" i="152"/>
  <c r="L63" i="152"/>
  <c r="K63" i="152"/>
  <c r="J63" i="152"/>
  <c r="I63" i="152"/>
  <c r="H63" i="152"/>
  <c r="G63" i="152"/>
  <c r="M63" i="151"/>
  <c r="L63" i="151"/>
  <c r="K63" i="151"/>
  <c r="J63" i="151"/>
  <c r="I63" i="151"/>
  <c r="H63" i="151"/>
  <c r="G63" i="151"/>
  <c r="M63" i="150"/>
  <c r="L63" i="150"/>
  <c r="K63" i="150"/>
  <c r="J63" i="150"/>
  <c r="I63" i="150"/>
  <c r="H63" i="150"/>
  <c r="G63" i="150"/>
  <c r="M63" i="149"/>
  <c r="L63" i="149"/>
  <c r="K63" i="149"/>
  <c r="J63" i="149"/>
  <c r="I63" i="149"/>
  <c r="H63" i="149"/>
  <c r="G63" i="149"/>
  <c r="M63" i="148"/>
  <c r="L63" i="148"/>
  <c r="K63" i="148"/>
  <c r="J63" i="148"/>
  <c r="I63" i="148"/>
  <c r="H63" i="148"/>
  <c r="G63" i="148"/>
  <c r="M63" i="147"/>
  <c r="L63" i="147"/>
  <c r="K63" i="147"/>
  <c r="J63" i="147"/>
  <c r="I63" i="147"/>
  <c r="H63" i="147"/>
  <c r="G63" i="147"/>
  <c r="M63" i="146"/>
  <c r="L63" i="146"/>
  <c r="K63" i="146"/>
  <c r="J63" i="146"/>
  <c r="I63" i="146"/>
  <c r="H63" i="146"/>
  <c r="G63" i="146"/>
  <c r="M63" i="145"/>
  <c r="L63" i="145"/>
  <c r="K63" i="145"/>
  <c r="J63" i="145"/>
  <c r="I63" i="145"/>
  <c r="H63" i="145"/>
  <c r="G63" i="145"/>
  <c r="M63" i="144"/>
  <c r="L63" i="144"/>
  <c r="K63" i="144"/>
  <c r="J63" i="144"/>
  <c r="I63" i="144"/>
  <c r="H63" i="144"/>
  <c r="G63" i="144"/>
  <c r="M63" i="143"/>
  <c r="L63" i="143"/>
  <c r="K63" i="143"/>
  <c r="J63" i="143"/>
  <c r="I63" i="143"/>
  <c r="H63" i="143"/>
  <c r="G63" i="143"/>
  <c r="M63" i="142"/>
  <c r="L63" i="142"/>
  <c r="K63" i="142"/>
  <c r="J63" i="142"/>
  <c r="I63" i="142"/>
  <c r="H63" i="142"/>
  <c r="G63" i="142"/>
  <c r="M63" i="141"/>
  <c r="L63" i="141"/>
  <c r="K63" i="141"/>
  <c r="J63" i="141"/>
  <c r="I63" i="141"/>
  <c r="H63" i="141"/>
  <c r="G63" i="141"/>
  <c r="M63" i="140"/>
  <c r="L63" i="140"/>
  <c r="K63" i="140"/>
  <c r="J63" i="140"/>
  <c r="I63" i="140"/>
  <c r="H63" i="140"/>
  <c r="G63" i="140"/>
  <c r="M63" i="139"/>
  <c r="L63" i="139"/>
  <c r="K63" i="139"/>
  <c r="J63" i="139"/>
  <c r="I63" i="139"/>
  <c r="H63" i="139"/>
  <c r="G63" i="139"/>
  <c r="M63" i="138"/>
  <c r="L63" i="138"/>
  <c r="K63" i="138"/>
  <c r="J63" i="138"/>
  <c r="I63" i="138"/>
  <c r="H63" i="138"/>
  <c r="G63" i="138"/>
  <c r="M63" i="137"/>
  <c r="L63" i="137"/>
  <c r="K63" i="137"/>
  <c r="J63" i="137"/>
  <c r="I63" i="137"/>
  <c r="H63" i="137"/>
  <c r="G63" i="137"/>
  <c r="M63" i="136"/>
  <c r="L63" i="136"/>
  <c r="K63" i="136"/>
  <c r="J63" i="136"/>
  <c r="I63" i="136"/>
  <c r="H63" i="136"/>
  <c r="G63" i="136"/>
  <c r="M63" i="135"/>
  <c r="L63" i="135"/>
  <c r="K63" i="135"/>
  <c r="J63" i="135"/>
  <c r="I63" i="135"/>
  <c r="H63" i="135"/>
  <c r="G63" i="135"/>
  <c r="M63" i="134"/>
  <c r="L63" i="134"/>
  <c r="K63" i="134"/>
  <c r="J63" i="134"/>
  <c r="I63" i="134"/>
  <c r="H63" i="134"/>
  <c r="G63" i="134"/>
  <c r="M63" i="133"/>
  <c r="L63" i="133"/>
  <c r="K63" i="133"/>
  <c r="J63" i="133"/>
  <c r="I63" i="133"/>
  <c r="H63" i="133"/>
  <c r="G63" i="133"/>
  <c r="M63" i="32"/>
  <c r="L63" i="32"/>
  <c r="K63" i="32"/>
  <c r="J63" i="32"/>
  <c r="I63" i="32"/>
  <c r="H63" i="32"/>
  <c r="G63" i="32"/>
  <c r="M57" i="194"/>
  <c r="L57" i="194"/>
  <c r="K57" i="194"/>
  <c r="J57" i="194"/>
  <c r="I57" i="194"/>
  <c r="H57" i="194"/>
  <c r="G57" i="194"/>
  <c r="M57" i="193"/>
  <c r="L57" i="193"/>
  <c r="K57" i="193"/>
  <c r="J57" i="193"/>
  <c r="I57" i="193"/>
  <c r="H57" i="193"/>
  <c r="G57" i="193"/>
  <c r="M57" i="192"/>
  <c r="L57" i="192"/>
  <c r="K57" i="192"/>
  <c r="J57" i="192"/>
  <c r="I57" i="192"/>
  <c r="H57" i="192"/>
  <c r="G57" i="192"/>
  <c r="M57" i="191"/>
  <c r="L57" i="191"/>
  <c r="K57" i="191"/>
  <c r="J57" i="191"/>
  <c r="I57" i="191"/>
  <c r="H57" i="191"/>
  <c r="G57" i="191"/>
  <c r="M57" i="190"/>
  <c r="L57" i="190"/>
  <c r="K57" i="190"/>
  <c r="J57" i="190"/>
  <c r="I57" i="190"/>
  <c r="H57" i="190"/>
  <c r="G57" i="190"/>
  <c r="M57" i="189"/>
  <c r="L57" i="189"/>
  <c r="K57" i="189"/>
  <c r="J57" i="189"/>
  <c r="I57" i="189"/>
  <c r="H57" i="189"/>
  <c r="G57" i="189"/>
  <c r="M57" i="188"/>
  <c r="L57" i="188"/>
  <c r="K57" i="188"/>
  <c r="J57" i="188"/>
  <c r="I57" i="188"/>
  <c r="H57" i="188"/>
  <c r="G57" i="188"/>
  <c r="M57" i="187"/>
  <c r="L57" i="187"/>
  <c r="K57" i="187"/>
  <c r="J57" i="187"/>
  <c r="I57" i="187"/>
  <c r="H57" i="187"/>
  <c r="G57" i="187"/>
  <c r="M57" i="186"/>
  <c r="L57" i="186"/>
  <c r="K57" i="186"/>
  <c r="J57" i="186"/>
  <c r="I57" i="186"/>
  <c r="H57" i="186"/>
  <c r="G57" i="186"/>
  <c r="M57" i="185"/>
  <c r="L57" i="185"/>
  <c r="K57" i="185"/>
  <c r="J57" i="185"/>
  <c r="I57" i="185"/>
  <c r="H57" i="185"/>
  <c r="G57" i="185"/>
  <c r="M57" i="184"/>
  <c r="L57" i="184"/>
  <c r="K57" i="184"/>
  <c r="J57" i="184"/>
  <c r="I57" i="184"/>
  <c r="H57" i="184"/>
  <c r="G57" i="184"/>
  <c r="M57" i="183"/>
  <c r="L57" i="183"/>
  <c r="K57" i="183"/>
  <c r="J57" i="183"/>
  <c r="I57" i="183"/>
  <c r="H57" i="183"/>
  <c r="G57" i="183"/>
  <c r="M57" i="182"/>
  <c r="L57" i="182"/>
  <c r="K57" i="182"/>
  <c r="J57" i="182"/>
  <c r="I57" i="182"/>
  <c r="H57" i="182"/>
  <c r="G57" i="182"/>
  <c r="M57" i="181"/>
  <c r="L57" i="181"/>
  <c r="K57" i="181"/>
  <c r="J57" i="181"/>
  <c r="I57" i="181"/>
  <c r="H57" i="181"/>
  <c r="G57" i="181"/>
  <c r="M57" i="180"/>
  <c r="L57" i="180"/>
  <c r="K57" i="180"/>
  <c r="J57" i="180"/>
  <c r="I57" i="180"/>
  <c r="H57" i="180"/>
  <c r="G57" i="180"/>
  <c r="M57" i="179"/>
  <c r="L57" i="179"/>
  <c r="K57" i="179"/>
  <c r="J57" i="179"/>
  <c r="I57" i="179"/>
  <c r="H57" i="179"/>
  <c r="G57" i="179"/>
  <c r="M57" i="178"/>
  <c r="L57" i="178"/>
  <c r="K57" i="178"/>
  <c r="J57" i="178"/>
  <c r="I57" i="178"/>
  <c r="H57" i="178"/>
  <c r="G57" i="178"/>
  <c r="M57" i="177"/>
  <c r="L57" i="177"/>
  <c r="K57" i="177"/>
  <c r="J57" i="177"/>
  <c r="I57" i="177"/>
  <c r="H57" i="177"/>
  <c r="G57" i="177"/>
  <c r="M57" i="176"/>
  <c r="L57" i="176"/>
  <c r="K57" i="176"/>
  <c r="J57" i="176"/>
  <c r="I57" i="176"/>
  <c r="H57" i="176"/>
  <c r="G57" i="176"/>
  <c r="M57" i="175"/>
  <c r="L57" i="175"/>
  <c r="K57" i="175"/>
  <c r="J57" i="175"/>
  <c r="I57" i="175"/>
  <c r="H57" i="175"/>
  <c r="G57" i="175"/>
  <c r="M57" i="174"/>
  <c r="L57" i="174"/>
  <c r="K57" i="174"/>
  <c r="J57" i="174"/>
  <c r="I57" i="174"/>
  <c r="H57" i="174"/>
  <c r="G57" i="174"/>
  <c r="M57" i="173"/>
  <c r="L57" i="173"/>
  <c r="K57" i="173"/>
  <c r="J57" i="173"/>
  <c r="I57" i="173"/>
  <c r="H57" i="173"/>
  <c r="G57" i="173"/>
  <c r="M57" i="172"/>
  <c r="L57" i="172"/>
  <c r="K57" i="172"/>
  <c r="J57" i="172"/>
  <c r="I57" i="172"/>
  <c r="H57" i="172"/>
  <c r="G57" i="172"/>
  <c r="M57" i="171"/>
  <c r="L57" i="171"/>
  <c r="K57" i="171"/>
  <c r="J57" i="171"/>
  <c r="I57" i="171"/>
  <c r="H57" i="171"/>
  <c r="G57" i="171"/>
  <c r="M57" i="170"/>
  <c r="L57" i="170"/>
  <c r="K57" i="170"/>
  <c r="J57" i="170"/>
  <c r="I57" i="170"/>
  <c r="H57" i="170"/>
  <c r="G57" i="170"/>
  <c r="M57" i="169"/>
  <c r="L57" i="169"/>
  <c r="K57" i="169"/>
  <c r="J57" i="169"/>
  <c r="I57" i="169"/>
  <c r="H57" i="169"/>
  <c r="G57" i="169"/>
  <c r="M57" i="168"/>
  <c r="L57" i="168"/>
  <c r="K57" i="168"/>
  <c r="J57" i="168"/>
  <c r="I57" i="168"/>
  <c r="H57" i="168"/>
  <c r="G57" i="168"/>
  <c r="M57" i="167"/>
  <c r="L57" i="167"/>
  <c r="K57" i="167"/>
  <c r="J57" i="167"/>
  <c r="I57" i="167"/>
  <c r="H57" i="167"/>
  <c r="G57" i="167"/>
  <c r="M57" i="166"/>
  <c r="L57" i="166"/>
  <c r="K57" i="166"/>
  <c r="J57" i="166"/>
  <c r="I57" i="166"/>
  <c r="H57" i="166"/>
  <c r="G57" i="166"/>
  <c r="M57" i="165"/>
  <c r="L57" i="165"/>
  <c r="K57" i="165"/>
  <c r="J57" i="165"/>
  <c r="I57" i="165"/>
  <c r="H57" i="165"/>
  <c r="G57" i="165"/>
  <c r="M57" i="164"/>
  <c r="L57" i="164"/>
  <c r="K57" i="164"/>
  <c r="J57" i="164"/>
  <c r="I57" i="164"/>
  <c r="H57" i="164"/>
  <c r="G57" i="164"/>
  <c r="M57" i="163"/>
  <c r="L57" i="163"/>
  <c r="K57" i="163"/>
  <c r="J57" i="163"/>
  <c r="I57" i="163"/>
  <c r="H57" i="163"/>
  <c r="G57" i="163"/>
  <c r="M57" i="162"/>
  <c r="L57" i="162"/>
  <c r="K57" i="162"/>
  <c r="J57" i="162"/>
  <c r="I57" i="162"/>
  <c r="H57" i="162"/>
  <c r="G57" i="162"/>
  <c r="M57" i="161"/>
  <c r="L57" i="161"/>
  <c r="K57" i="161"/>
  <c r="J57" i="161"/>
  <c r="I57" i="161"/>
  <c r="H57" i="161"/>
  <c r="G57" i="161"/>
  <c r="M57" i="160"/>
  <c r="L57" i="160"/>
  <c r="K57" i="160"/>
  <c r="J57" i="160"/>
  <c r="I57" i="160"/>
  <c r="H57" i="160"/>
  <c r="G57" i="160"/>
  <c r="M57" i="159"/>
  <c r="L57" i="159"/>
  <c r="K57" i="159"/>
  <c r="J57" i="159"/>
  <c r="I57" i="159"/>
  <c r="H57" i="159"/>
  <c r="G57" i="159"/>
  <c r="M57" i="158"/>
  <c r="L57" i="158"/>
  <c r="K57" i="158"/>
  <c r="J57" i="158"/>
  <c r="I57" i="158"/>
  <c r="H57" i="158"/>
  <c r="G57" i="158"/>
  <c r="M57" i="157"/>
  <c r="L57" i="157"/>
  <c r="K57" i="157"/>
  <c r="J57" i="157"/>
  <c r="I57" i="157"/>
  <c r="H57" i="157"/>
  <c r="G57" i="157"/>
  <c r="M57" i="156"/>
  <c r="L57" i="156"/>
  <c r="K57" i="156"/>
  <c r="J57" i="156"/>
  <c r="I57" i="156"/>
  <c r="H57" i="156"/>
  <c r="G57" i="156"/>
  <c r="M57" i="155"/>
  <c r="L57" i="155"/>
  <c r="K57" i="155"/>
  <c r="J57" i="155"/>
  <c r="I57" i="155"/>
  <c r="H57" i="155"/>
  <c r="G57" i="155"/>
  <c r="M57" i="154"/>
  <c r="L57" i="154"/>
  <c r="K57" i="154"/>
  <c r="J57" i="154"/>
  <c r="I57" i="154"/>
  <c r="H57" i="154"/>
  <c r="G57" i="154"/>
  <c r="M57" i="153"/>
  <c r="L57" i="153"/>
  <c r="K57" i="153"/>
  <c r="J57" i="153"/>
  <c r="I57" i="153"/>
  <c r="H57" i="153"/>
  <c r="G57" i="153"/>
  <c r="M57" i="152"/>
  <c r="L57" i="152"/>
  <c r="K57" i="152"/>
  <c r="J57" i="152"/>
  <c r="I57" i="152"/>
  <c r="H57" i="152"/>
  <c r="G57" i="152"/>
  <c r="M57" i="151"/>
  <c r="L57" i="151"/>
  <c r="K57" i="151"/>
  <c r="J57" i="151"/>
  <c r="I57" i="151"/>
  <c r="H57" i="151"/>
  <c r="G57" i="151"/>
  <c r="M57" i="150"/>
  <c r="L57" i="150"/>
  <c r="K57" i="150"/>
  <c r="J57" i="150"/>
  <c r="I57" i="150"/>
  <c r="H57" i="150"/>
  <c r="G57" i="150"/>
  <c r="M57" i="149"/>
  <c r="L57" i="149"/>
  <c r="K57" i="149"/>
  <c r="J57" i="149"/>
  <c r="I57" i="149"/>
  <c r="H57" i="149"/>
  <c r="G57" i="149"/>
  <c r="M57" i="148"/>
  <c r="L57" i="148"/>
  <c r="K57" i="148"/>
  <c r="J57" i="148"/>
  <c r="I57" i="148"/>
  <c r="H57" i="148"/>
  <c r="G57" i="148"/>
  <c r="M57" i="147"/>
  <c r="L57" i="147"/>
  <c r="K57" i="147"/>
  <c r="J57" i="147"/>
  <c r="I57" i="147"/>
  <c r="H57" i="147"/>
  <c r="G57" i="147"/>
  <c r="M57" i="146"/>
  <c r="L57" i="146"/>
  <c r="K57" i="146"/>
  <c r="J57" i="146"/>
  <c r="I57" i="146"/>
  <c r="H57" i="146"/>
  <c r="G57" i="146"/>
  <c r="M57" i="145"/>
  <c r="L57" i="145"/>
  <c r="K57" i="145"/>
  <c r="J57" i="145"/>
  <c r="I57" i="145"/>
  <c r="H57" i="145"/>
  <c r="G57" i="145"/>
  <c r="M57" i="144"/>
  <c r="L57" i="144"/>
  <c r="K57" i="144"/>
  <c r="J57" i="144"/>
  <c r="I57" i="144"/>
  <c r="H57" i="144"/>
  <c r="G57" i="144"/>
  <c r="M57" i="143"/>
  <c r="L57" i="143"/>
  <c r="K57" i="143"/>
  <c r="J57" i="143"/>
  <c r="I57" i="143"/>
  <c r="H57" i="143"/>
  <c r="G57" i="143"/>
  <c r="M57" i="142"/>
  <c r="L57" i="142"/>
  <c r="K57" i="142"/>
  <c r="J57" i="142"/>
  <c r="I57" i="142"/>
  <c r="H57" i="142"/>
  <c r="G57" i="142"/>
  <c r="M57" i="141"/>
  <c r="L57" i="141"/>
  <c r="K57" i="141"/>
  <c r="J57" i="141"/>
  <c r="I57" i="141"/>
  <c r="H57" i="141"/>
  <c r="G57" i="141"/>
  <c r="M57" i="140"/>
  <c r="L57" i="140"/>
  <c r="K57" i="140"/>
  <c r="J57" i="140"/>
  <c r="I57" i="140"/>
  <c r="H57" i="140"/>
  <c r="G57" i="140"/>
  <c r="M57" i="139"/>
  <c r="L57" i="139"/>
  <c r="K57" i="139"/>
  <c r="J57" i="139"/>
  <c r="I57" i="139"/>
  <c r="H57" i="139"/>
  <c r="G57" i="139"/>
  <c r="M57" i="138"/>
  <c r="L57" i="138"/>
  <c r="K57" i="138"/>
  <c r="J57" i="138"/>
  <c r="I57" i="138"/>
  <c r="H57" i="138"/>
  <c r="G57" i="138"/>
  <c r="M57" i="137"/>
  <c r="L57" i="137"/>
  <c r="K57" i="137"/>
  <c r="J57" i="137"/>
  <c r="I57" i="137"/>
  <c r="H57" i="137"/>
  <c r="G57" i="137"/>
  <c r="M57" i="136"/>
  <c r="L57" i="136"/>
  <c r="K57" i="136"/>
  <c r="J57" i="136"/>
  <c r="I57" i="136"/>
  <c r="H57" i="136"/>
  <c r="G57" i="136"/>
  <c r="M57" i="135"/>
  <c r="L57" i="135"/>
  <c r="K57" i="135"/>
  <c r="J57" i="135"/>
  <c r="I57" i="135"/>
  <c r="H57" i="135"/>
  <c r="G57" i="135"/>
  <c r="M57" i="134"/>
  <c r="L57" i="134"/>
  <c r="K57" i="134"/>
  <c r="J57" i="134"/>
  <c r="I57" i="134"/>
  <c r="H57" i="134"/>
  <c r="G57" i="134"/>
  <c r="M57" i="133"/>
  <c r="L57" i="133"/>
  <c r="K57" i="133"/>
  <c r="J57" i="133"/>
  <c r="I57" i="133"/>
  <c r="H57" i="133"/>
  <c r="G57" i="133"/>
  <c r="M57" i="32"/>
  <c r="L57" i="32"/>
  <c r="K57" i="32"/>
  <c r="J57" i="32"/>
  <c r="I57" i="32"/>
  <c r="H57" i="32"/>
  <c r="G57" i="32"/>
  <c r="M51" i="194"/>
  <c r="L51" i="194"/>
  <c r="K51" i="194"/>
  <c r="J51" i="194"/>
  <c r="I51" i="194"/>
  <c r="H51" i="194"/>
  <c r="G51" i="194"/>
  <c r="M51" i="193"/>
  <c r="L51" i="193"/>
  <c r="K51" i="193"/>
  <c r="J51" i="193"/>
  <c r="I51" i="193"/>
  <c r="H51" i="193"/>
  <c r="G51" i="193"/>
  <c r="M51" i="192"/>
  <c r="L51" i="192"/>
  <c r="K51" i="192"/>
  <c r="J51" i="192"/>
  <c r="I51" i="192"/>
  <c r="H51" i="192"/>
  <c r="G51" i="192"/>
  <c r="M51" i="191"/>
  <c r="L51" i="191"/>
  <c r="K51" i="191"/>
  <c r="J51" i="191"/>
  <c r="I51" i="191"/>
  <c r="H51" i="191"/>
  <c r="G51" i="191"/>
  <c r="M51" i="190"/>
  <c r="L51" i="190"/>
  <c r="K51" i="190"/>
  <c r="J51" i="190"/>
  <c r="I51" i="190"/>
  <c r="H51" i="190"/>
  <c r="G51" i="190"/>
  <c r="M51" i="189"/>
  <c r="L51" i="189"/>
  <c r="K51" i="189"/>
  <c r="J51" i="189"/>
  <c r="I51" i="189"/>
  <c r="H51" i="189"/>
  <c r="G51" i="189"/>
  <c r="M51" i="188"/>
  <c r="L51" i="188"/>
  <c r="K51" i="188"/>
  <c r="J51" i="188"/>
  <c r="I51" i="188"/>
  <c r="H51" i="188"/>
  <c r="G51" i="188"/>
  <c r="M51" i="187"/>
  <c r="L51" i="187"/>
  <c r="K51" i="187"/>
  <c r="J51" i="187"/>
  <c r="I51" i="187"/>
  <c r="H51" i="187"/>
  <c r="G51" i="187"/>
  <c r="M51" i="186"/>
  <c r="L51" i="186"/>
  <c r="K51" i="186"/>
  <c r="J51" i="186"/>
  <c r="I51" i="186"/>
  <c r="H51" i="186"/>
  <c r="G51" i="186"/>
  <c r="M51" i="185"/>
  <c r="L51" i="185"/>
  <c r="K51" i="185"/>
  <c r="J51" i="185"/>
  <c r="I51" i="185"/>
  <c r="H51" i="185"/>
  <c r="G51" i="185"/>
  <c r="M51" i="184"/>
  <c r="L51" i="184"/>
  <c r="K51" i="184"/>
  <c r="J51" i="184"/>
  <c r="I51" i="184"/>
  <c r="H51" i="184"/>
  <c r="G51" i="184"/>
  <c r="M51" i="183"/>
  <c r="L51" i="183"/>
  <c r="K51" i="183"/>
  <c r="J51" i="183"/>
  <c r="I51" i="183"/>
  <c r="H51" i="183"/>
  <c r="G51" i="183"/>
  <c r="M51" i="182"/>
  <c r="L51" i="182"/>
  <c r="K51" i="182"/>
  <c r="J51" i="182"/>
  <c r="I51" i="182"/>
  <c r="H51" i="182"/>
  <c r="G51" i="182"/>
  <c r="M51" i="181"/>
  <c r="L51" i="181"/>
  <c r="K51" i="181"/>
  <c r="J51" i="181"/>
  <c r="I51" i="181"/>
  <c r="H51" i="181"/>
  <c r="G51" i="181"/>
  <c r="M51" i="180"/>
  <c r="L51" i="180"/>
  <c r="K51" i="180"/>
  <c r="J51" i="180"/>
  <c r="I51" i="180"/>
  <c r="H51" i="180"/>
  <c r="G51" i="180"/>
  <c r="M51" i="179"/>
  <c r="L51" i="179"/>
  <c r="K51" i="179"/>
  <c r="J51" i="179"/>
  <c r="I51" i="179"/>
  <c r="H51" i="179"/>
  <c r="G51" i="179"/>
  <c r="M51" i="178"/>
  <c r="L51" i="178"/>
  <c r="K51" i="178"/>
  <c r="J51" i="178"/>
  <c r="I51" i="178"/>
  <c r="H51" i="178"/>
  <c r="G51" i="178"/>
  <c r="M51" i="177"/>
  <c r="L51" i="177"/>
  <c r="K51" i="177"/>
  <c r="J51" i="177"/>
  <c r="I51" i="177"/>
  <c r="H51" i="177"/>
  <c r="G51" i="177"/>
  <c r="M51" i="176"/>
  <c r="L51" i="176"/>
  <c r="K51" i="176"/>
  <c r="J51" i="176"/>
  <c r="I51" i="176"/>
  <c r="H51" i="176"/>
  <c r="G51" i="176"/>
  <c r="M51" i="175"/>
  <c r="L51" i="175"/>
  <c r="K51" i="175"/>
  <c r="J51" i="175"/>
  <c r="I51" i="175"/>
  <c r="H51" i="175"/>
  <c r="G51" i="175"/>
  <c r="M51" i="174"/>
  <c r="L51" i="174"/>
  <c r="K51" i="174"/>
  <c r="J51" i="174"/>
  <c r="I51" i="174"/>
  <c r="H51" i="174"/>
  <c r="G51" i="174"/>
  <c r="M51" i="173"/>
  <c r="L51" i="173"/>
  <c r="K51" i="173"/>
  <c r="J51" i="173"/>
  <c r="I51" i="173"/>
  <c r="H51" i="173"/>
  <c r="G51" i="173"/>
  <c r="M51" i="172"/>
  <c r="L51" i="172"/>
  <c r="K51" i="172"/>
  <c r="J51" i="172"/>
  <c r="I51" i="172"/>
  <c r="H51" i="172"/>
  <c r="G51" i="172"/>
  <c r="M51" i="171"/>
  <c r="L51" i="171"/>
  <c r="K51" i="171"/>
  <c r="J51" i="171"/>
  <c r="I51" i="171"/>
  <c r="H51" i="171"/>
  <c r="G51" i="171"/>
  <c r="M51" i="170"/>
  <c r="L51" i="170"/>
  <c r="K51" i="170"/>
  <c r="J51" i="170"/>
  <c r="I51" i="170"/>
  <c r="H51" i="170"/>
  <c r="G51" i="170"/>
  <c r="M51" i="169"/>
  <c r="L51" i="169"/>
  <c r="K51" i="169"/>
  <c r="J51" i="169"/>
  <c r="I51" i="169"/>
  <c r="H51" i="169"/>
  <c r="G51" i="169"/>
  <c r="M51" i="168"/>
  <c r="L51" i="168"/>
  <c r="K51" i="168"/>
  <c r="J51" i="168"/>
  <c r="I51" i="168"/>
  <c r="H51" i="168"/>
  <c r="G51" i="168"/>
  <c r="M51" i="167"/>
  <c r="L51" i="167"/>
  <c r="K51" i="167"/>
  <c r="J51" i="167"/>
  <c r="I51" i="167"/>
  <c r="H51" i="167"/>
  <c r="G51" i="167"/>
  <c r="M51" i="166"/>
  <c r="L51" i="166"/>
  <c r="K51" i="166"/>
  <c r="J51" i="166"/>
  <c r="I51" i="166"/>
  <c r="H51" i="166"/>
  <c r="G51" i="166"/>
  <c r="M51" i="165"/>
  <c r="L51" i="165"/>
  <c r="K51" i="165"/>
  <c r="J51" i="165"/>
  <c r="I51" i="165"/>
  <c r="H51" i="165"/>
  <c r="G51" i="165"/>
  <c r="M51" i="164"/>
  <c r="L51" i="164"/>
  <c r="K51" i="164"/>
  <c r="J51" i="164"/>
  <c r="I51" i="164"/>
  <c r="H51" i="164"/>
  <c r="G51" i="164"/>
  <c r="M51" i="163"/>
  <c r="L51" i="163"/>
  <c r="K51" i="163"/>
  <c r="J51" i="163"/>
  <c r="I51" i="163"/>
  <c r="H51" i="163"/>
  <c r="G51" i="163"/>
  <c r="M51" i="162"/>
  <c r="L51" i="162"/>
  <c r="K51" i="162"/>
  <c r="J51" i="162"/>
  <c r="I51" i="162"/>
  <c r="H51" i="162"/>
  <c r="G51" i="162"/>
  <c r="M51" i="161"/>
  <c r="L51" i="161"/>
  <c r="K51" i="161"/>
  <c r="J51" i="161"/>
  <c r="I51" i="161"/>
  <c r="H51" i="161"/>
  <c r="G51" i="161"/>
  <c r="M51" i="160"/>
  <c r="L51" i="160"/>
  <c r="K51" i="160"/>
  <c r="J51" i="160"/>
  <c r="I51" i="160"/>
  <c r="H51" i="160"/>
  <c r="G51" i="160"/>
  <c r="M51" i="159"/>
  <c r="L51" i="159"/>
  <c r="K51" i="159"/>
  <c r="J51" i="159"/>
  <c r="I51" i="159"/>
  <c r="H51" i="159"/>
  <c r="G51" i="159"/>
  <c r="M51" i="158"/>
  <c r="L51" i="158"/>
  <c r="K51" i="158"/>
  <c r="J51" i="158"/>
  <c r="I51" i="158"/>
  <c r="H51" i="158"/>
  <c r="G51" i="158"/>
  <c r="M51" i="157"/>
  <c r="L51" i="157"/>
  <c r="K51" i="157"/>
  <c r="J51" i="157"/>
  <c r="I51" i="157"/>
  <c r="H51" i="157"/>
  <c r="G51" i="157"/>
  <c r="M51" i="156"/>
  <c r="L51" i="156"/>
  <c r="K51" i="156"/>
  <c r="J51" i="156"/>
  <c r="I51" i="156"/>
  <c r="H51" i="156"/>
  <c r="G51" i="156"/>
  <c r="M51" i="155"/>
  <c r="L51" i="155"/>
  <c r="K51" i="155"/>
  <c r="J51" i="155"/>
  <c r="I51" i="155"/>
  <c r="H51" i="155"/>
  <c r="G51" i="155"/>
  <c r="M51" i="154"/>
  <c r="L51" i="154"/>
  <c r="K51" i="154"/>
  <c r="J51" i="154"/>
  <c r="I51" i="154"/>
  <c r="H51" i="154"/>
  <c r="G51" i="154"/>
  <c r="M51" i="153"/>
  <c r="L51" i="153"/>
  <c r="K51" i="153"/>
  <c r="J51" i="153"/>
  <c r="I51" i="153"/>
  <c r="H51" i="153"/>
  <c r="G51" i="153"/>
  <c r="M51" i="152"/>
  <c r="L51" i="152"/>
  <c r="K51" i="152"/>
  <c r="J51" i="152"/>
  <c r="I51" i="152"/>
  <c r="H51" i="152"/>
  <c r="G51" i="152"/>
  <c r="M51" i="151"/>
  <c r="L51" i="151"/>
  <c r="K51" i="151"/>
  <c r="J51" i="151"/>
  <c r="I51" i="151"/>
  <c r="H51" i="151"/>
  <c r="G51" i="151"/>
  <c r="M51" i="150"/>
  <c r="L51" i="150"/>
  <c r="K51" i="150"/>
  <c r="J51" i="150"/>
  <c r="I51" i="150"/>
  <c r="H51" i="150"/>
  <c r="G51" i="150"/>
  <c r="M51" i="149"/>
  <c r="L51" i="149"/>
  <c r="K51" i="149"/>
  <c r="J51" i="149"/>
  <c r="I51" i="149"/>
  <c r="H51" i="149"/>
  <c r="G51" i="149"/>
  <c r="M51" i="148"/>
  <c r="L51" i="148"/>
  <c r="K51" i="148"/>
  <c r="J51" i="148"/>
  <c r="I51" i="148"/>
  <c r="H51" i="148"/>
  <c r="G51" i="148"/>
  <c r="M51" i="147"/>
  <c r="L51" i="147"/>
  <c r="K51" i="147"/>
  <c r="J51" i="147"/>
  <c r="I51" i="147"/>
  <c r="H51" i="147"/>
  <c r="G51" i="147"/>
  <c r="M51" i="146"/>
  <c r="L51" i="146"/>
  <c r="K51" i="146"/>
  <c r="J51" i="146"/>
  <c r="I51" i="146"/>
  <c r="H51" i="146"/>
  <c r="G51" i="146"/>
  <c r="M51" i="145"/>
  <c r="L51" i="145"/>
  <c r="K51" i="145"/>
  <c r="J51" i="145"/>
  <c r="I51" i="145"/>
  <c r="H51" i="145"/>
  <c r="G51" i="145"/>
  <c r="M51" i="144"/>
  <c r="L51" i="144"/>
  <c r="K51" i="144"/>
  <c r="J51" i="144"/>
  <c r="I51" i="144"/>
  <c r="H51" i="144"/>
  <c r="G51" i="144"/>
  <c r="M51" i="143"/>
  <c r="L51" i="143"/>
  <c r="K51" i="143"/>
  <c r="J51" i="143"/>
  <c r="I51" i="143"/>
  <c r="H51" i="143"/>
  <c r="G51" i="143"/>
  <c r="M51" i="142"/>
  <c r="L51" i="142"/>
  <c r="K51" i="142"/>
  <c r="J51" i="142"/>
  <c r="I51" i="142"/>
  <c r="H51" i="142"/>
  <c r="G51" i="142"/>
  <c r="M51" i="141"/>
  <c r="L51" i="141"/>
  <c r="K51" i="141"/>
  <c r="J51" i="141"/>
  <c r="I51" i="141"/>
  <c r="H51" i="141"/>
  <c r="G51" i="141"/>
  <c r="M51" i="140"/>
  <c r="L51" i="140"/>
  <c r="K51" i="140"/>
  <c r="J51" i="140"/>
  <c r="I51" i="140"/>
  <c r="H51" i="140"/>
  <c r="G51" i="140"/>
  <c r="M51" i="139"/>
  <c r="L51" i="139"/>
  <c r="K51" i="139"/>
  <c r="J51" i="139"/>
  <c r="I51" i="139"/>
  <c r="H51" i="139"/>
  <c r="G51" i="139"/>
  <c r="M51" i="138"/>
  <c r="L51" i="138"/>
  <c r="K51" i="138"/>
  <c r="J51" i="138"/>
  <c r="I51" i="138"/>
  <c r="H51" i="138"/>
  <c r="G51" i="138"/>
  <c r="M51" i="137"/>
  <c r="L51" i="137"/>
  <c r="K51" i="137"/>
  <c r="J51" i="137"/>
  <c r="I51" i="137"/>
  <c r="H51" i="137"/>
  <c r="G51" i="137"/>
  <c r="M51" i="136"/>
  <c r="L51" i="136"/>
  <c r="K51" i="136"/>
  <c r="J51" i="136"/>
  <c r="I51" i="136"/>
  <c r="H51" i="136"/>
  <c r="G51" i="136"/>
  <c r="M51" i="135"/>
  <c r="L51" i="135"/>
  <c r="K51" i="135"/>
  <c r="J51" i="135"/>
  <c r="I51" i="135"/>
  <c r="H51" i="135"/>
  <c r="G51" i="135"/>
  <c r="M51" i="134"/>
  <c r="L51" i="134"/>
  <c r="K51" i="134"/>
  <c r="J51" i="134"/>
  <c r="I51" i="134"/>
  <c r="H51" i="134"/>
  <c r="G51" i="134"/>
  <c r="M51" i="133"/>
  <c r="L51" i="133"/>
  <c r="K51" i="133"/>
  <c r="J51" i="133"/>
  <c r="I51" i="133"/>
  <c r="H51" i="133"/>
  <c r="G51" i="133"/>
  <c r="M51" i="32"/>
  <c r="L51" i="32"/>
  <c r="K51" i="32"/>
  <c r="J51" i="32"/>
  <c r="I51" i="32"/>
  <c r="H51" i="32"/>
  <c r="G51" i="32"/>
  <c r="M45" i="194"/>
  <c r="L45" i="194"/>
  <c r="K45" i="194"/>
  <c r="J45" i="194"/>
  <c r="I45" i="194"/>
  <c r="H45" i="194"/>
  <c r="G45" i="194"/>
  <c r="M45" i="193"/>
  <c r="L45" i="193"/>
  <c r="K45" i="193"/>
  <c r="J45" i="193"/>
  <c r="I45" i="193"/>
  <c r="H45" i="193"/>
  <c r="G45" i="193"/>
  <c r="M45" i="192"/>
  <c r="L45" i="192"/>
  <c r="K45" i="192"/>
  <c r="J45" i="192"/>
  <c r="I45" i="192"/>
  <c r="H45" i="192"/>
  <c r="G45" i="192"/>
  <c r="M45" i="191"/>
  <c r="L45" i="191"/>
  <c r="K45" i="191"/>
  <c r="J45" i="191"/>
  <c r="I45" i="191"/>
  <c r="H45" i="191"/>
  <c r="G45" i="191"/>
  <c r="M45" i="190"/>
  <c r="L45" i="190"/>
  <c r="K45" i="190"/>
  <c r="J45" i="190"/>
  <c r="I45" i="190"/>
  <c r="H45" i="190"/>
  <c r="G45" i="190"/>
  <c r="M45" i="189"/>
  <c r="L45" i="189"/>
  <c r="K45" i="189"/>
  <c r="J45" i="189"/>
  <c r="I45" i="189"/>
  <c r="H45" i="189"/>
  <c r="G45" i="189"/>
  <c r="M45" i="188"/>
  <c r="L45" i="188"/>
  <c r="K45" i="188"/>
  <c r="J45" i="188"/>
  <c r="I45" i="188"/>
  <c r="H45" i="188"/>
  <c r="G45" i="188"/>
  <c r="M45" i="187"/>
  <c r="L45" i="187"/>
  <c r="K45" i="187"/>
  <c r="J45" i="187"/>
  <c r="I45" i="187"/>
  <c r="H45" i="187"/>
  <c r="G45" i="187"/>
  <c r="M45" i="186"/>
  <c r="L45" i="186"/>
  <c r="K45" i="186"/>
  <c r="J45" i="186"/>
  <c r="I45" i="186"/>
  <c r="H45" i="186"/>
  <c r="G45" i="186"/>
  <c r="M45" i="185"/>
  <c r="L45" i="185"/>
  <c r="K45" i="185"/>
  <c r="J45" i="185"/>
  <c r="I45" i="185"/>
  <c r="H45" i="185"/>
  <c r="G45" i="185"/>
  <c r="M45" i="184"/>
  <c r="L45" i="184"/>
  <c r="K45" i="184"/>
  <c r="J45" i="184"/>
  <c r="I45" i="184"/>
  <c r="H45" i="184"/>
  <c r="G45" i="184"/>
  <c r="M45" i="183"/>
  <c r="L45" i="183"/>
  <c r="K45" i="183"/>
  <c r="J45" i="183"/>
  <c r="I45" i="183"/>
  <c r="H45" i="183"/>
  <c r="G45" i="183"/>
  <c r="M45" i="182"/>
  <c r="L45" i="182"/>
  <c r="K45" i="182"/>
  <c r="J45" i="182"/>
  <c r="I45" i="182"/>
  <c r="H45" i="182"/>
  <c r="G45" i="182"/>
  <c r="M45" i="181"/>
  <c r="L45" i="181"/>
  <c r="K45" i="181"/>
  <c r="J45" i="181"/>
  <c r="I45" i="181"/>
  <c r="H45" i="181"/>
  <c r="G45" i="181"/>
  <c r="M45" i="180"/>
  <c r="L45" i="180"/>
  <c r="K45" i="180"/>
  <c r="J45" i="180"/>
  <c r="I45" i="180"/>
  <c r="H45" i="180"/>
  <c r="G45" i="180"/>
  <c r="M45" i="179"/>
  <c r="L45" i="179"/>
  <c r="K45" i="179"/>
  <c r="J45" i="179"/>
  <c r="I45" i="179"/>
  <c r="H45" i="179"/>
  <c r="G45" i="179"/>
  <c r="M45" i="178"/>
  <c r="L45" i="178"/>
  <c r="K45" i="178"/>
  <c r="J45" i="178"/>
  <c r="I45" i="178"/>
  <c r="H45" i="178"/>
  <c r="G45" i="178"/>
  <c r="M45" i="177"/>
  <c r="L45" i="177"/>
  <c r="K45" i="177"/>
  <c r="J45" i="177"/>
  <c r="I45" i="177"/>
  <c r="H45" i="177"/>
  <c r="G45" i="177"/>
  <c r="M45" i="176"/>
  <c r="L45" i="176"/>
  <c r="K45" i="176"/>
  <c r="J45" i="176"/>
  <c r="I45" i="176"/>
  <c r="H45" i="176"/>
  <c r="G45" i="176"/>
  <c r="M45" i="175"/>
  <c r="L45" i="175"/>
  <c r="K45" i="175"/>
  <c r="J45" i="175"/>
  <c r="I45" i="175"/>
  <c r="H45" i="175"/>
  <c r="G45" i="175"/>
  <c r="M45" i="174"/>
  <c r="L45" i="174"/>
  <c r="K45" i="174"/>
  <c r="J45" i="174"/>
  <c r="I45" i="174"/>
  <c r="H45" i="174"/>
  <c r="G45" i="174"/>
  <c r="M45" i="173"/>
  <c r="L45" i="173"/>
  <c r="K45" i="173"/>
  <c r="J45" i="173"/>
  <c r="I45" i="173"/>
  <c r="H45" i="173"/>
  <c r="G45" i="173"/>
  <c r="M45" i="172"/>
  <c r="L45" i="172"/>
  <c r="K45" i="172"/>
  <c r="J45" i="172"/>
  <c r="I45" i="172"/>
  <c r="H45" i="172"/>
  <c r="G45" i="172"/>
  <c r="M45" i="171"/>
  <c r="L45" i="171"/>
  <c r="K45" i="171"/>
  <c r="J45" i="171"/>
  <c r="I45" i="171"/>
  <c r="H45" i="171"/>
  <c r="G45" i="171"/>
  <c r="M45" i="170"/>
  <c r="L45" i="170"/>
  <c r="K45" i="170"/>
  <c r="J45" i="170"/>
  <c r="I45" i="170"/>
  <c r="H45" i="170"/>
  <c r="G45" i="170"/>
  <c r="M45" i="169"/>
  <c r="L45" i="169"/>
  <c r="K45" i="169"/>
  <c r="J45" i="169"/>
  <c r="I45" i="169"/>
  <c r="H45" i="169"/>
  <c r="G45" i="169"/>
  <c r="M45" i="168"/>
  <c r="L45" i="168"/>
  <c r="K45" i="168"/>
  <c r="J45" i="168"/>
  <c r="I45" i="168"/>
  <c r="H45" i="168"/>
  <c r="G45" i="168"/>
  <c r="M45" i="167"/>
  <c r="L45" i="167"/>
  <c r="K45" i="167"/>
  <c r="J45" i="167"/>
  <c r="I45" i="167"/>
  <c r="H45" i="167"/>
  <c r="G45" i="167"/>
  <c r="M45" i="166"/>
  <c r="L45" i="166"/>
  <c r="K45" i="166"/>
  <c r="J45" i="166"/>
  <c r="I45" i="166"/>
  <c r="H45" i="166"/>
  <c r="G45" i="166"/>
  <c r="M45" i="165"/>
  <c r="L45" i="165"/>
  <c r="K45" i="165"/>
  <c r="J45" i="165"/>
  <c r="I45" i="165"/>
  <c r="H45" i="165"/>
  <c r="G45" i="165"/>
  <c r="M45" i="164"/>
  <c r="L45" i="164"/>
  <c r="K45" i="164"/>
  <c r="J45" i="164"/>
  <c r="I45" i="164"/>
  <c r="H45" i="164"/>
  <c r="G45" i="164"/>
  <c r="M45" i="163"/>
  <c r="L45" i="163"/>
  <c r="K45" i="163"/>
  <c r="J45" i="163"/>
  <c r="I45" i="163"/>
  <c r="H45" i="163"/>
  <c r="G45" i="163"/>
  <c r="M45" i="162"/>
  <c r="L45" i="162"/>
  <c r="K45" i="162"/>
  <c r="J45" i="162"/>
  <c r="I45" i="162"/>
  <c r="H45" i="162"/>
  <c r="G45" i="162"/>
  <c r="M45" i="161"/>
  <c r="L45" i="161"/>
  <c r="K45" i="161"/>
  <c r="J45" i="161"/>
  <c r="I45" i="161"/>
  <c r="H45" i="161"/>
  <c r="G45" i="161"/>
  <c r="M45" i="160"/>
  <c r="L45" i="160"/>
  <c r="K45" i="160"/>
  <c r="J45" i="160"/>
  <c r="I45" i="160"/>
  <c r="H45" i="160"/>
  <c r="G45" i="160"/>
  <c r="M45" i="159"/>
  <c r="L45" i="159"/>
  <c r="K45" i="159"/>
  <c r="J45" i="159"/>
  <c r="I45" i="159"/>
  <c r="H45" i="159"/>
  <c r="G45" i="159"/>
  <c r="M45" i="158"/>
  <c r="L45" i="158"/>
  <c r="K45" i="158"/>
  <c r="J45" i="158"/>
  <c r="I45" i="158"/>
  <c r="H45" i="158"/>
  <c r="G45" i="158"/>
  <c r="M45" i="157"/>
  <c r="L45" i="157"/>
  <c r="K45" i="157"/>
  <c r="J45" i="157"/>
  <c r="I45" i="157"/>
  <c r="H45" i="157"/>
  <c r="G45" i="157"/>
  <c r="M45" i="156"/>
  <c r="L45" i="156"/>
  <c r="K45" i="156"/>
  <c r="J45" i="156"/>
  <c r="I45" i="156"/>
  <c r="H45" i="156"/>
  <c r="G45" i="156"/>
  <c r="M45" i="155"/>
  <c r="L45" i="155"/>
  <c r="K45" i="155"/>
  <c r="J45" i="155"/>
  <c r="I45" i="155"/>
  <c r="H45" i="155"/>
  <c r="G45" i="155"/>
  <c r="M45" i="154"/>
  <c r="L45" i="154"/>
  <c r="K45" i="154"/>
  <c r="J45" i="154"/>
  <c r="I45" i="154"/>
  <c r="H45" i="154"/>
  <c r="G45" i="154"/>
  <c r="M45" i="153"/>
  <c r="L45" i="153"/>
  <c r="K45" i="153"/>
  <c r="J45" i="153"/>
  <c r="I45" i="153"/>
  <c r="H45" i="153"/>
  <c r="G45" i="153"/>
  <c r="M45" i="152"/>
  <c r="L45" i="152"/>
  <c r="K45" i="152"/>
  <c r="J45" i="152"/>
  <c r="I45" i="152"/>
  <c r="H45" i="152"/>
  <c r="G45" i="152"/>
  <c r="M45" i="151"/>
  <c r="L45" i="151"/>
  <c r="K45" i="151"/>
  <c r="J45" i="151"/>
  <c r="I45" i="151"/>
  <c r="H45" i="151"/>
  <c r="G45" i="151"/>
  <c r="M45" i="150"/>
  <c r="L45" i="150"/>
  <c r="K45" i="150"/>
  <c r="J45" i="150"/>
  <c r="I45" i="150"/>
  <c r="H45" i="150"/>
  <c r="G45" i="150"/>
  <c r="M45" i="149"/>
  <c r="L45" i="149"/>
  <c r="K45" i="149"/>
  <c r="J45" i="149"/>
  <c r="I45" i="149"/>
  <c r="H45" i="149"/>
  <c r="G45" i="149"/>
  <c r="M45" i="148"/>
  <c r="L45" i="148"/>
  <c r="K45" i="148"/>
  <c r="J45" i="148"/>
  <c r="I45" i="148"/>
  <c r="H45" i="148"/>
  <c r="G45" i="148"/>
  <c r="M45" i="147"/>
  <c r="L45" i="147"/>
  <c r="K45" i="147"/>
  <c r="J45" i="147"/>
  <c r="I45" i="147"/>
  <c r="H45" i="147"/>
  <c r="G45" i="147"/>
  <c r="M45" i="146"/>
  <c r="L45" i="146"/>
  <c r="K45" i="146"/>
  <c r="J45" i="146"/>
  <c r="I45" i="146"/>
  <c r="H45" i="146"/>
  <c r="G45" i="146"/>
  <c r="M45" i="145"/>
  <c r="L45" i="145"/>
  <c r="K45" i="145"/>
  <c r="J45" i="145"/>
  <c r="I45" i="145"/>
  <c r="H45" i="145"/>
  <c r="G45" i="145"/>
  <c r="M45" i="144"/>
  <c r="L45" i="144"/>
  <c r="K45" i="144"/>
  <c r="J45" i="144"/>
  <c r="I45" i="144"/>
  <c r="H45" i="144"/>
  <c r="G45" i="144"/>
  <c r="M45" i="143"/>
  <c r="L45" i="143"/>
  <c r="K45" i="143"/>
  <c r="J45" i="143"/>
  <c r="I45" i="143"/>
  <c r="H45" i="143"/>
  <c r="G45" i="143"/>
  <c r="M45" i="142"/>
  <c r="L45" i="142"/>
  <c r="K45" i="142"/>
  <c r="J45" i="142"/>
  <c r="I45" i="142"/>
  <c r="H45" i="142"/>
  <c r="G45" i="142"/>
  <c r="M45" i="141"/>
  <c r="L45" i="141"/>
  <c r="K45" i="141"/>
  <c r="J45" i="141"/>
  <c r="I45" i="141"/>
  <c r="H45" i="141"/>
  <c r="G45" i="141"/>
  <c r="M45" i="140"/>
  <c r="L45" i="140"/>
  <c r="K45" i="140"/>
  <c r="J45" i="140"/>
  <c r="I45" i="140"/>
  <c r="H45" i="140"/>
  <c r="G45" i="140"/>
  <c r="M45" i="139"/>
  <c r="L45" i="139"/>
  <c r="K45" i="139"/>
  <c r="J45" i="139"/>
  <c r="I45" i="139"/>
  <c r="H45" i="139"/>
  <c r="G45" i="139"/>
  <c r="M45" i="138"/>
  <c r="L45" i="138"/>
  <c r="K45" i="138"/>
  <c r="J45" i="138"/>
  <c r="I45" i="138"/>
  <c r="H45" i="138"/>
  <c r="G45" i="138"/>
  <c r="M45" i="137"/>
  <c r="L45" i="137"/>
  <c r="K45" i="137"/>
  <c r="J45" i="137"/>
  <c r="I45" i="137"/>
  <c r="H45" i="137"/>
  <c r="G45" i="137"/>
  <c r="M45" i="136"/>
  <c r="L45" i="136"/>
  <c r="K45" i="136"/>
  <c r="J45" i="136"/>
  <c r="I45" i="136"/>
  <c r="H45" i="136"/>
  <c r="G45" i="136"/>
  <c r="M45" i="135"/>
  <c r="L45" i="135"/>
  <c r="K45" i="135"/>
  <c r="J45" i="135"/>
  <c r="I45" i="135"/>
  <c r="H45" i="135"/>
  <c r="G45" i="135"/>
  <c r="M45" i="134"/>
  <c r="L45" i="134"/>
  <c r="K45" i="134"/>
  <c r="J45" i="134"/>
  <c r="I45" i="134"/>
  <c r="H45" i="134"/>
  <c r="G45" i="134"/>
  <c r="M45" i="133"/>
  <c r="L45" i="133"/>
  <c r="K45" i="133"/>
  <c r="J45" i="133"/>
  <c r="I45" i="133"/>
  <c r="H45" i="133"/>
  <c r="G45" i="133"/>
  <c r="M45" i="32"/>
  <c r="L45" i="32"/>
  <c r="K45" i="32"/>
  <c r="J45" i="32"/>
  <c r="I45" i="32"/>
  <c r="H45" i="32"/>
  <c r="G45" i="32"/>
  <c r="M39" i="194"/>
  <c r="L39" i="194"/>
  <c r="K39" i="194"/>
  <c r="J39" i="194"/>
  <c r="I39" i="194"/>
  <c r="H39" i="194"/>
  <c r="G39" i="194"/>
  <c r="M39" i="193"/>
  <c r="L39" i="193"/>
  <c r="K39" i="193"/>
  <c r="J39" i="193"/>
  <c r="I39" i="193"/>
  <c r="H39" i="193"/>
  <c r="G39" i="193"/>
  <c r="M39" i="192"/>
  <c r="L39" i="192"/>
  <c r="K39" i="192"/>
  <c r="J39" i="192"/>
  <c r="I39" i="192"/>
  <c r="H39" i="192"/>
  <c r="G39" i="192"/>
  <c r="M39" i="191"/>
  <c r="L39" i="191"/>
  <c r="K39" i="191"/>
  <c r="J39" i="191"/>
  <c r="I39" i="191"/>
  <c r="H39" i="191"/>
  <c r="G39" i="191"/>
  <c r="M39" i="190"/>
  <c r="L39" i="190"/>
  <c r="K39" i="190"/>
  <c r="J39" i="190"/>
  <c r="I39" i="190"/>
  <c r="H39" i="190"/>
  <c r="G39" i="190"/>
  <c r="M39" i="189"/>
  <c r="L39" i="189"/>
  <c r="K39" i="189"/>
  <c r="J39" i="189"/>
  <c r="I39" i="189"/>
  <c r="H39" i="189"/>
  <c r="G39" i="189"/>
  <c r="M39" i="188"/>
  <c r="L39" i="188"/>
  <c r="K39" i="188"/>
  <c r="J39" i="188"/>
  <c r="I39" i="188"/>
  <c r="H39" i="188"/>
  <c r="G39" i="188"/>
  <c r="M39" i="187"/>
  <c r="L39" i="187"/>
  <c r="K39" i="187"/>
  <c r="J39" i="187"/>
  <c r="I39" i="187"/>
  <c r="H39" i="187"/>
  <c r="G39" i="187"/>
  <c r="M39" i="186"/>
  <c r="L39" i="186"/>
  <c r="K39" i="186"/>
  <c r="J39" i="186"/>
  <c r="I39" i="186"/>
  <c r="H39" i="186"/>
  <c r="G39" i="186"/>
  <c r="M39" i="185"/>
  <c r="L39" i="185"/>
  <c r="K39" i="185"/>
  <c r="J39" i="185"/>
  <c r="I39" i="185"/>
  <c r="H39" i="185"/>
  <c r="G39" i="185"/>
  <c r="M39" i="184"/>
  <c r="L39" i="184"/>
  <c r="K39" i="184"/>
  <c r="J39" i="184"/>
  <c r="I39" i="184"/>
  <c r="H39" i="184"/>
  <c r="G39" i="184"/>
  <c r="M39" i="183"/>
  <c r="L39" i="183"/>
  <c r="K39" i="183"/>
  <c r="J39" i="183"/>
  <c r="I39" i="183"/>
  <c r="H39" i="183"/>
  <c r="G39" i="183"/>
  <c r="M39" i="182"/>
  <c r="L39" i="182"/>
  <c r="K39" i="182"/>
  <c r="J39" i="182"/>
  <c r="I39" i="182"/>
  <c r="H39" i="182"/>
  <c r="G39" i="182"/>
  <c r="M39" i="181"/>
  <c r="L39" i="181"/>
  <c r="K39" i="181"/>
  <c r="J39" i="181"/>
  <c r="I39" i="181"/>
  <c r="H39" i="181"/>
  <c r="G39" i="181"/>
  <c r="M39" i="180"/>
  <c r="L39" i="180"/>
  <c r="K39" i="180"/>
  <c r="J39" i="180"/>
  <c r="I39" i="180"/>
  <c r="H39" i="180"/>
  <c r="G39" i="180"/>
  <c r="M39" i="179"/>
  <c r="L39" i="179"/>
  <c r="K39" i="179"/>
  <c r="J39" i="179"/>
  <c r="I39" i="179"/>
  <c r="H39" i="179"/>
  <c r="G39" i="179"/>
  <c r="M39" i="178"/>
  <c r="L39" i="178"/>
  <c r="K39" i="178"/>
  <c r="J39" i="178"/>
  <c r="I39" i="178"/>
  <c r="H39" i="178"/>
  <c r="G39" i="178"/>
  <c r="M39" i="177"/>
  <c r="L39" i="177"/>
  <c r="K39" i="177"/>
  <c r="J39" i="177"/>
  <c r="I39" i="177"/>
  <c r="H39" i="177"/>
  <c r="G39" i="177"/>
  <c r="M39" i="176"/>
  <c r="L39" i="176"/>
  <c r="K39" i="176"/>
  <c r="J39" i="176"/>
  <c r="I39" i="176"/>
  <c r="H39" i="176"/>
  <c r="G39" i="176"/>
  <c r="M39" i="175"/>
  <c r="L39" i="175"/>
  <c r="K39" i="175"/>
  <c r="J39" i="175"/>
  <c r="I39" i="175"/>
  <c r="H39" i="175"/>
  <c r="G39" i="175"/>
  <c r="M39" i="174"/>
  <c r="L39" i="174"/>
  <c r="K39" i="174"/>
  <c r="J39" i="174"/>
  <c r="I39" i="174"/>
  <c r="H39" i="174"/>
  <c r="G39" i="174"/>
  <c r="M39" i="173"/>
  <c r="L39" i="173"/>
  <c r="K39" i="173"/>
  <c r="J39" i="173"/>
  <c r="I39" i="173"/>
  <c r="H39" i="173"/>
  <c r="G39" i="173"/>
  <c r="M39" i="172"/>
  <c r="L39" i="172"/>
  <c r="K39" i="172"/>
  <c r="J39" i="172"/>
  <c r="I39" i="172"/>
  <c r="H39" i="172"/>
  <c r="G39" i="172"/>
  <c r="M39" i="171"/>
  <c r="L39" i="171"/>
  <c r="K39" i="171"/>
  <c r="J39" i="171"/>
  <c r="I39" i="171"/>
  <c r="H39" i="171"/>
  <c r="G39" i="171"/>
  <c r="M39" i="170"/>
  <c r="L39" i="170"/>
  <c r="K39" i="170"/>
  <c r="J39" i="170"/>
  <c r="I39" i="170"/>
  <c r="H39" i="170"/>
  <c r="G39" i="170"/>
  <c r="M39" i="169"/>
  <c r="L39" i="169"/>
  <c r="K39" i="169"/>
  <c r="J39" i="169"/>
  <c r="I39" i="169"/>
  <c r="H39" i="169"/>
  <c r="G39" i="169"/>
  <c r="M39" i="168"/>
  <c r="L39" i="168"/>
  <c r="K39" i="168"/>
  <c r="J39" i="168"/>
  <c r="I39" i="168"/>
  <c r="H39" i="168"/>
  <c r="G39" i="168"/>
  <c r="M39" i="167"/>
  <c r="L39" i="167"/>
  <c r="K39" i="167"/>
  <c r="J39" i="167"/>
  <c r="I39" i="167"/>
  <c r="H39" i="167"/>
  <c r="G39" i="167"/>
  <c r="M39" i="166"/>
  <c r="L39" i="166"/>
  <c r="K39" i="166"/>
  <c r="J39" i="166"/>
  <c r="I39" i="166"/>
  <c r="H39" i="166"/>
  <c r="G39" i="166"/>
  <c r="M39" i="165"/>
  <c r="L39" i="165"/>
  <c r="K39" i="165"/>
  <c r="J39" i="165"/>
  <c r="I39" i="165"/>
  <c r="H39" i="165"/>
  <c r="G39" i="165"/>
  <c r="M39" i="164"/>
  <c r="L39" i="164"/>
  <c r="K39" i="164"/>
  <c r="J39" i="164"/>
  <c r="I39" i="164"/>
  <c r="H39" i="164"/>
  <c r="G39" i="164"/>
  <c r="M39" i="163"/>
  <c r="L39" i="163"/>
  <c r="K39" i="163"/>
  <c r="J39" i="163"/>
  <c r="I39" i="163"/>
  <c r="H39" i="163"/>
  <c r="G39" i="163"/>
  <c r="M39" i="162"/>
  <c r="L39" i="162"/>
  <c r="K39" i="162"/>
  <c r="J39" i="162"/>
  <c r="I39" i="162"/>
  <c r="H39" i="162"/>
  <c r="G39" i="162"/>
  <c r="M39" i="161"/>
  <c r="L39" i="161"/>
  <c r="K39" i="161"/>
  <c r="J39" i="161"/>
  <c r="I39" i="161"/>
  <c r="H39" i="161"/>
  <c r="G39" i="161"/>
  <c r="M39" i="160"/>
  <c r="L39" i="160"/>
  <c r="K39" i="160"/>
  <c r="J39" i="160"/>
  <c r="I39" i="160"/>
  <c r="H39" i="160"/>
  <c r="G39" i="160"/>
  <c r="M39" i="159"/>
  <c r="L39" i="159"/>
  <c r="K39" i="159"/>
  <c r="J39" i="159"/>
  <c r="I39" i="159"/>
  <c r="H39" i="159"/>
  <c r="G39" i="159"/>
  <c r="M39" i="158"/>
  <c r="L39" i="158"/>
  <c r="K39" i="158"/>
  <c r="J39" i="158"/>
  <c r="I39" i="158"/>
  <c r="H39" i="158"/>
  <c r="G39" i="158"/>
  <c r="M39" i="157"/>
  <c r="L39" i="157"/>
  <c r="K39" i="157"/>
  <c r="J39" i="157"/>
  <c r="I39" i="157"/>
  <c r="H39" i="157"/>
  <c r="G39" i="157"/>
  <c r="M39" i="156"/>
  <c r="L39" i="156"/>
  <c r="K39" i="156"/>
  <c r="J39" i="156"/>
  <c r="I39" i="156"/>
  <c r="H39" i="156"/>
  <c r="G39" i="156"/>
  <c r="M39" i="155"/>
  <c r="L39" i="155"/>
  <c r="K39" i="155"/>
  <c r="J39" i="155"/>
  <c r="I39" i="155"/>
  <c r="H39" i="155"/>
  <c r="G39" i="155"/>
  <c r="M39" i="154"/>
  <c r="L39" i="154"/>
  <c r="K39" i="154"/>
  <c r="J39" i="154"/>
  <c r="I39" i="154"/>
  <c r="H39" i="154"/>
  <c r="G39" i="154"/>
  <c r="M39" i="153"/>
  <c r="L39" i="153"/>
  <c r="K39" i="153"/>
  <c r="J39" i="153"/>
  <c r="I39" i="153"/>
  <c r="H39" i="153"/>
  <c r="G39" i="153"/>
  <c r="M39" i="152"/>
  <c r="L39" i="152"/>
  <c r="K39" i="152"/>
  <c r="J39" i="152"/>
  <c r="I39" i="152"/>
  <c r="H39" i="152"/>
  <c r="G39" i="152"/>
  <c r="M39" i="151"/>
  <c r="L39" i="151"/>
  <c r="K39" i="151"/>
  <c r="J39" i="151"/>
  <c r="I39" i="151"/>
  <c r="H39" i="151"/>
  <c r="G39" i="151"/>
  <c r="M39" i="150"/>
  <c r="L39" i="150"/>
  <c r="K39" i="150"/>
  <c r="J39" i="150"/>
  <c r="I39" i="150"/>
  <c r="H39" i="150"/>
  <c r="G39" i="150"/>
  <c r="M39" i="149"/>
  <c r="L39" i="149"/>
  <c r="K39" i="149"/>
  <c r="J39" i="149"/>
  <c r="I39" i="149"/>
  <c r="H39" i="149"/>
  <c r="G39" i="149"/>
  <c r="M39" i="148"/>
  <c r="L39" i="148"/>
  <c r="K39" i="148"/>
  <c r="J39" i="148"/>
  <c r="I39" i="148"/>
  <c r="H39" i="148"/>
  <c r="G39" i="148"/>
  <c r="M39" i="147"/>
  <c r="L39" i="147"/>
  <c r="K39" i="147"/>
  <c r="J39" i="147"/>
  <c r="I39" i="147"/>
  <c r="H39" i="147"/>
  <c r="G39" i="147"/>
  <c r="M39" i="146"/>
  <c r="L39" i="146"/>
  <c r="K39" i="146"/>
  <c r="J39" i="146"/>
  <c r="I39" i="146"/>
  <c r="H39" i="146"/>
  <c r="G39" i="146"/>
  <c r="M39" i="145"/>
  <c r="L39" i="145"/>
  <c r="K39" i="145"/>
  <c r="J39" i="145"/>
  <c r="I39" i="145"/>
  <c r="H39" i="145"/>
  <c r="G39" i="145"/>
  <c r="M39" i="144"/>
  <c r="L39" i="144"/>
  <c r="K39" i="144"/>
  <c r="J39" i="144"/>
  <c r="I39" i="144"/>
  <c r="H39" i="144"/>
  <c r="G39" i="144"/>
  <c r="M39" i="143"/>
  <c r="L39" i="143"/>
  <c r="K39" i="143"/>
  <c r="J39" i="143"/>
  <c r="I39" i="143"/>
  <c r="H39" i="143"/>
  <c r="G39" i="143"/>
  <c r="M39" i="142"/>
  <c r="L39" i="142"/>
  <c r="K39" i="142"/>
  <c r="J39" i="142"/>
  <c r="I39" i="142"/>
  <c r="H39" i="142"/>
  <c r="G39" i="142"/>
  <c r="M39" i="141"/>
  <c r="L39" i="141"/>
  <c r="K39" i="141"/>
  <c r="J39" i="141"/>
  <c r="I39" i="141"/>
  <c r="H39" i="141"/>
  <c r="G39" i="141"/>
  <c r="M39" i="140"/>
  <c r="L39" i="140"/>
  <c r="K39" i="140"/>
  <c r="J39" i="140"/>
  <c r="I39" i="140"/>
  <c r="H39" i="140"/>
  <c r="G39" i="140"/>
  <c r="M39" i="139"/>
  <c r="L39" i="139"/>
  <c r="K39" i="139"/>
  <c r="J39" i="139"/>
  <c r="I39" i="139"/>
  <c r="H39" i="139"/>
  <c r="G39" i="139"/>
  <c r="M39" i="138"/>
  <c r="L39" i="138"/>
  <c r="K39" i="138"/>
  <c r="J39" i="138"/>
  <c r="I39" i="138"/>
  <c r="H39" i="138"/>
  <c r="G39" i="138"/>
  <c r="M39" i="137"/>
  <c r="L39" i="137"/>
  <c r="K39" i="137"/>
  <c r="J39" i="137"/>
  <c r="I39" i="137"/>
  <c r="H39" i="137"/>
  <c r="G39" i="137"/>
  <c r="M39" i="136"/>
  <c r="L39" i="136"/>
  <c r="K39" i="136"/>
  <c r="J39" i="136"/>
  <c r="I39" i="136"/>
  <c r="H39" i="136"/>
  <c r="G39" i="136"/>
  <c r="M39" i="135"/>
  <c r="L39" i="135"/>
  <c r="K39" i="135"/>
  <c r="J39" i="135"/>
  <c r="I39" i="135"/>
  <c r="H39" i="135"/>
  <c r="G39" i="135"/>
  <c r="M39" i="134"/>
  <c r="L39" i="134"/>
  <c r="K39" i="134"/>
  <c r="J39" i="134"/>
  <c r="I39" i="134"/>
  <c r="H39" i="134"/>
  <c r="G39" i="134"/>
  <c r="M39" i="133"/>
  <c r="L39" i="133"/>
  <c r="K39" i="133"/>
  <c r="J39" i="133"/>
  <c r="I39" i="133"/>
  <c r="H39" i="133"/>
  <c r="G39" i="133"/>
  <c r="M39" i="32"/>
  <c r="L39" i="32"/>
  <c r="K39" i="32"/>
  <c r="J39" i="32"/>
  <c r="I39" i="32"/>
  <c r="H39" i="32"/>
  <c r="G39" i="32"/>
  <c r="M33" i="194"/>
  <c r="L33" i="194"/>
  <c r="K33" i="194"/>
  <c r="J33" i="194"/>
  <c r="I33" i="194"/>
  <c r="H33" i="194"/>
  <c r="G33" i="194"/>
  <c r="M33" i="193"/>
  <c r="L33" i="193"/>
  <c r="K33" i="193"/>
  <c r="J33" i="193"/>
  <c r="I33" i="193"/>
  <c r="H33" i="193"/>
  <c r="G33" i="193"/>
  <c r="M33" i="192"/>
  <c r="L33" i="192"/>
  <c r="K33" i="192"/>
  <c r="J33" i="192"/>
  <c r="I33" i="192"/>
  <c r="H33" i="192"/>
  <c r="G33" i="192"/>
  <c r="M33" i="191"/>
  <c r="L33" i="191"/>
  <c r="K33" i="191"/>
  <c r="J33" i="191"/>
  <c r="I33" i="191"/>
  <c r="H33" i="191"/>
  <c r="G33" i="191"/>
  <c r="M33" i="190"/>
  <c r="L33" i="190"/>
  <c r="K33" i="190"/>
  <c r="J33" i="190"/>
  <c r="I33" i="190"/>
  <c r="H33" i="190"/>
  <c r="G33" i="190"/>
  <c r="M33" i="189"/>
  <c r="L33" i="189"/>
  <c r="K33" i="189"/>
  <c r="J33" i="189"/>
  <c r="I33" i="189"/>
  <c r="H33" i="189"/>
  <c r="G33" i="189"/>
  <c r="M33" i="188"/>
  <c r="L33" i="188"/>
  <c r="K33" i="188"/>
  <c r="J33" i="188"/>
  <c r="I33" i="188"/>
  <c r="H33" i="188"/>
  <c r="G33" i="188"/>
  <c r="K33" i="187"/>
  <c r="J33" i="187"/>
  <c r="I33" i="187"/>
  <c r="H33" i="187"/>
  <c r="G33" i="187"/>
  <c r="M33" i="186"/>
  <c r="L33" i="186"/>
  <c r="K33" i="186"/>
  <c r="J33" i="186"/>
  <c r="I33" i="186"/>
  <c r="H33" i="186"/>
  <c r="G33" i="186"/>
  <c r="M33" i="185"/>
  <c r="L33" i="185"/>
  <c r="K33" i="185"/>
  <c r="J33" i="185"/>
  <c r="I33" i="185"/>
  <c r="H33" i="185"/>
  <c r="G33" i="185"/>
  <c r="M33" i="184"/>
  <c r="L33" i="184"/>
  <c r="K33" i="184"/>
  <c r="J33" i="184"/>
  <c r="I33" i="184"/>
  <c r="H33" i="184"/>
  <c r="G33" i="184"/>
  <c r="M33" i="183"/>
  <c r="L33" i="183"/>
  <c r="K33" i="183"/>
  <c r="J33" i="183"/>
  <c r="I33" i="183"/>
  <c r="H33" i="183"/>
  <c r="G33" i="183"/>
  <c r="M33" i="182"/>
  <c r="L33" i="182"/>
  <c r="K33" i="182"/>
  <c r="J33" i="182"/>
  <c r="I33" i="182"/>
  <c r="H33" i="182"/>
  <c r="G33" i="182"/>
  <c r="M33" i="181"/>
  <c r="L33" i="181"/>
  <c r="K33" i="181"/>
  <c r="J33" i="181"/>
  <c r="I33" i="181"/>
  <c r="H33" i="181"/>
  <c r="G33" i="181"/>
  <c r="M33" i="180"/>
  <c r="L33" i="180"/>
  <c r="K33" i="180"/>
  <c r="J33" i="180"/>
  <c r="I33" i="180"/>
  <c r="H33" i="180"/>
  <c r="G33" i="180"/>
  <c r="M33" i="179"/>
  <c r="L33" i="179"/>
  <c r="K33" i="179"/>
  <c r="J33" i="179"/>
  <c r="I33" i="179"/>
  <c r="H33" i="179"/>
  <c r="G33" i="179"/>
  <c r="M33" i="178"/>
  <c r="L33" i="178"/>
  <c r="K33" i="178"/>
  <c r="J33" i="178"/>
  <c r="I33" i="178"/>
  <c r="H33" i="178"/>
  <c r="G33" i="178"/>
  <c r="M33" i="177"/>
  <c r="L33" i="177"/>
  <c r="K33" i="177"/>
  <c r="J33" i="177"/>
  <c r="I33" i="177"/>
  <c r="H33" i="177"/>
  <c r="G33" i="177"/>
  <c r="M33" i="176"/>
  <c r="L33" i="176"/>
  <c r="K33" i="176"/>
  <c r="J33" i="176"/>
  <c r="I33" i="176"/>
  <c r="H33" i="176"/>
  <c r="G33" i="176"/>
  <c r="M33" i="175"/>
  <c r="L33" i="175"/>
  <c r="K33" i="175"/>
  <c r="J33" i="175"/>
  <c r="I33" i="175"/>
  <c r="H33" i="175"/>
  <c r="G33" i="175"/>
  <c r="M33" i="174"/>
  <c r="L33" i="174"/>
  <c r="K33" i="174"/>
  <c r="J33" i="174"/>
  <c r="I33" i="174"/>
  <c r="H33" i="174"/>
  <c r="G33" i="174"/>
  <c r="M33" i="173"/>
  <c r="L33" i="173"/>
  <c r="K33" i="173"/>
  <c r="J33" i="173"/>
  <c r="I33" i="173"/>
  <c r="H33" i="173"/>
  <c r="G33" i="173"/>
  <c r="M33" i="172"/>
  <c r="L33" i="172"/>
  <c r="K33" i="172"/>
  <c r="J33" i="172"/>
  <c r="I33" i="172"/>
  <c r="H33" i="172"/>
  <c r="G33" i="172"/>
  <c r="M33" i="171"/>
  <c r="L33" i="171"/>
  <c r="K33" i="171"/>
  <c r="J33" i="171"/>
  <c r="I33" i="171"/>
  <c r="H33" i="171"/>
  <c r="G33" i="171"/>
  <c r="M33" i="170"/>
  <c r="L33" i="170"/>
  <c r="K33" i="170"/>
  <c r="J33" i="170"/>
  <c r="I33" i="170"/>
  <c r="H33" i="170"/>
  <c r="G33" i="170"/>
  <c r="M33" i="169"/>
  <c r="L33" i="169"/>
  <c r="K33" i="169"/>
  <c r="J33" i="169"/>
  <c r="I33" i="169"/>
  <c r="H33" i="169"/>
  <c r="G33" i="169"/>
  <c r="M33" i="168"/>
  <c r="L33" i="168"/>
  <c r="K33" i="168"/>
  <c r="J33" i="168"/>
  <c r="I33" i="168"/>
  <c r="H33" i="168"/>
  <c r="G33" i="168"/>
  <c r="M33" i="167"/>
  <c r="L33" i="167"/>
  <c r="K33" i="167"/>
  <c r="J33" i="167"/>
  <c r="I33" i="167"/>
  <c r="H33" i="167"/>
  <c r="G33" i="167"/>
  <c r="M33" i="166"/>
  <c r="L33" i="166"/>
  <c r="K33" i="166"/>
  <c r="J33" i="166"/>
  <c r="I33" i="166"/>
  <c r="H33" i="166"/>
  <c r="G33" i="166"/>
  <c r="M33" i="165"/>
  <c r="L33" i="165"/>
  <c r="K33" i="165"/>
  <c r="J33" i="165"/>
  <c r="I33" i="165"/>
  <c r="H33" i="165"/>
  <c r="G33" i="165"/>
  <c r="M33" i="164"/>
  <c r="L33" i="164"/>
  <c r="K33" i="164"/>
  <c r="J33" i="164"/>
  <c r="I33" i="164"/>
  <c r="H33" i="164"/>
  <c r="G33" i="164"/>
  <c r="M33" i="163"/>
  <c r="L33" i="163"/>
  <c r="K33" i="163"/>
  <c r="J33" i="163"/>
  <c r="I33" i="163"/>
  <c r="H33" i="163"/>
  <c r="G33" i="163"/>
  <c r="M33" i="162"/>
  <c r="L33" i="162"/>
  <c r="K33" i="162"/>
  <c r="J33" i="162"/>
  <c r="I33" i="162"/>
  <c r="H33" i="162"/>
  <c r="G33" i="162"/>
  <c r="M33" i="161"/>
  <c r="L33" i="161"/>
  <c r="K33" i="161"/>
  <c r="J33" i="161"/>
  <c r="I33" i="161"/>
  <c r="H33" i="161"/>
  <c r="G33" i="161"/>
  <c r="M33" i="160"/>
  <c r="L33" i="160"/>
  <c r="K33" i="160"/>
  <c r="J33" i="160"/>
  <c r="I33" i="160"/>
  <c r="H33" i="160"/>
  <c r="G33" i="160"/>
  <c r="M33" i="159"/>
  <c r="L33" i="159"/>
  <c r="K33" i="159"/>
  <c r="J33" i="159"/>
  <c r="I33" i="159"/>
  <c r="H33" i="159"/>
  <c r="G33" i="159"/>
  <c r="M33" i="158"/>
  <c r="L33" i="158"/>
  <c r="K33" i="158"/>
  <c r="J33" i="158"/>
  <c r="I33" i="158"/>
  <c r="H33" i="158"/>
  <c r="G33" i="158"/>
  <c r="M33" i="157"/>
  <c r="L33" i="157"/>
  <c r="K33" i="157"/>
  <c r="J33" i="157"/>
  <c r="I33" i="157"/>
  <c r="H33" i="157"/>
  <c r="G33" i="157"/>
  <c r="M33" i="156"/>
  <c r="L33" i="156"/>
  <c r="K33" i="156"/>
  <c r="J33" i="156"/>
  <c r="I33" i="156"/>
  <c r="H33" i="156"/>
  <c r="G33" i="156"/>
  <c r="M33" i="155"/>
  <c r="L33" i="155"/>
  <c r="K33" i="155"/>
  <c r="J33" i="155"/>
  <c r="I33" i="155"/>
  <c r="H33" i="155"/>
  <c r="G33" i="155"/>
  <c r="M33" i="154"/>
  <c r="L33" i="154"/>
  <c r="K33" i="154"/>
  <c r="J33" i="154"/>
  <c r="I33" i="154"/>
  <c r="H33" i="154"/>
  <c r="G33" i="154"/>
  <c r="M33" i="153"/>
  <c r="L33" i="153"/>
  <c r="K33" i="153"/>
  <c r="J33" i="153"/>
  <c r="I33" i="153"/>
  <c r="H33" i="153"/>
  <c r="G33" i="153"/>
  <c r="M33" i="152"/>
  <c r="L33" i="152"/>
  <c r="K33" i="152"/>
  <c r="J33" i="152"/>
  <c r="I33" i="152"/>
  <c r="H33" i="152"/>
  <c r="G33" i="152"/>
  <c r="M33" i="151"/>
  <c r="L33" i="151"/>
  <c r="K33" i="151"/>
  <c r="J33" i="151"/>
  <c r="I33" i="151"/>
  <c r="H33" i="151"/>
  <c r="G33" i="151"/>
  <c r="M33" i="150"/>
  <c r="L33" i="150"/>
  <c r="K33" i="150"/>
  <c r="J33" i="150"/>
  <c r="I33" i="150"/>
  <c r="H33" i="150"/>
  <c r="G33" i="150"/>
  <c r="M33" i="149"/>
  <c r="L33" i="149"/>
  <c r="K33" i="149"/>
  <c r="J33" i="149"/>
  <c r="I33" i="149"/>
  <c r="H33" i="149"/>
  <c r="G33" i="149"/>
  <c r="M33" i="148"/>
  <c r="L33" i="148"/>
  <c r="K33" i="148"/>
  <c r="J33" i="148"/>
  <c r="I33" i="148"/>
  <c r="H33" i="148"/>
  <c r="G33" i="148"/>
  <c r="M33" i="147"/>
  <c r="L33" i="147"/>
  <c r="K33" i="147"/>
  <c r="J33" i="147"/>
  <c r="I33" i="147"/>
  <c r="H33" i="147"/>
  <c r="G33" i="147"/>
  <c r="M33" i="146"/>
  <c r="L33" i="146"/>
  <c r="K33" i="146"/>
  <c r="J33" i="146"/>
  <c r="I33" i="146"/>
  <c r="H33" i="146"/>
  <c r="G33" i="146"/>
  <c r="M33" i="145"/>
  <c r="L33" i="145"/>
  <c r="K33" i="145"/>
  <c r="J33" i="145"/>
  <c r="I33" i="145"/>
  <c r="H33" i="145"/>
  <c r="G33" i="145"/>
  <c r="M33" i="144"/>
  <c r="L33" i="144"/>
  <c r="K33" i="144"/>
  <c r="J33" i="144"/>
  <c r="I33" i="144"/>
  <c r="H33" i="144"/>
  <c r="G33" i="144"/>
  <c r="M33" i="143"/>
  <c r="L33" i="143"/>
  <c r="K33" i="143"/>
  <c r="J33" i="143"/>
  <c r="I33" i="143"/>
  <c r="H33" i="143"/>
  <c r="G33" i="143"/>
  <c r="M33" i="142"/>
  <c r="L33" i="142"/>
  <c r="K33" i="142"/>
  <c r="J33" i="142"/>
  <c r="I33" i="142"/>
  <c r="H33" i="142"/>
  <c r="G33" i="142"/>
  <c r="M33" i="141"/>
  <c r="L33" i="141"/>
  <c r="K33" i="141"/>
  <c r="J33" i="141"/>
  <c r="I33" i="141"/>
  <c r="H33" i="141"/>
  <c r="G33" i="141"/>
  <c r="M33" i="140"/>
  <c r="L33" i="140"/>
  <c r="K33" i="140"/>
  <c r="J33" i="140"/>
  <c r="I33" i="140"/>
  <c r="H33" i="140"/>
  <c r="G33" i="140"/>
  <c r="M33" i="139"/>
  <c r="L33" i="139"/>
  <c r="K33" i="139"/>
  <c r="J33" i="139"/>
  <c r="I33" i="139"/>
  <c r="H33" i="139"/>
  <c r="G33" i="139"/>
  <c r="M33" i="138"/>
  <c r="L33" i="138"/>
  <c r="K33" i="138"/>
  <c r="J33" i="138"/>
  <c r="I33" i="138"/>
  <c r="H33" i="138"/>
  <c r="G33" i="138"/>
  <c r="M33" i="137"/>
  <c r="L33" i="137"/>
  <c r="K33" i="137"/>
  <c r="J33" i="137"/>
  <c r="I33" i="137"/>
  <c r="H33" i="137"/>
  <c r="G33" i="137"/>
  <c r="M33" i="136"/>
  <c r="L33" i="136"/>
  <c r="K33" i="136"/>
  <c r="J33" i="136"/>
  <c r="I33" i="136"/>
  <c r="H33" i="136"/>
  <c r="G33" i="136"/>
  <c r="M33" i="135"/>
  <c r="L33" i="135"/>
  <c r="K33" i="135"/>
  <c r="J33" i="135"/>
  <c r="I33" i="135"/>
  <c r="H33" i="135"/>
  <c r="G33" i="135"/>
  <c r="M33" i="134"/>
  <c r="L33" i="134"/>
  <c r="K33" i="134"/>
  <c r="J33" i="134"/>
  <c r="I33" i="134"/>
  <c r="H33" i="134"/>
  <c r="G33" i="134"/>
  <c r="M33" i="133"/>
  <c r="L33" i="133"/>
  <c r="K33" i="133"/>
  <c r="J33" i="133"/>
  <c r="I33" i="133"/>
  <c r="H33" i="133"/>
  <c r="G33" i="133"/>
  <c r="M33" i="32"/>
  <c r="L33" i="32"/>
  <c r="K33" i="32"/>
  <c r="J33" i="32"/>
  <c r="I33" i="32"/>
  <c r="H33" i="32"/>
  <c r="G33" i="32"/>
  <c r="M27" i="194"/>
  <c r="L27" i="194"/>
  <c r="K27" i="194"/>
  <c r="J27" i="194"/>
  <c r="I27" i="194"/>
  <c r="H27" i="194"/>
  <c r="G27" i="194"/>
  <c r="M27" i="193"/>
  <c r="L27" i="193"/>
  <c r="K27" i="193"/>
  <c r="J27" i="193"/>
  <c r="I27" i="193"/>
  <c r="H27" i="193"/>
  <c r="G27" i="193"/>
  <c r="M27" i="192"/>
  <c r="L27" i="192"/>
  <c r="K27" i="192"/>
  <c r="J27" i="192"/>
  <c r="I27" i="192"/>
  <c r="H27" i="192"/>
  <c r="G27" i="192"/>
  <c r="M27" i="191"/>
  <c r="L27" i="191"/>
  <c r="K27" i="191"/>
  <c r="J27" i="191"/>
  <c r="I27" i="191"/>
  <c r="H27" i="191"/>
  <c r="G27" i="191"/>
  <c r="M27" i="190"/>
  <c r="L27" i="190"/>
  <c r="K27" i="190"/>
  <c r="J27" i="190"/>
  <c r="I27" i="190"/>
  <c r="H27" i="190"/>
  <c r="G27" i="190"/>
  <c r="M27" i="189"/>
  <c r="L27" i="189"/>
  <c r="K27" i="189"/>
  <c r="J27" i="189"/>
  <c r="I27" i="189"/>
  <c r="H27" i="189"/>
  <c r="G27" i="189"/>
  <c r="M27" i="188"/>
  <c r="L27" i="188"/>
  <c r="K27" i="188"/>
  <c r="J27" i="188"/>
  <c r="I27" i="188"/>
  <c r="H27" i="188"/>
  <c r="G27" i="188"/>
  <c r="M27" i="187"/>
  <c r="L27" i="187"/>
  <c r="K27" i="187"/>
  <c r="J27" i="187"/>
  <c r="I27" i="187"/>
  <c r="H27" i="187"/>
  <c r="G27" i="187"/>
  <c r="M27" i="186"/>
  <c r="L27" i="186"/>
  <c r="K27" i="186"/>
  <c r="J27" i="186"/>
  <c r="I27" i="186"/>
  <c r="H27" i="186"/>
  <c r="G27" i="186"/>
  <c r="M27" i="185"/>
  <c r="L27" i="185"/>
  <c r="K27" i="185"/>
  <c r="J27" i="185"/>
  <c r="I27" i="185"/>
  <c r="H27" i="185"/>
  <c r="G27" i="185"/>
  <c r="M27" i="184"/>
  <c r="L27" i="184"/>
  <c r="K27" i="184"/>
  <c r="J27" i="184"/>
  <c r="I27" i="184"/>
  <c r="H27" i="184"/>
  <c r="G27" i="184"/>
  <c r="M27" i="183"/>
  <c r="L27" i="183"/>
  <c r="K27" i="183"/>
  <c r="J27" i="183"/>
  <c r="I27" i="183"/>
  <c r="H27" i="183"/>
  <c r="G27" i="183"/>
  <c r="M27" i="182"/>
  <c r="L27" i="182"/>
  <c r="K27" i="182"/>
  <c r="J27" i="182"/>
  <c r="I27" i="182"/>
  <c r="H27" i="182"/>
  <c r="G27" i="182"/>
  <c r="M27" i="181"/>
  <c r="L27" i="181"/>
  <c r="K27" i="181"/>
  <c r="J27" i="181"/>
  <c r="I27" i="181"/>
  <c r="H27" i="181"/>
  <c r="G27" i="181"/>
  <c r="M27" i="180"/>
  <c r="L27" i="180"/>
  <c r="K27" i="180"/>
  <c r="J27" i="180"/>
  <c r="I27" i="180"/>
  <c r="H27" i="180"/>
  <c r="G27" i="180"/>
  <c r="M27" i="179"/>
  <c r="L27" i="179"/>
  <c r="K27" i="179"/>
  <c r="J27" i="179"/>
  <c r="I27" i="179"/>
  <c r="H27" i="179"/>
  <c r="G27" i="179"/>
  <c r="M27" i="178"/>
  <c r="L27" i="178"/>
  <c r="K27" i="178"/>
  <c r="J27" i="178"/>
  <c r="I27" i="178"/>
  <c r="H27" i="178"/>
  <c r="G27" i="178"/>
  <c r="M27" i="177"/>
  <c r="L27" i="177"/>
  <c r="K27" i="177"/>
  <c r="J27" i="177"/>
  <c r="I27" i="177"/>
  <c r="H27" i="177"/>
  <c r="G27" i="177"/>
  <c r="M27" i="176"/>
  <c r="L27" i="176"/>
  <c r="K27" i="176"/>
  <c r="J27" i="176"/>
  <c r="I27" i="176"/>
  <c r="H27" i="176"/>
  <c r="G27" i="176"/>
  <c r="M27" i="175"/>
  <c r="L27" i="175"/>
  <c r="K27" i="175"/>
  <c r="J27" i="175"/>
  <c r="I27" i="175"/>
  <c r="H27" i="175"/>
  <c r="G27" i="175"/>
  <c r="M27" i="174"/>
  <c r="L27" i="174"/>
  <c r="K27" i="174"/>
  <c r="J27" i="174"/>
  <c r="I27" i="174"/>
  <c r="H27" i="174"/>
  <c r="G27" i="174"/>
  <c r="M27" i="173"/>
  <c r="L27" i="173"/>
  <c r="K27" i="173"/>
  <c r="J27" i="173"/>
  <c r="I27" i="173"/>
  <c r="H27" i="173"/>
  <c r="G27" i="173"/>
  <c r="M27" i="172"/>
  <c r="L27" i="172"/>
  <c r="K27" i="172"/>
  <c r="J27" i="172"/>
  <c r="I27" i="172"/>
  <c r="H27" i="172"/>
  <c r="G27" i="172"/>
  <c r="M27" i="171"/>
  <c r="L27" i="171"/>
  <c r="K27" i="171"/>
  <c r="J27" i="171"/>
  <c r="I27" i="171"/>
  <c r="H27" i="171"/>
  <c r="G27" i="171"/>
  <c r="M27" i="170"/>
  <c r="L27" i="170"/>
  <c r="K27" i="170"/>
  <c r="J27" i="170"/>
  <c r="I27" i="170"/>
  <c r="H27" i="170"/>
  <c r="G27" i="170"/>
  <c r="M27" i="169"/>
  <c r="L27" i="169"/>
  <c r="K27" i="169"/>
  <c r="J27" i="169"/>
  <c r="I27" i="169"/>
  <c r="H27" i="169"/>
  <c r="G27" i="169"/>
  <c r="M27" i="168"/>
  <c r="L27" i="168"/>
  <c r="K27" i="168"/>
  <c r="J27" i="168"/>
  <c r="I27" i="168"/>
  <c r="H27" i="168"/>
  <c r="G27" i="168"/>
  <c r="M27" i="167"/>
  <c r="L27" i="167"/>
  <c r="K27" i="167"/>
  <c r="J27" i="167"/>
  <c r="I27" i="167"/>
  <c r="H27" i="167"/>
  <c r="G27" i="167"/>
  <c r="M27" i="166"/>
  <c r="L27" i="166"/>
  <c r="K27" i="166"/>
  <c r="J27" i="166"/>
  <c r="I27" i="166"/>
  <c r="H27" i="166"/>
  <c r="G27" i="166"/>
  <c r="M27" i="165"/>
  <c r="L27" i="165"/>
  <c r="K27" i="165"/>
  <c r="J27" i="165"/>
  <c r="I27" i="165"/>
  <c r="H27" i="165"/>
  <c r="G27" i="165"/>
  <c r="M27" i="164"/>
  <c r="L27" i="164"/>
  <c r="K27" i="164"/>
  <c r="J27" i="164"/>
  <c r="I27" i="164"/>
  <c r="H27" i="164"/>
  <c r="G27" i="164"/>
  <c r="M27" i="163"/>
  <c r="L27" i="163"/>
  <c r="K27" i="163"/>
  <c r="J27" i="163"/>
  <c r="I27" i="163"/>
  <c r="H27" i="163"/>
  <c r="G27" i="163"/>
  <c r="M27" i="162"/>
  <c r="L27" i="162"/>
  <c r="K27" i="162"/>
  <c r="J27" i="162"/>
  <c r="I27" i="162"/>
  <c r="H27" i="162"/>
  <c r="G27" i="162"/>
  <c r="M27" i="161"/>
  <c r="L27" i="161"/>
  <c r="K27" i="161"/>
  <c r="J27" i="161"/>
  <c r="I27" i="161"/>
  <c r="H27" i="161"/>
  <c r="G27" i="161"/>
  <c r="M27" i="160"/>
  <c r="L27" i="160"/>
  <c r="K27" i="160"/>
  <c r="J27" i="160"/>
  <c r="I27" i="160"/>
  <c r="H27" i="160"/>
  <c r="G27" i="160"/>
  <c r="M27" i="159"/>
  <c r="L27" i="159"/>
  <c r="K27" i="159"/>
  <c r="J27" i="159"/>
  <c r="I27" i="159"/>
  <c r="H27" i="159"/>
  <c r="G27" i="159"/>
  <c r="M27" i="158"/>
  <c r="L27" i="158"/>
  <c r="K27" i="158"/>
  <c r="J27" i="158"/>
  <c r="I27" i="158"/>
  <c r="H27" i="158"/>
  <c r="G27" i="158"/>
  <c r="M27" i="157"/>
  <c r="L27" i="157"/>
  <c r="K27" i="157"/>
  <c r="J27" i="157"/>
  <c r="I27" i="157"/>
  <c r="H27" i="157"/>
  <c r="G27" i="157"/>
  <c r="M27" i="156"/>
  <c r="L27" i="156"/>
  <c r="K27" i="156"/>
  <c r="J27" i="156"/>
  <c r="I27" i="156"/>
  <c r="H27" i="156"/>
  <c r="G27" i="156"/>
  <c r="M27" i="155"/>
  <c r="L27" i="155"/>
  <c r="K27" i="155"/>
  <c r="J27" i="155"/>
  <c r="I27" i="155"/>
  <c r="H27" i="155"/>
  <c r="G27" i="155"/>
  <c r="M27" i="154"/>
  <c r="L27" i="154"/>
  <c r="K27" i="154"/>
  <c r="J27" i="154"/>
  <c r="I27" i="154"/>
  <c r="H27" i="154"/>
  <c r="G27" i="154"/>
  <c r="M27" i="153"/>
  <c r="L27" i="153"/>
  <c r="K27" i="153"/>
  <c r="J27" i="153"/>
  <c r="I27" i="153"/>
  <c r="H27" i="153"/>
  <c r="G27" i="153"/>
  <c r="M27" i="152"/>
  <c r="L27" i="152"/>
  <c r="K27" i="152"/>
  <c r="J27" i="152"/>
  <c r="I27" i="152"/>
  <c r="H27" i="152"/>
  <c r="G27" i="152"/>
  <c r="M27" i="151"/>
  <c r="L27" i="151"/>
  <c r="K27" i="151"/>
  <c r="J27" i="151"/>
  <c r="I27" i="151"/>
  <c r="H27" i="151"/>
  <c r="G27" i="151"/>
  <c r="M27" i="150"/>
  <c r="L27" i="150"/>
  <c r="K27" i="150"/>
  <c r="J27" i="150"/>
  <c r="I27" i="150"/>
  <c r="H27" i="150"/>
  <c r="G27" i="150"/>
  <c r="M27" i="149"/>
  <c r="L27" i="149"/>
  <c r="K27" i="149"/>
  <c r="J27" i="149"/>
  <c r="I27" i="149"/>
  <c r="H27" i="149"/>
  <c r="G27" i="149"/>
  <c r="M27" i="148"/>
  <c r="L27" i="148"/>
  <c r="K27" i="148"/>
  <c r="J27" i="148"/>
  <c r="I27" i="148"/>
  <c r="H27" i="148"/>
  <c r="G27" i="148"/>
  <c r="M27" i="147"/>
  <c r="L27" i="147"/>
  <c r="K27" i="147"/>
  <c r="J27" i="147"/>
  <c r="I27" i="147"/>
  <c r="H27" i="147"/>
  <c r="G27" i="147"/>
  <c r="M27" i="146"/>
  <c r="L27" i="146"/>
  <c r="K27" i="146"/>
  <c r="J27" i="146"/>
  <c r="I27" i="146"/>
  <c r="H27" i="146"/>
  <c r="G27" i="146"/>
  <c r="M27" i="145"/>
  <c r="L27" i="145"/>
  <c r="K27" i="145"/>
  <c r="J27" i="145"/>
  <c r="I27" i="145"/>
  <c r="H27" i="145"/>
  <c r="G27" i="145"/>
  <c r="M27" i="144"/>
  <c r="L27" i="144"/>
  <c r="K27" i="144"/>
  <c r="J27" i="144"/>
  <c r="I27" i="144"/>
  <c r="H27" i="144"/>
  <c r="G27" i="144"/>
  <c r="M27" i="143"/>
  <c r="L27" i="143"/>
  <c r="K27" i="143"/>
  <c r="J27" i="143"/>
  <c r="I27" i="143"/>
  <c r="H27" i="143"/>
  <c r="G27" i="143"/>
  <c r="M27" i="142"/>
  <c r="L27" i="142"/>
  <c r="K27" i="142"/>
  <c r="J27" i="142"/>
  <c r="I27" i="142"/>
  <c r="H27" i="142"/>
  <c r="G27" i="142"/>
  <c r="M27" i="141"/>
  <c r="L27" i="141"/>
  <c r="K27" i="141"/>
  <c r="J27" i="141"/>
  <c r="I27" i="141"/>
  <c r="H27" i="141"/>
  <c r="G27" i="141"/>
  <c r="M27" i="140"/>
  <c r="L27" i="140"/>
  <c r="K27" i="140"/>
  <c r="J27" i="140"/>
  <c r="I27" i="140"/>
  <c r="H27" i="140"/>
  <c r="G27" i="140"/>
  <c r="M27" i="139"/>
  <c r="L27" i="139"/>
  <c r="K27" i="139"/>
  <c r="J27" i="139"/>
  <c r="I27" i="139"/>
  <c r="H27" i="139"/>
  <c r="G27" i="139"/>
  <c r="M27" i="138"/>
  <c r="L27" i="138"/>
  <c r="K27" i="138"/>
  <c r="J27" i="138"/>
  <c r="I27" i="138"/>
  <c r="H27" i="138"/>
  <c r="G27" i="138"/>
  <c r="M27" i="137"/>
  <c r="L27" i="137"/>
  <c r="K27" i="137"/>
  <c r="J27" i="137"/>
  <c r="I27" i="137"/>
  <c r="H27" i="137"/>
  <c r="G27" i="137"/>
  <c r="M27" i="136"/>
  <c r="L27" i="136"/>
  <c r="K27" i="136"/>
  <c r="J27" i="136"/>
  <c r="I27" i="136"/>
  <c r="H27" i="136"/>
  <c r="G27" i="136"/>
  <c r="M27" i="135"/>
  <c r="L27" i="135"/>
  <c r="K27" i="135"/>
  <c r="J27" i="135"/>
  <c r="I27" i="135"/>
  <c r="H27" i="135"/>
  <c r="G27" i="135"/>
  <c r="M27" i="134"/>
  <c r="L27" i="134"/>
  <c r="K27" i="134"/>
  <c r="J27" i="134"/>
  <c r="I27" i="134"/>
  <c r="H27" i="134"/>
  <c r="G27" i="134"/>
  <c r="M27" i="133"/>
  <c r="L27" i="133"/>
  <c r="K27" i="133"/>
  <c r="J27" i="133"/>
  <c r="I27" i="133"/>
  <c r="H27" i="133"/>
  <c r="G27" i="133"/>
  <c r="M27" i="32"/>
  <c r="L27" i="32"/>
  <c r="K27" i="32"/>
  <c r="J27" i="32"/>
  <c r="I27" i="32"/>
  <c r="H27" i="32"/>
  <c r="G27" i="32"/>
  <c r="M21" i="194"/>
  <c r="L21" i="194"/>
  <c r="K21" i="194"/>
  <c r="J21" i="194"/>
  <c r="I21" i="194"/>
  <c r="H21" i="194"/>
  <c r="G21" i="194"/>
  <c r="M21" i="193"/>
  <c r="L21" i="193"/>
  <c r="K21" i="193"/>
  <c r="J21" i="193"/>
  <c r="I21" i="193"/>
  <c r="H21" i="193"/>
  <c r="G21" i="193"/>
  <c r="M21" i="192"/>
  <c r="L21" i="192"/>
  <c r="K21" i="192"/>
  <c r="J21" i="192"/>
  <c r="I21" i="192"/>
  <c r="H21" i="192"/>
  <c r="G21" i="192"/>
  <c r="M21" i="191"/>
  <c r="L21" i="191"/>
  <c r="K21" i="191"/>
  <c r="J21" i="191"/>
  <c r="I21" i="191"/>
  <c r="H21" i="191"/>
  <c r="G21" i="191"/>
  <c r="M21" i="190"/>
  <c r="L21" i="190"/>
  <c r="K21" i="190"/>
  <c r="J21" i="190"/>
  <c r="I21" i="190"/>
  <c r="H21" i="190"/>
  <c r="G21" i="190"/>
  <c r="M21" i="189"/>
  <c r="L21" i="189"/>
  <c r="K21" i="189"/>
  <c r="J21" i="189"/>
  <c r="I21" i="189"/>
  <c r="H21" i="189"/>
  <c r="G21" i="189"/>
  <c r="M21" i="188"/>
  <c r="L21" i="188"/>
  <c r="K21" i="188"/>
  <c r="J21" i="188"/>
  <c r="I21" i="188"/>
  <c r="H21" i="188"/>
  <c r="G21" i="188"/>
  <c r="M21" i="187"/>
  <c r="L21" i="187"/>
  <c r="K21" i="187"/>
  <c r="J21" i="187"/>
  <c r="I21" i="187"/>
  <c r="H21" i="187"/>
  <c r="G21" i="187"/>
  <c r="M21" i="186"/>
  <c r="L21" i="186"/>
  <c r="K21" i="186"/>
  <c r="J21" i="186"/>
  <c r="I21" i="186"/>
  <c r="H21" i="186"/>
  <c r="G21" i="186"/>
  <c r="M21" i="185"/>
  <c r="L21" i="185"/>
  <c r="K21" i="185"/>
  <c r="J21" i="185"/>
  <c r="I21" i="185"/>
  <c r="H21" i="185"/>
  <c r="G21" i="185"/>
  <c r="M21" i="184"/>
  <c r="L21" i="184"/>
  <c r="K21" i="184"/>
  <c r="J21" i="184"/>
  <c r="I21" i="184"/>
  <c r="H21" i="184"/>
  <c r="G21" i="184"/>
  <c r="M21" i="183"/>
  <c r="L21" i="183"/>
  <c r="K21" i="183"/>
  <c r="J21" i="183"/>
  <c r="I21" i="183"/>
  <c r="H21" i="183"/>
  <c r="G21" i="183"/>
  <c r="M21" i="182"/>
  <c r="L21" i="182"/>
  <c r="K21" i="182"/>
  <c r="J21" i="182"/>
  <c r="I21" i="182"/>
  <c r="H21" i="182"/>
  <c r="G21" i="182"/>
  <c r="M21" i="181"/>
  <c r="L21" i="181"/>
  <c r="K21" i="181"/>
  <c r="J21" i="181"/>
  <c r="I21" i="181"/>
  <c r="H21" i="181"/>
  <c r="G21" i="181"/>
  <c r="M21" i="180"/>
  <c r="L21" i="180"/>
  <c r="K21" i="180"/>
  <c r="J21" i="180"/>
  <c r="I21" i="180"/>
  <c r="H21" i="180"/>
  <c r="G21" i="180"/>
  <c r="M21" i="179"/>
  <c r="L21" i="179"/>
  <c r="K21" i="179"/>
  <c r="J21" i="179"/>
  <c r="I21" i="179"/>
  <c r="H21" i="179"/>
  <c r="G21" i="179"/>
  <c r="M21" i="178"/>
  <c r="L21" i="178"/>
  <c r="K21" i="178"/>
  <c r="J21" i="178"/>
  <c r="I21" i="178"/>
  <c r="H21" i="178"/>
  <c r="G21" i="178"/>
  <c r="M21" i="177"/>
  <c r="L21" i="177"/>
  <c r="K21" i="177"/>
  <c r="J21" i="177"/>
  <c r="I21" i="177"/>
  <c r="H21" i="177"/>
  <c r="G21" i="177"/>
  <c r="M21" i="176"/>
  <c r="L21" i="176"/>
  <c r="K21" i="176"/>
  <c r="J21" i="176"/>
  <c r="I21" i="176"/>
  <c r="H21" i="176"/>
  <c r="G21" i="176"/>
  <c r="M21" i="175"/>
  <c r="L21" i="175"/>
  <c r="K21" i="175"/>
  <c r="J21" i="175"/>
  <c r="I21" i="175"/>
  <c r="H21" i="175"/>
  <c r="G21" i="175"/>
  <c r="M21" i="174"/>
  <c r="L21" i="174"/>
  <c r="K21" i="174"/>
  <c r="J21" i="174"/>
  <c r="I21" i="174"/>
  <c r="H21" i="174"/>
  <c r="G21" i="174"/>
  <c r="M21" i="173"/>
  <c r="L21" i="173"/>
  <c r="K21" i="173"/>
  <c r="J21" i="173"/>
  <c r="I21" i="173"/>
  <c r="H21" i="173"/>
  <c r="G21" i="173"/>
  <c r="M21" i="172"/>
  <c r="L21" i="172"/>
  <c r="K21" i="172"/>
  <c r="J21" i="172"/>
  <c r="I21" i="172"/>
  <c r="H21" i="172"/>
  <c r="G21" i="172"/>
  <c r="M21" i="171"/>
  <c r="L21" i="171"/>
  <c r="K21" i="171"/>
  <c r="J21" i="171"/>
  <c r="I21" i="171"/>
  <c r="H21" i="171"/>
  <c r="G21" i="171"/>
  <c r="M21" i="170"/>
  <c r="L21" i="170"/>
  <c r="K21" i="170"/>
  <c r="J21" i="170"/>
  <c r="I21" i="170"/>
  <c r="H21" i="170"/>
  <c r="G21" i="170"/>
  <c r="M21" i="169"/>
  <c r="L21" i="169"/>
  <c r="K21" i="169"/>
  <c r="J21" i="169"/>
  <c r="I21" i="169"/>
  <c r="H21" i="169"/>
  <c r="G21" i="169"/>
  <c r="M21" i="168"/>
  <c r="L21" i="168"/>
  <c r="K21" i="168"/>
  <c r="J21" i="168"/>
  <c r="I21" i="168"/>
  <c r="H21" i="168"/>
  <c r="G21" i="168"/>
  <c r="M21" i="167"/>
  <c r="L21" i="167"/>
  <c r="K21" i="167"/>
  <c r="J21" i="167"/>
  <c r="I21" i="167"/>
  <c r="H21" i="167"/>
  <c r="G21" i="167"/>
  <c r="M21" i="166"/>
  <c r="L21" i="166"/>
  <c r="K21" i="166"/>
  <c r="J21" i="166"/>
  <c r="I21" i="166"/>
  <c r="H21" i="166"/>
  <c r="G21" i="166"/>
  <c r="M21" i="165"/>
  <c r="L21" i="165"/>
  <c r="K21" i="165"/>
  <c r="J21" i="165"/>
  <c r="I21" i="165"/>
  <c r="H21" i="165"/>
  <c r="G21" i="165"/>
  <c r="M21" i="164"/>
  <c r="L21" i="164"/>
  <c r="K21" i="164"/>
  <c r="J21" i="164"/>
  <c r="I21" i="164"/>
  <c r="H21" i="164"/>
  <c r="G21" i="164"/>
  <c r="M21" i="163"/>
  <c r="L21" i="163"/>
  <c r="K21" i="163"/>
  <c r="J21" i="163"/>
  <c r="I21" i="163"/>
  <c r="H21" i="163"/>
  <c r="G21" i="163"/>
  <c r="M21" i="162"/>
  <c r="L21" i="162"/>
  <c r="K21" i="162"/>
  <c r="J21" i="162"/>
  <c r="I21" i="162"/>
  <c r="H21" i="162"/>
  <c r="G21" i="162"/>
  <c r="M21" i="161"/>
  <c r="L21" i="161"/>
  <c r="K21" i="161"/>
  <c r="J21" i="161"/>
  <c r="I21" i="161"/>
  <c r="H21" i="161"/>
  <c r="G21" i="161"/>
  <c r="M21" i="160"/>
  <c r="L21" i="160"/>
  <c r="K21" i="160"/>
  <c r="J21" i="160"/>
  <c r="I21" i="160"/>
  <c r="H21" i="160"/>
  <c r="G21" i="160"/>
  <c r="M21" i="159"/>
  <c r="L21" i="159"/>
  <c r="K21" i="159"/>
  <c r="J21" i="159"/>
  <c r="I21" i="159"/>
  <c r="H21" i="159"/>
  <c r="G21" i="159"/>
  <c r="M21" i="158"/>
  <c r="L21" i="158"/>
  <c r="K21" i="158"/>
  <c r="J21" i="158"/>
  <c r="I21" i="158"/>
  <c r="H21" i="158"/>
  <c r="G21" i="158"/>
  <c r="M21" i="157"/>
  <c r="L21" i="157"/>
  <c r="K21" i="157"/>
  <c r="J21" i="157"/>
  <c r="I21" i="157"/>
  <c r="H21" i="157"/>
  <c r="G21" i="157"/>
  <c r="M21" i="156"/>
  <c r="L21" i="156"/>
  <c r="K21" i="156"/>
  <c r="J21" i="156"/>
  <c r="I21" i="156"/>
  <c r="H21" i="156"/>
  <c r="G21" i="156"/>
  <c r="M21" i="155"/>
  <c r="L21" i="155"/>
  <c r="K21" i="155"/>
  <c r="J21" i="155"/>
  <c r="I21" i="155"/>
  <c r="H21" i="155"/>
  <c r="G21" i="155"/>
  <c r="M21" i="154"/>
  <c r="L21" i="154"/>
  <c r="K21" i="154"/>
  <c r="J21" i="154"/>
  <c r="I21" i="154"/>
  <c r="H21" i="154"/>
  <c r="G21" i="154"/>
  <c r="M21" i="153"/>
  <c r="L21" i="153"/>
  <c r="K21" i="153"/>
  <c r="J21" i="153"/>
  <c r="I21" i="153"/>
  <c r="H21" i="153"/>
  <c r="G21" i="153"/>
  <c r="M21" i="152"/>
  <c r="L21" i="152"/>
  <c r="K21" i="152"/>
  <c r="J21" i="152"/>
  <c r="I21" i="152"/>
  <c r="H21" i="152"/>
  <c r="G21" i="152"/>
  <c r="M21" i="151"/>
  <c r="L21" i="151"/>
  <c r="K21" i="151"/>
  <c r="J21" i="151"/>
  <c r="I21" i="151"/>
  <c r="H21" i="151"/>
  <c r="G21" i="151"/>
  <c r="M21" i="150"/>
  <c r="L21" i="150"/>
  <c r="K21" i="150"/>
  <c r="J21" i="150"/>
  <c r="I21" i="150"/>
  <c r="H21" i="150"/>
  <c r="G21" i="150"/>
  <c r="M21" i="149"/>
  <c r="L21" i="149"/>
  <c r="K21" i="149"/>
  <c r="J21" i="149"/>
  <c r="I21" i="149"/>
  <c r="H21" i="149"/>
  <c r="G21" i="149"/>
  <c r="M21" i="148"/>
  <c r="L21" i="148"/>
  <c r="K21" i="148"/>
  <c r="J21" i="148"/>
  <c r="I21" i="148"/>
  <c r="H21" i="148"/>
  <c r="G21" i="148"/>
  <c r="M21" i="147"/>
  <c r="L21" i="147"/>
  <c r="K21" i="147"/>
  <c r="J21" i="147"/>
  <c r="I21" i="147"/>
  <c r="H21" i="147"/>
  <c r="G21" i="147"/>
  <c r="M21" i="146"/>
  <c r="L21" i="146"/>
  <c r="K21" i="146"/>
  <c r="J21" i="146"/>
  <c r="I21" i="146"/>
  <c r="H21" i="146"/>
  <c r="G21" i="146"/>
  <c r="M21" i="145"/>
  <c r="L21" i="145"/>
  <c r="K21" i="145"/>
  <c r="J21" i="145"/>
  <c r="I21" i="145"/>
  <c r="H21" i="145"/>
  <c r="G21" i="145"/>
  <c r="M21" i="144"/>
  <c r="L21" i="144"/>
  <c r="K21" i="144"/>
  <c r="J21" i="144"/>
  <c r="I21" i="144"/>
  <c r="H21" i="144"/>
  <c r="G21" i="144"/>
  <c r="M21" i="143"/>
  <c r="L21" i="143"/>
  <c r="K21" i="143"/>
  <c r="J21" i="143"/>
  <c r="I21" i="143"/>
  <c r="H21" i="143"/>
  <c r="G21" i="143"/>
  <c r="M21" i="142"/>
  <c r="L21" i="142"/>
  <c r="K21" i="142"/>
  <c r="J21" i="142"/>
  <c r="I21" i="142"/>
  <c r="H21" i="142"/>
  <c r="G21" i="142"/>
  <c r="M21" i="141"/>
  <c r="L21" i="141"/>
  <c r="K21" i="141"/>
  <c r="J21" i="141"/>
  <c r="I21" i="141"/>
  <c r="H21" i="141"/>
  <c r="G21" i="141"/>
  <c r="M21" i="140"/>
  <c r="L21" i="140"/>
  <c r="K21" i="140"/>
  <c r="J21" i="140"/>
  <c r="I21" i="140"/>
  <c r="H21" i="140"/>
  <c r="G21" i="140"/>
  <c r="M21" i="139"/>
  <c r="L21" i="139"/>
  <c r="K21" i="139"/>
  <c r="J21" i="139"/>
  <c r="I21" i="139"/>
  <c r="H21" i="139"/>
  <c r="G21" i="139"/>
  <c r="M21" i="138"/>
  <c r="L21" i="138"/>
  <c r="K21" i="138"/>
  <c r="J21" i="138"/>
  <c r="I21" i="138"/>
  <c r="H21" i="138"/>
  <c r="G21" i="138"/>
  <c r="M21" i="137"/>
  <c r="L21" i="137"/>
  <c r="K21" i="137"/>
  <c r="J21" i="137"/>
  <c r="I21" i="137"/>
  <c r="H21" i="137"/>
  <c r="G21" i="137"/>
  <c r="M21" i="136"/>
  <c r="L21" i="136"/>
  <c r="K21" i="136"/>
  <c r="J21" i="136"/>
  <c r="I21" i="136"/>
  <c r="H21" i="136"/>
  <c r="G21" i="136"/>
  <c r="M21" i="135"/>
  <c r="L21" i="135"/>
  <c r="K21" i="135"/>
  <c r="J21" i="135"/>
  <c r="I21" i="135"/>
  <c r="H21" i="135"/>
  <c r="G21" i="135"/>
  <c r="M21" i="134"/>
  <c r="L21" i="134"/>
  <c r="K21" i="134"/>
  <c r="J21" i="134"/>
  <c r="I21" i="134"/>
  <c r="H21" i="134"/>
  <c r="G21" i="134"/>
  <c r="M21" i="133"/>
  <c r="L21" i="133"/>
  <c r="K21" i="133"/>
  <c r="J21" i="133"/>
  <c r="I21" i="133"/>
  <c r="H21" i="133"/>
  <c r="G21" i="133"/>
  <c r="M21" i="32"/>
  <c r="L21" i="32"/>
  <c r="K21" i="32"/>
  <c r="J21" i="32"/>
  <c r="I21" i="32"/>
  <c r="H21" i="32"/>
  <c r="G21" i="32"/>
  <c r="M15" i="194"/>
  <c r="L15" i="194"/>
  <c r="K15" i="194"/>
  <c r="J15" i="194"/>
  <c r="I15" i="194"/>
  <c r="H15" i="194"/>
  <c r="G15" i="194"/>
  <c r="M15" i="193"/>
  <c r="L15" i="193"/>
  <c r="K15" i="193"/>
  <c r="J15" i="193"/>
  <c r="I15" i="193"/>
  <c r="H15" i="193"/>
  <c r="G15" i="193"/>
  <c r="M15" i="192"/>
  <c r="L15" i="192"/>
  <c r="K15" i="192"/>
  <c r="J15" i="192"/>
  <c r="I15" i="192"/>
  <c r="H15" i="192"/>
  <c r="G15" i="192"/>
  <c r="M15" i="191"/>
  <c r="L15" i="191"/>
  <c r="K15" i="191"/>
  <c r="J15" i="191"/>
  <c r="I15" i="191"/>
  <c r="H15" i="191"/>
  <c r="G15" i="191"/>
  <c r="M15" i="190"/>
  <c r="L15" i="190"/>
  <c r="K15" i="190"/>
  <c r="J15" i="190"/>
  <c r="I15" i="190"/>
  <c r="H15" i="190"/>
  <c r="G15" i="190"/>
  <c r="M15" i="189"/>
  <c r="L15" i="189"/>
  <c r="K15" i="189"/>
  <c r="J15" i="189"/>
  <c r="I15" i="189"/>
  <c r="H15" i="189"/>
  <c r="G15" i="189"/>
  <c r="M15" i="188"/>
  <c r="L15" i="188"/>
  <c r="K15" i="188"/>
  <c r="J15" i="188"/>
  <c r="I15" i="188"/>
  <c r="H15" i="188"/>
  <c r="G15" i="188"/>
  <c r="M15" i="187"/>
  <c r="L15" i="187"/>
  <c r="K15" i="187"/>
  <c r="J15" i="187"/>
  <c r="I15" i="187"/>
  <c r="H15" i="187"/>
  <c r="G15" i="187"/>
  <c r="M15" i="186"/>
  <c r="L15" i="186"/>
  <c r="K15" i="186"/>
  <c r="J15" i="186"/>
  <c r="I15" i="186"/>
  <c r="H15" i="186"/>
  <c r="G15" i="186"/>
  <c r="M15" i="185"/>
  <c r="L15" i="185"/>
  <c r="K15" i="185"/>
  <c r="J15" i="185"/>
  <c r="I15" i="185"/>
  <c r="H15" i="185"/>
  <c r="G15" i="185"/>
  <c r="M15" i="184"/>
  <c r="L15" i="184"/>
  <c r="K15" i="184"/>
  <c r="J15" i="184"/>
  <c r="I15" i="184"/>
  <c r="H15" i="184"/>
  <c r="G15" i="184"/>
  <c r="M15" i="183"/>
  <c r="L15" i="183"/>
  <c r="K15" i="183"/>
  <c r="J15" i="183"/>
  <c r="I15" i="183"/>
  <c r="H15" i="183"/>
  <c r="G15" i="183"/>
  <c r="M15" i="182"/>
  <c r="L15" i="182"/>
  <c r="K15" i="182"/>
  <c r="J15" i="182"/>
  <c r="I15" i="182"/>
  <c r="H15" i="182"/>
  <c r="G15" i="182"/>
  <c r="M15" i="181"/>
  <c r="L15" i="181"/>
  <c r="K15" i="181"/>
  <c r="J15" i="181"/>
  <c r="I15" i="181"/>
  <c r="H15" i="181"/>
  <c r="G15" i="181"/>
  <c r="M15" i="180"/>
  <c r="L15" i="180"/>
  <c r="K15" i="180"/>
  <c r="J15" i="180"/>
  <c r="I15" i="180"/>
  <c r="H15" i="180"/>
  <c r="G15" i="180"/>
  <c r="M15" i="179"/>
  <c r="L15" i="179"/>
  <c r="K15" i="179"/>
  <c r="J15" i="179"/>
  <c r="I15" i="179"/>
  <c r="H15" i="179"/>
  <c r="G15" i="179"/>
  <c r="M15" i="178"/>
  <c r="L15" i="178"/>
  <c r="K15" i="178"/>
  <c r="J15" i="178"/>
  <c r="I15" i="178"/>
  <c r="H15" i="178"/>
  <c r="G15" i="178"/>
  <c r="M15" i="177"/>
  <c r="L15" i="177"/>
  <c r="K15" i="177"/>
  <c r="J15" i="177"/>
  <c r="I15" i="177"/>
  <c r="H15" i="177"/>
  <c r="G15" i="177"/>
  <c r="M15" i="176"/>
  <c r="L15" i="176"/>
  <c r="K15" i="176"/>
  <c r="J15" i="176"/>
  <c r="I15" i="176"/>
  <c r="H15" i="176"/>
  <c r="G15" i="176"/>
  <c r="M15" i="175"/>
  <c r="L15" i="175"/>
  <c r="K15" i="175"/>
  <c r="J15" i="175"/>
  <c r="I15" i="175"/>
  <c r="H15" i="175"/>
  <c r="G15" i="175"/>
  <c r="M15" i="174"/>
  <c r="L15" i="174"/>
  <c r="K15" i="174"/>
  <c r="J15" i="174"/>
  <c r="I15" i="174"/>
  <c r="H15" i="174"/>
  <c r="G15" i="174"/>
  <c r="M15" i="173"/>
  <c r="L15" i="173"/>
  <c r="K15" i="173"/>
  <c r="J15" i="173"/>
  <c r="I15" i="173"/>
  <c r="H15" i="173"/>
  <c r="G15" i="173"/>
  <c r="M15" i="172"/>
  <c r="L15" i="172"/>
  <c r="K15" i="172"/>
  <c r="J15" i="172"/>
  <c r="I15" i="172"/>
  <c r="H15" i="172"/>
  <c r="G15" i="172"/>
  <c r="M15" i="171"/>
  <c r="L15" i="171"/>
  <c r="K15" i="171"/>
  <c r="J15" i="171"/>
  <c r="I15" i="171"/>
  <c r="H15" i="171"/>
  <c r="G15" i="171"/>
  <c r="M15" i="170"/>
  <c r="L15" i="170"/>
  <c r="K15" i="170"/>
  <c r="J15" i="170"/>
  <c r="I15" i="170"/>
  <c r="H15" i="170"/>
  <c r="G15" i="170"/>
  <c r="M15" i="169"/>
  <c r="L15" i="169"/>
  <c r="K15" i="169"/>
  <c r="J15" i="169"/>
  <c r="I15" i="169"/>
  <c r="H15" i="169"/>
  <c r="G15" i="169"/>
  <c r="M15" i="168"/>
  <c r="L15" i="168"/>
  <c r="K15" i="168"/>
  <c r="J15" i="168"/>
  <c r="I15" i="168"/>
  <c r="H15" i="168"/>
  <c r="G15" i="168"/>
  <c r="M15" i="167"/>
  <c r="L15" i="167"/>
  <c r="K15" i="167"/>
  <c r="J15" i="167"/>
  <c r="I15" i="167"/>
  <c r="H15" i="167"/>
  <c r="G15" i="167"/>
  <c r="M15" i="166"/>
  <c r="L15" i="166"/>
  <c r="K15" i="166"/>
  <c r="J15" i="166"/>
  <c r="I15" i="166"/>
  <c r="H15" i="166"/>
  <c r="G15" i="166"/>
  <c r="M15" i="165"/>
  <c r="L15" i="165"/>
  <c r="K15" i="165"/>
  <c r="J15" i="165"/>
  <c r="I15" i="165"/>
  <c r="H15" i="165"/>
  <c r="G15" i="165"/>
  <c r="M15" i="164"/>
  <c r="L15" i="164"/>
  <c r="K15" i="164"/>
  <c r="J15" i="164"/>
  <c r="I15" i="164"/>
  <c r="H15" i="164"/>
  <c r="G15" i="164"/>
  <c r="M15" i="163"/>
  <c r="L15" i="163"/>
  <c r="K15" i="163"/>
  <c r="J15" i="163"/>
  <c r="I15" i="163"/>
  <c r="H15" i="163"/>
  <c r="G15" i="163"/>
  <c r="M15" i="162"/>
  <c r="L15" i="162"/>
  <c r="K15" i="162"/>
  <c r="J15" i="162"/>
  <c r="I15" i="162"/>
  <c r="H15" i="162"/>
  <c r="G15" i="162"/>
  <c r="M15" i="161"/>
  <c r="L15" i="161"/>
  <c r="K15" i="161"/>
  <c r="J15" i="161"/>
  <c r="I15" i="161"/>
  <c r="H15" i="161"/>
  <c r="G15" i="161"/>
  <c r="M15" i="160"/>
  <c r="L15" i="160"/>
  <c r="K15" i="160"/>
  <c r="J15" i="160"/>
  <c r="I15" i="160"/>
  <c r="H15" i="160"/>
  <c r="G15" i="160"/>
  <c r="M15" i="159"/>
  <c r="L15" i="159"/>
  <c r="K15" i="159"/>
  <c r="J15" i="159"/>
  <c r="I15" i="159"/>
  <c r="H15" i="159"/>
  <c r="G15" i="159"/>
  <c r="M15" i="158"/>
  <c r="L15" i="158"/>
  <c r="K15" i="158"/>
  <c r="J15" i="158"/>
  <c r="I15" i="158"/>
  <c r="H15" i="158"/>
  <c r="G15" i="158"/>
  <c r="M15" i="157"/>
  <c r="L15" i="157"/>
  <c r="K15" i="157"/>
  <c r="J15" i="157"/>
  <c r="I15" i="157"/>
  <c r="H15" i="157"/>
  <c r="G15" i="157"/>
  <c r="M15" i="156"/>
  <c r="L15" i="156"/>
  <c r="K15" i="156"/>
  <c r="J15" i="156"/>
  <c r="I15" i="156"/>
  <c r="H15" i="156"/>
  <c r="G15" i="156"/>
  <c r="M15" i="155"/>
  <c r="L15" i="155"/>
  <c r="K15" i="155"/>
  <c r="J15" i="155"/>
  <c r="I15" i="155"/>
  <c r="H15" i="155"/>
  <c r="G15" i="155"/>
  <c r="M15" i="154"/>
  <c r="L15" i="154"/>
  <c r="K15" i="154"/>
  <c r="J15" i="154"/>
  <c r="I15" i="154"/>
  <c r="H15" i="154"/>
  <c r="G15" i="154"/>
  <c r="M15" i="153"/>
  <c r="L15" i="153"/>
  <c r="K15" i="153"/>
  <c r="J15" i="153"/>
  <c r="I15" i="153"/>
  <c r="H15" i="153"/>
  <c r="G15" i="153"/>
  <c r="M15" i="152"/>
  <c r="L15" i="152"/>
  <c r="K15" i="152"/>
  <c r="J15" i="152"/>
  <c r="I15" i="152"/>
  <c r="H15" i="152"/>
  <c r="G15" i="152"/>
  <c r="M15" i="151"/>
  <c r="L15" i="151"/>
  <c r="K15" i="151"/>
  <c r="J15" i="151"/>
  <c r="I15" i="151"/>
  <c r="H15" i="151"/>
  <c r="G15" i="151"/>
  <c r="M15" i="150"/>
  <c r="L15" i="150"/>
  <c r="K15" i="150"/>
  <c r="J15" i="150"/>
  <c r="I15" i="150"/>
  <c r="H15" i="150"/>
  <c r="G15" i="150"/>
  <c r="M15" i="149"/>
  <c r="L15" i="149"/>
  <c r="K15" i="149"/>
  <c r="J15" i="149"/>
  <c r="I15" i="149"/>
  <c r="H15" i="149"/>
  <c r="G15" i="149"/>
  <c r="M15" i="148"/>
  <c r="L15" i="148"/>
  <c r="K15" i="148"/>
  <c r="J15" i="148"/>
  <c r="I15" i="148"/>
  <c r="H15" i="148"/>
  <c r="G15" i="148"/>
  <c r="M15" i="147"/>
  <c r="L15" i="147"/>
  <c r="K15" i="147"/>
  <c r="J15" i="147"/>
  <c r="I15" i="147"/>
  <c r="H15" i="147"/>
  <c r="G15" i="147"/>
  <c r="M15" i="146"/>
  <c r="L15" i="146"/>
  <c r="K15" i="146"/>
  <c r="J15" i="146"/>
  <c r="I15" i="146"/>
  <c r="H15" i="146"/>
  <c r="G15" i="146"/>
  <c r="M15" i="145"/>
  <c r="L15" i="145"/>
  <c r="K15" i="145"/>
  <c r="J15" i="145"/>
  <c r="I15" i="145"/>
  <c r="H15" i="145"/>
  <c r="G15" i="145"/>
  <c r="M15" i="144"/>
  <c r="L15" i="144"/>
  <c r="K15" i="144"/>
  <c r="J15" i="144"/>
  <c r="I15" i="144"/>
  <c r="H15" i="144"/>
  <c r="G15" i="144"/>
  <c r="M15" i="143"/>
  <c r="L15" i="143"/>
  <c r="K15" i="143"/>
  <c r="J15" i="143"/>
  <c r="I15" i="143"/>
  <c r="H15" i="143"/>
  <c r="G15" i="143"/>
  <c r="M15" i="142"/>
  <c r="L15" i="142"/>
  <c r="K15" i="142"/>
  <c r="J15" i="142"/>
  <c r="I15" i="142"/>
  <c r="H15" i="142"/>
  <c r="G15" i="142"/>
  <c r="M15" i="141"/>
  <c r="L15" i="141"/>
  <c r="K15" i="141"/>
  <c r="J15" i="141"/>
  <c r="I15" i="141"/>
  <c r="H15" i="141"/>
  <c r="G15" i="141"/>
  <c r="M15" i="140"/>
  <c r="L15" i="140"/>
  <c r="K15" i="140"/>
  <c r="J15" i="140"/>
  <c r="I15" i="140"/>
  <c r="H15" i="140"/>
  <c r="G15" i="140"/>
  <c r="M15" i="139"/>
  <c r="L15" i="139"/>
  <c r="K15" i="139"/>
  <c r="J15" i="139"/>
  <c r="I15" i="139"/>
  <c r="H15" i="139"/>
  <c r="G15" i="139"/>
  <c r="M15" i="138"/>
  <c r="L15" i="138"/>
  <c r="K15" i="138"/>
  <c r="J15" i="138"/>
  <c r="I15" i="138"/>
  <c r="H15" i="138"/>
  <c r="G15" i="138"/>
  <c r="M15" i="137"/>
  <c r="L15" i="137"/>
  <c r="K15" i="137"/>
  <c r="J15" i="137"/>
  <c r="I15" i="137"/>
  <c r="H15" i="137"/>
  <c r="G15" i="137"/>
  <c r="M15" i="136"/>
  <c r="L15" i="136"/>
  <c r="K15" i="136"/>
  <c r="J15" i="136"/>
  <c r="I15" i="136"/>
  <c r="H15" i="136"/>
  <c r="G15" i="136"/>
  <c r="M15" i="135"/>
  <c r="L15" i="135"/>
  <c r="K15" i="135"/>
  <c r="J15" i="135"/>
  <c r="I15" i="135"/>
  <c r="H15" i="135"/>
  <c r="G15" i="135"/>
  <c r="M15" i="134"/>
  <c r="L15" i="134"/>
  <c r="K15" i="134"/>
  <c r="J15" i="134"/>
  <c r="I15" i="134"/>
  <c r="H15" i="134"/>
  <c r="G15" i="134"/>
  <c r="M15" i="133"/>
  <c r="L15" i="133"/>
  <c r="K15" i="133"/>
  <c r="J15" i="133"/>
  <c r="I15" i="133"/>
  <c r="H15" i="133"/>
  <c r="G15" i="133"/>
  <c r="M15" i="32"/>
  <c r="L15" i="32"/>
  <c r="K15" i="32"/>
  <c r="J15" i="32"/>
  <c r="I15" i="32"/>
  <c r="H15" i="32"/>
  <c r="G15" i="32"/>
  <c r="M9" i="194"/>
  <c r="L9" i="194"/>
  <c r="K9" i="194"/>
  <c r="J9" i="194"/>
  <c r="I9" i="194"/>
  <c r="H9" i="194"/>
  <c r="M9" i="193"/>
  <c r="L9" i="193"/>
  <c r="K9" i="193"/>
  <c r="J9" i="193"/>
  <c r="I9" i="193"/>
  <c r="H9" i="193"/>
  <c r="M9" i="192"/>
  <c r="L9" i="192"/>
  <c r="K9" i="192"/>
  <c r="J9" i="192"/>
  <c r="I9" i="192"/>
  <c r="H9" i="192"/>
  <c r="M9" i="191"/>
  <c r="L9" i="191"/>
  <c r="K9" i="191"/>
  <c r="J9" i="191"/>
  <c r="I9" i="191"/>
  <c r="H9" i="191"/>
  <c r="M9" i="190"/>
  <c r="L9" i="190"/>
  <c r="K9" i="190"/>
  <c r="J9" i="190"/>
  <c r="I9" i="190"/>
  <c r="H9" i="190"/>
  <c r="M9" i="189"/>
  <c r="L9" i="189"/>
  <c r="K9" i="189"/>
  <c r="J9" i="189"/>
  <c r="I9" i="189"/>
  <c r="H9" i="189"/>
  <c r="M9" i="188"/>
  <c r="L9" i="188"/>
  <c r="K9" i="188"/>
  <c r="J9" i="188"/>
  <c r="I9" i="188"/>
  <c r="H9" i="188"/>
  <c r="M9" i="187"/>
  <c r="L9" i="187"/>
  <c r="K9" i="187"/>
  <c r="J9" i="187"/>
  <c r="I9" i="187"/>
  <c r="H9" i="187"/>
  <c r="M9" i="186"/>
  <c r="L9" i="186"/>
  <c r="K9" i="186"/>
  <c r="J9" i="186"/>
  <c r="I9" i="186"/>
  <c r="H9" i="186"/>
  <c r="M9" i="185"/>
  <c r="L9" i="185"/>
  <c r="K9" i="185"/>
  <c r="J9" i="185"/>
  <c r="I9" i="185"/>
  <c r="H9" i="185"/>
  <c r="M9" i="184"/>
  <c r="L9" i="184"/>
  <c r="K9" i="184"/>
  <c r="J9" i="184"/>
  <c r="I9" i="184"/>
  <c r="H9" i="184"/>
  <c r="M9" i="183"/>
  <c r="L9" i="183"/>
  <c r="K9" i="183"/>
  <c r="J9" i="183"/>
  <c r="I9" i="183"/>
  <c r="H9" i="183"/>
  <c r="M9" i="182"/>
  <c r="L9" i="182"/>
  <c r="K9" i="182"/>
  <c r="J9" i="182"/>
  <c r="I9" i="182"/>
  <c r="H9" i="182"/>
  <c r="M9" i="181"/>
  <c r="L9" i="181"/>
  <c r="K9" i="181"/>
  <c r="J9" i="181"/>
  <c r="I9" i="181"/>
  <c r="H9" i="181"/>
  <c r="M9" i="180"/>
  <c r="L9" i="180"/>
  <c r="K9" i="180"/>
  <c r="J9" i="180"/>
  <c r="I9" i="180"/>
  <c r="H9" i="180"/>
  <c r="M9" i="179"/>
  <c r="L9" i="179"/>
  <c r="K9" i="179"/>
  <c r="J9" i="179"/>
  <c r="I9" i="179"/>
  <c r="H9" i="179"/>
  <c r="M9" i="178"/>
  <c r="L9" i="178"/>
  <c r="K9" i="178"/>
  <c r="J9" i="178"/>
  <c r="I9" i="178"/>
  <c r="H9" i="178"/>
  <c r="M9" i="177"/>
  <c r="L9" i="177"/>
  <c r="K9" i="177"/>
  <c r="J9" i="177"/>
  <c r="I9" i="177"/>
  <c r="H9" i="177"/>
  <c r="M9" i="176"/>
  <c r="L9" i="176"/>
  <c r="K9" i="176"/>
  <c r="J9" i="176"/>
  <c r="I9" i="176"/>
  <c r="H9" i="176"/>
  <c r="M9" i="175"/>
  <c r="L9" i="175"/>
  <c r="K9" i="175"/>
  <c r="J9" i="175"/>
  <c r="I9" i="175"/>
  <c r="H9" i="175"/>
  <c r="M9" i="174"/>
  <c r="L9" i="174"/>
  <c r="K9" i="174"/>
  <c r="J9" i="174"/>
  <c r="I9" i="174"/>
  <c r="H9" i="174"/>
  <c r="M9" i="173"/>
  <c r="L9" i="173"/>
  <c r="K9" i="173"/>
  <c r="J9" i="173"/>
  <c r="I9" i="173"/>
  <c r="H9" i="173"/>
  <c r="M9" i="172"/>
  <c r="L9" i="172"/>
  <c r="K9" i="172"/>
  <c r="J9" i="172"/>
  <c r="I9" i="172"/>
  <c r="H9" i="172"/>
  <c r="M9" i="171"/>
  <c r="L9" i="171"/>
  <c r="K9" i="171"/>
  <c r="J9" i="171"/>
  <c r="I9" i="171"/>
  <c r="H9" i="171"/>
  <c r="M9" i="170"/>
  <c r="L9" i="170"/>
  <c r="K9" i="170"/>
  <c r="J9" i="170"/>
  <c r="I9" i="170"/>
  <c r="H9" i="170"/>
  <c r="M9" i="169"/>
  <c r="L9" i="169"/>
  <c r="K9" i="169"/>
  <c r="J9" i="169"/>
  <c r="I9" i="169"/>
  <c r="H9" i="169"/>
  <c r="M9" i="168"/>
  <c r="L9" i="168"/>
  <c r="K9" i="168"/>
  <c r="J9" i="168"/>
  <c r="I9" i="168"/>
  <c r="H9" i="168"/>
  <c r="M9" i="167"/>
  <c r="L9" i="167"/>
  <c r="K9" i="167"/>
  <c r="J9" i="167"/>
  <c r="I9" i="167"/>
  <c r="H9" i="167"/>
  <c r="M9" i="166"/>
  <c r="L9" i="166"/>
  <c r="K9" i="166"/>
  <c r="J9" i="166"/>
  <c r="I9" i="166"/>
  <c r="H9" i="166"/>
  <c r="M9" i="165"/>
  <c r="L9" i="165"/>
  <c r="K9" i="165"/>
  <c r="J9" i="165"/>
  <c r="I9" i="165"/>
  <c r="H9" i="165"/>
  <c r="M9" i="164"/>
  <c r="L9" i="164"/>
  <c r="K9" i="164"/>
  <c r="J9" i="164"/>
  <c r="I9" i="164"/>
  <c r="H9" i="164"/>
  <c r="M9" i="163"/>
  <c r="L9" i="163"/>
  <c r="K9" i="163"/>
  <c r="J9" i="163"/>
  <c r="I9" i="163"/>
  <c r="H9" i="163"/>
  <c r="M9" i="162"/>
  <c r="L9" i="162"/>
  <c r="K9" i="162"/>
  <c r="J9" i="162"/>
  <c r="I9" i="162"/>
  <c r="H9" i="162"/>
  <c r="M9" i="161"/>
  <c r="L9" i="161"/>
  <c r="K9" i="161"/>
  <c r="J9" i="161"/>
  <c r="I9" i="161"/>
  <c r="H9" i="161"/>
  <c r="M9" i="160"/>
  <c r="L9" i="160"/>
  <c r="K9" i="160"/>
  <c r="J9" i="160"/>
  <c r="I9" i="160"/>
  <c r="H9" i="160"/>
  <c r="M9" i="159"/>
  <c r="L9" i="159"/>
  <c r="K9" i="159"/>
  <c r="J9" i="159"/>
  <c r="I9" i="159"/>
  <c r="H9" i="159"/>
  <c r="M9" i="158"/>
  <c r="L9" i="158"/>
  <c r="K9" i="158"/>
  <c r="J9" i="158"/>
  <c r="I9" i="158"/>
  <c r="H9" i="158"/>
  <c r="M9" i="157"/>
  <c r="L9" i="157"/>
  <c r="K9" i="157"/>
  <c r="J9" i="157"/>
  <c r="I9" i="157"/>
  <c r="H9" i="157"/>
  <c r="M9" i="156"/>
  <c r="L9" i="156"/>
  <c r="K9" i="156"/>
  <c r="J9" i="156"/>
  <c r="I9" i="156"/>
  <c r="H9" i="156"/>
  <c r="M9" i="155"/>
  <c r="L9" i="155"/>
  <c r="K9" i="155"/>
  <c r="J9" i="155"/>
  <c r="I9" i="155"/>
  <c r="H9" i="155"/>
  <c r="M9" i="154"/>
  <c r="L9" i="154"/>
  <c r="K9" i="154"/>
  <c r="J9" i="154"/>
  <c r="I9" i="154"/>
  <c r="H9" i="154"/>
  <c r="M9" i="153"/>
  <c r="L9" i="153"/>
  <c r="K9" i="153"/>
  <c r="J9" i="153"/>
  <c r="I9" i="153"/>
  <c r="H9" i="153"/>
  <c r="M9" i="152"/>
  <c r="L9" i="152"/>
  <c r="K9" i="152"/>
  <c r="J9" i="152"/>
  <c r="I9" i="152"/>
  <c r="H9" i="152"/>
  <c r="M9" i="151"/>
  <c r="L9" i="151"/>
  <c r="K9" i="151"/>
  <c r="J9" i="151"/>
  <c r="I9" i="151"/>
  <c r="H9" i="151"/>
  <c r="M9" i="150"/>
  <c r="L9" i="150"/>
  <c r="K9" i="150"/>
  <c r="J9" i="150"/>
  <c r="I9" i="150"/>
  <c r="H9" i="150"/>
  <c r="M9" i="149"/>
  <c r="L9" i="149"/>
  <c r="K9" i="149"/>
  <c r="J9" i="149"/>
  <c r="I9" i="149"/>
  <c r="H9" i="149"/>
  <c r="M9" i="148"/>
  <c r="L9" i="148"/>
  <c r="K9" i="148"/>
  <c r="J9" i="148"/>
  <c r="I9" i="148"/>
  <c r="H9" i="148"/>
  <c r="M9" i="147"/>
  <c r="L9" i="147"/>
  <c r="K9" i="147"/>
  <c r="J9" i="147"/>
  <c r="I9" i="147"/>
  <c r="H9" i="147"/>
  <c r="M9" i="146"/>
  <c r="L9" i="146"/>
  <c r="K9" i="146"/>
  <c r="J9" i="146"/>
  <c r="I9" i="146"/>
  <c r="H9" i="146"/>
  <c r="M9" i="145"/>
  <c r="L9" i="145"/>
  <c r="K9" i="145"/>
  <c r="J9" i="145"/>
  <c r="I9" i="145"/>
  <c r="H9" i="145"/>
  <c r="M9" i="144"/>
  <c r="L9" i="144"/>
  <c r="K9" i="144"/>
  <c r="J9" i="144"/>
  <c r="I9" i="144"/>
  <c r="H9" i="144"/>
  <c r="M9" i="143"/>
  <c r="L9" i="143"/>
  <c r="K9" i="143"/>
  <c r="J9" i="143"/>
  <c r="I9" i="143"/>
  <c r="H9" i="143"/>
  <c r="M9" i="142"/>
  <c r="L9" i="142"/>
  <c r="K9" i="142"/>
  <c r="J9" i="142"/>
  <c r="I9" i="142"/>
  <c r="H9" i="142"/>
  <c r="M9" i="141"/>
  <c r="L9" i="141"/>
  <c r="K9" i="141"/>
  <c r="J9" i="141"/>
  <c r="I9" i="141"/>
  <c r="H9" i="141"/>
  <c r="M9" i="140"/>
  <c r="L9" i="140"/>
  <c r="K9" i="140"/>
  <c r="J9" i="140"/>
  <c r="I9" i="140"/>
  <c r="H9" i="140"/>
  <c r="M9" i="139"/>
  <c r="L9" i="139"/>
  <c r="K9" i="139"/>
  <c r="J9" i="139"/>
  <c r="I9" i="139"/>
  <c r="H9" i="139"/>
  <c r="M9" i="138"/>
  <c r="L9" i="138"/>
  <c r="K9" i="138"/>
  <c r="J9" i="138"/>
  <c r="I9" i="138"/>
  <c r="H9" i="138"/>
  <c r="M9" i="137"/>
  <c r="L9" i="137"/>
  <c r="K9" i="137"/>
  <c r="J9" i="137"/>
  <c r="I9" i="137"/>
  <c r="H9" i="137"/>
  <c r="M9" i="136"/>
  <c r="L9" i="136"/>
  <c r="K9" i="136"/>
  <c r="J9" i="136"/>
  <c r="I9" i="136"/>
  <c r="H9" i="136"/>
  <c r="M9" i="135"/>
  <c r="L9" i="135"/>
  <c r="K9" i="135"/>
  <c r="J9" i="135"/>
  <c r="I9" i="135"/>
  <c r="H9" i="135"/>
  <c r="M9" i="134"/>
  <c r="L9" i="134"/>
  <c r="K9" i="134"/>
  <c r="J9" i="134"/>
  <c r="I9" i="134"/>
  <c r="H9" i="134"/>
  <c r="M9" i="133"/>
  <c r="L9" i="133"/>
  <c r="K9" i="133"/>
  <c r="J9" i="133"/>
  <c r="I9" i="133"/>
  <c r="H9" i="133"/>
  <c r="M9" i="32"/>
  <c r="L9" i="32"/>
  <c r="K9" i="32"/>
  <c r="J9" i="32"/>
  <c r="I9" i="32"/>
  <c r="H9" i="32"/>
  <c r="G9" i="194"/>
  <c r="G9" i="193"/>
  <c r="G9" i="192"/>
  <c r="G9" i="191"/>
  <c r="G9" i="190"/>
  <c r="G9" i="189"/>
  <c r="G9" i="188"/>
  <c r="G9" i="187"/>
  <c r="G9" i="186"/>
  <c r="G9" i="185"/>
  <c r="G9" i="184"/>
  <c r="G9" i="183"/>
  <c r="G9" i="182"/>
  <c r="G9" i="181"/>
  <c r="G9" i="180"/>
  <c r="G9" i="179"/>
  <c r="G9" i="178"/>
  <c r="G9" i="177"/>
  <c r="G9" i="176"/>
  <c r="G9" i="175"/>
  <c r="G9" i="174"/>
  <c r="G9" i="173"/>
  <c r="G9" i="172"/>
  <c r="G9" i="171"/>
  <c r="G9" i="170"/>
  <c r="G9" i="169"/>
  <c r="G9" i="168"/>
  <c r="G9" i="167"/>
  <c r="G9" i="166"/>
  <c r="G9" i="165"/>
  <c r="G9" i="164"/>
  <c r="G9" i="163"/>
  <c r="G9" i="162"/>
  <c r="G9" i="161"/>
  <c r="G9" i="160"/>
  <c r="G9" i="159"/>
  <c r="G9" i="158"/>
  <c r="G9" i="157"/>
  <c r="G9" i="156"/>
  <c r="G9" i="155"/>
  <c r="G9" i="154"/>
  <c r="G9" i="153"/>
  <c r="G9" i="152"/>
  <c r="G9" i="151"/>
  <c r="G9" i="150"/>
  <c r="G9" i="149"/>
  <c r="G9" i="148"/>
  <c r="G9" i="147"/>
  <c r="G9" i="146"/>
  <c r="G9" i="145"/>
  <c r="G9" i="144"/>
  <c r="G9" i="143"/>
  <c r="G9" i="142"/>
  <c r="G9" i="141"/>
  <c r="G9" i="140"/>
  <c r="G9" i="139"/>
  <c r="G9" i="138"/>
  <c r="G9" i="137"/>
  <c r="G9" i="136"/>
  <c r="G9" i="135"/>
  <c r="G9" i="134"/>
  <c r="G9" i="133"/>
  <c r="G9" i="32"/>
</calcChain>
</file>

<file path=xl/sharedStrings.xml><?xml version="1.0" encoding="utf-8"?>
<sst xmlns="http://schemas.openxmlformats.org/spreadsheetml/2006/main" count="34419" uniqueCount="175">
  <si>
    <t>【導入】</t>
    <rPh sb="1" eb="3">
      <t>ドウニュウ</t>
    </rPh>
    <phoneticPr fontId="1"/>
  </si>
  <si>
    <t>【台数】</t>
    <rPh sb="1" eb="3">
      <t>ダイスウ</t>
    </rPh>
    <phoneticPr fontId="1"/>
  </si>
  <si>
    <t>コイン単価</t>
    <rPh sb="3" eb="5">
      <t>タンカ</t>
    </rPh>
    <phoneticPr fontId="1"/>
  </si>
  <si>
    <t>出玉率</t>
    <rPh sb="0" eb="2">
      <t>デダマ</t>
    </rPh>
    <rPh sb="2" eb="3">
      <t>リツ</t>
    </rPh>
    <phoneticPr fontId="1"/>
  </si>
  <si>
    <t>月</t>
    <rPh sb="0" eb="1">
      <t>ゲツ</t>
    </rPh>
    <phoneticPr fontId="1"/>
  </si>
  <si>
    <t>火</t>
  </si>
  <si>
    <t>水</t>
  </si>
  <si>
    <t>木</t>
  </si>
  <si>
    <t>金</t>
  </si>
  <si>
    <t>日</t>
  </si>
  <si>
    <t>アウト</t>
  </si>
  <si>
    <t>○</t>
  </si>
  <si>
    <t>※1フォルダ内のテキストファイルが31ファイルを超えるとエラーとなるので注意</t>
    <rPh sb="6" eb="7">
      <t>ナイ</t>
    </rPh>
    <rPh sb="24" eb="25">
      <t>コ</t>
    </rPh>
    <rPh sb="36" eb="38">
      <t>チュウイ</t>
    </rPh>
    <phoneticPr fontId="1"/>
  </si>
  <si>
    <t>（月ごとにフォルダを分けている前提）</t>
    <rPh sb="1" eb="2">
      <t>ツキ</t>
    </rPh>
    <rPh sb="10" eb="11">
      <t>ワ</t>
    </rPh>
    <rPh sb="15" eb="17">
      <t>ゼンテイ</t>
    </rPh>
    <phoneticPr fontId="1"/>
  </si>
  <si>
    <t>上記マクロを実行してSISの日毎テキストデータを格納しているフォルダを選択してください</t>
    <rPh sb="0" eb="2">
      <t>ジョウキ</t>
    </rPh>
    <rPh sb="6" eb="8">
      <t>ジッコウ</t>
    </rPh>
    <rPh sb="14" eb="16">
      <t>ヒゴト</t>
    </rPh>
    <rPh sb="24" eb="26">
      <t>カクノウ</t>
    </rPh>
    <rPh sb="35" eb="37">
      <t>センタク</t>
    </rPh>
    <phoneticPr fontId="1"/>
  </si>
  <si>
    <t>～</t>
    <phoneticPr fontId="1"/>
  </si>
  <si>
    <t>土</t>
    <phoneticPr fontId="1"/>
  </si>
  <si>
    <t>全国アウト</t>
    <phoneticPr fontId="1"/>
  </si>
  <si>
    <t>Sパチスロ鉄拳５</t>
  </si>
  <si>
    <t>Sパチスロ　犬夜叉(2022年)</t>
  </si>
  <si>
    <t>Sパチスロ　アクエリオン　ＡＬＬ　ＳＴＡＲＳ</t>
  </si>
  <si>
    <t>Sパチスロ　甲鉄城のカバネリ</t>
  </si>
  <si>
    <t>Sニューゲッターマウス</t>
  </si>
  <si>
    <t>Sスーパーハナハナ２-30</t>
  </si>
  <si>
    <t>Sキャッツアイ</t>
  </si>
  <si>
    <t>Sパチスロ　ピンクパンサーＳＰ</t>
  </si>
  <si>
    <t>Sシリウス</t>
  </si>
  <si>
    <t>Sパチスロ　ゼーガペイン２</t>
  </si>
  <si>
    <t>Sぱちすろ　けものフレンズ</t>
  </si>
  <si>
    <t>S ＳＬＯＴ　ＳＴＥＩＮＳ；ＧＡＴＥ</t>
  </si>
  <si>
    <t>Sスーパー海物語ＩＮ　ＪＡＰＡＮ祭</t>
  </si>
  <si>
    <t>S十字架５</t>
  </si>
  <si>
    <t>Sこの素晴らしい世界に祝福を！</t>
  </si>
  <si>
    <t>S ＳＬＯＴマッピー</t>
  </si>
  <si>
    <t>Sパチスロ　ディスクアップ２</t>
  </si>
  <si>
    <t>S沖ドキ！DUO</t>
  </si>
  <si>
    <t>Sチバリヨ-30</t>
  </si>
  <si>
    <t>SアイムジャグラーＥＸ</t>
  </si>
  <si>
    <t>SマイジャグラーV</t>
  </si>
  <si>
    <t>S ＳＬＯＴバジリスク～甲賀忍法帖～絆２</t>
  </si>
  <si>
    <t>S押忍！番長ＺＥＲＯ</t>
  </si>
  <si>
    <t>Sハナハナホウオウ～天翔～-30</t>
  </si>
  <si>
    <t>S沖ドキ！DUO-30</t>
  </si>
  <si>
    <t>S超ギラギラ爺サマー</t>
  </si>
  <si>
    <t>S政宗　戦極</t>
  </si>
  <si>
    <t>Sパチスロ　新鬼武者２</t>
  </si>
  <si>
    <t>Sチバリヨ-25</t>
  </si>
  <si>
    <t>Sパチスロ　ＦＡＩＲＹ　ＴＡＩＬ２</t>
  </si>
  <si>
    <t>S黄門ちゃま喝２</t>
  </si>
  <si>
    <t>新台</t>
  </si>
  <si>
    <t>Sパチスロ閃乱カグラＢＵＲＳＴ　ＵＰ</t>
  </si>
  <si>
    <t>Sパチスロ　ペルソナ５</t>
  </si>
  <si>
    <t>S ＣＲＥＡ　Ｎｅｗクレアの秘宝伝</t>
  </si>
  <si>
    <t>Sスーパーリオエース</t>
  </si>
  <si>
    <t>Sボンバーガール</t>
  </si>
  <si>
    <t>Sアバサー</t>
  </si>
  <si>
    <t>Sヴィーナスゾーン</t>
  </si>
  <si>
    <t>粗利</t>
  </si>
  <si>
    <t>粗利</t>
    <phoneticPr fontId="1"/>
  </si>
  <si>
    <t>台数</t>
    <rPh sb="0" eb="2">
      <t>ダイスウ</t>
    </rPh>
    <phoneticPr fontId="1"/>
  </si>
  <si>
    <t>順番設定</t>
    <rPh sb="0" eb="2">
      <t>ジュンバン</t>
    </rPh>
    <rPh sb="2" eb="4">
      <t>セッテイ</t>
    </rPh>
    <phoneticPr fontId="1"/>
  </si>
  <si>
    <t>デフォルト</t>
  </si>
  <si>
    <t>SパチスロＢＯＯＷＹ</t>
  </si>
  <si>
    <t>Sパチスロ　バイオハザード　ＲＥ：２</t>
  </si>
  <si>
    <t>S　ＢＩＧ島唄-30</t>
  </si>
  <si>
    <t>Sパチスロ　ハードボイルド</t>
  </si>
  <si>
    <t>S笑ゥせぇるすまん４</t>
  </si>
  <si>
    <t>SパチスロＲＹＵＫＹＵ　Ｂｅａｔ-30</t>
  </si>
  <si>
    <t>Sパチスロ魔法少女育成計画</t>
  </si>
  <si>
    <t>Sダンまち外伝　ソード・オラトリア</t>
  </si>
  <si>
    <t>SハッピージャグラーＶＩＩＩ</t>
  </si>
  <si>
    <t>S花火絶景</t>
  </si>
  <si>
    <t>S ＳＬＯＴとある科学の超電磁砲</t>
  </si>
  <si>
    <t>Sパチスロ鉄拳４アルティメットデビルＶｅｒ．</t>
  </si>
  <si>
    <t>Lパチスロ革命機ヴァルヴレイヴ</t>
  </si>
  <si>
    <t>Lバキ　強くなりたくば喰らえ！！！</t>
  </si>
  <si>
    <t>Lスマスロ　リノヘブン</t>
  </si>
  <si>
    <t>L ＨＥＹ！エリートサラリーマン鏡</t>
  </si>
  <si>
    <t>Sパチスロ幼女戦記</t>
  </si>
  <si>
    <t>S這いよれ！ニャル子さん</t>
  </si>
  <si>
    <t>S沖ドキ！ＧＯＬＤ-30</t>
  </si>
  <si>
    <t>Sパチスロ真俺の空</t>
  </si>
  <si>
    <t>Sもっと！チバリヨ-30</t>
  </si>
  <si>
    <t>S沖ドキ！ＧＯＬＤ</t>
  </si>
  <si>
    <t>Sパチスロ　モモキュンソード</t>
  </si>
  <si>
    <t>Sもっと！チバリヨ-25</t>
  </si>
  <si>
    <t>Sパチスロ　モンスターハンターワールドアイスボーン</t>
  </si>
  <si>
    <t>Sパチスロ緋弾のアリアＩＩ</t>
  </si>
  <si>
    <t>Sパチスロ戦国無双３</t>
  </si>
  <si>
    <t>新台</t>
    <phoneticPr fontId="1"/>
  </si>
  <si>
    <t>新台</t>
    <phoneticPr fontId="1"/>
  </si>
  <si>
    <t>新台</t>
    <phoneticPr fontId="1"/>
  </si>
  <si>
    <t>新台</t>
    <phoneticPr fontId="1"/>
  </si>
  <si>
    <t>Sパチスロ盾の勇者の成り上がり</t>
  </si>
  <si>
    <t>S探偵オペラ　ミルキィホームズR大収穫祭!!!!</t>
  </si>
  <si>
    <t>新台</t>
    <phoneticPr fontId="1"/>
  </si>
  <si>
    <t>S機動戦士ガンダムユニコーン</t>
  </si>
  <si>
    <t>S戦国コレクション５</t>
  </si>
  <si>
    <t>新台</t>
    <phoneticPr fontId="1"/>
  </si>
  <si>
    <t>Sキングハナハナ-30</t>
  </si>
  <si>
    <t>SパチスロＯＶＥＲＬＯＲＤ絶対支配者光臨II</t>
  </si>
  <si>
    <t>Sスロドル</t>
  </si>
  <si>
    <t>新台</t>
    <phoneticPr fontId="1"/>
  </si>
  <si>
    <t>Lスマスロ北斗の拳</t>
  </si>
  <si>
    <t>新台</t>
    <phoneticPr fontId="1"/>
  </si>
  <si>
    <t>Sアナザーゴッドハーデス-解き放たれし槍撃ver.-</t>
  </si>
  <si>
    <t>Lゴブリンスレイヤー</t>
  </si>
  <si>
    <t>新台</t>
    <phoneticPr fontId="1"/>
  </si>
  <si>
    <t>Sパチスロ炎炎ノ消防隊</t>
  </si>
  <si>
    <t>L主役は銭形４</t>
  </si>
  <si>
    <t>Sマイフラワー２-30</t>
  </si>
  <si>
    <t>新台</t>
    <phoneticPr fontId="1"/>
  </si>
  <si>
    <t>Lソードアート・オンライン</t>
  </si>
  <si>
    <t>新台</t>
    <phoneticPr fontId="1"/>
  </si>
  <si>
    <t>S課長　熊田工作</t>
  </si>
  <si>
    <t>新台</t>
    <phoneticPr fontId="1"/>
  </si>
  <si>
    <t>Lパチスロ　ベルセルク無双</t>
  </si>
  <si>
    <t>S ＳＬＯＴメイドインアビス</t>
  </si>
  <si>
    <t>Lぱちスロにゃんこ大戦争ＢＩＧＢＡＮＧ</t>
  </si>
  <si>
    <t>Sコードギアス反逆のルルーシュ３ C.C.&amp;Kallen ver.</t>
  </si>
  <si>
    <t>S真天下布武</t>
  </si>
  <si>
    <t>新台</t>
    <phoneticPr fontId="1"/>
  </si>
  <si>
    <t>Lパチスロからくりサーカス</t>
  </si>
  <si>
    <t>Sゴーゴージャグラー３</t>
  </si>
  <si>
    <t>Sパチスロ蛇喰夢子という女</t>
  </si>
  <si>
    <t>新台</t>
    <phoneticPr fontId="1"/>
  </si>
  <si>
    <t>Sパチスロ織田信奈の野望　全国版</t>
  </si>
  <si>
    <t>Sパチスロ戦国恋姫</t>
  </si>
  <si>
    <t>新台</t>
    <phoneticPr fontId="1"/>
  </si>
  <si>
    <t>Lスマスロ　バイオハザード：ヴェンデッタ</t>
  </si>
  <si>
    <t>新台</t>
    <phoneticPr fontId="1"/>
  </si>
  <si>
    <t>Lスマスロ戦国ＢＡＳＡＲＡ　ＧＩＧＡ</t>
  </si>
  <si>
    <t>Lスマスロ　キン肉マン～７人の悪魔超人編～</t>
  </si>
  <si>
    <t>L防空少女ラブキューレ２～極限の共鳴～</t>
  </si>
  <si>
    <t>Lぱちスロ乃木坂４６</t>
  </si>
  <si>
    <t>SスーパービンゴＮＥＯ　ＣＬＡＳＳＩＣ</t>
  </si>
  <si>
    <t>新台</t>
    <phoneticPr fontId="1"/>
  </si>
  <si>
    <t>Sパチスロ傷物語</t>
  </si>
  <si>
    <t>L戦国乙女４　戦乱に閃く炯眼の軍師</t>
  </si>
  <si>
    <t>S回胴式遊技機グランベルム</t>
  </si>
  <si>
    <t>Sファミスタ回胴版！！</t>
  </si>
  <si>
    <t>L ００９　ＲＥ：ＣＹＢＯＲＧ</t>
  </si>
  <si>
    <t>新台</t>
    <phoneticPr fontId="1"/>
  </si>
  <si>
    <t>L麻雀格闘倶楽部　覚醒</t>
  </si>
  <si>
    <t>L戦国コレクション５　超極楽ＬＯＯＰ</t>
  </si>
  <si>
    <t>新台</t>
    <phoneticPr fontId="1"/>
  </si>
  <si>
    <t>稼働割合</t>
  </si>
  <si>
    <t>稼働割合</t>
    <rPh sb="0" eb="4">
      <t>カドウワリアイ</t>
    </rPh>
    <phoneticPr fontId="1"/>
  </si>
  <si>
    <t>コイン単価</t>
  </si>
  <si>
    <t>出玉率</t>
  </si>
  <si>
    <t>台数</t>
  </si>
  <si>
    <t>Lエヴァンゲリオン ～未来への創造～</t>
  </si>
  <si>
    <t>Lスマスロ転生したらスライムだった件</t>
  </si>
  <si>
    <t>S燃えチバ-30</t>
  </si>
  <si>
    <t>Sスーハナライジング-30</t>
  </si>
  <si>
    <t>新台</t>
    <phoneticPr fontId="1"/>
  </si>
  <si>
    <t>Lスマスロ劇場版まどか前後編ｆ-フォルテ-</t>
  </si>
  <si>
    <t>Lスマスロとある魔術の禁書目録</t>
  </si>
  <si>
    <t>S交響詩篇エウレカセブン HI-EVOLUTION ZERO TYPE-ART</t>
  </si>
  <si>
    <t>L大工の源さん超夢源</t>
  </si>
  <si>
    <t>Lひぐらしのなく頃に業</t>
  </si>
  <si>
    <t>新台</t>
    <phoneticPr fontId="1"/>
  </si>
  <si>
    <t>Lパチスロ　ケンガンアシュラ</t>
  </si>
  <si>
    <t>新台</t>
    <phoneticPr fontId="1"/>
  </si>
  <si>
    <t>Lリングにかけろ１　Ｖ</t>
  </si>
  <si>
    <t>Lスマスロ　モンキーターンＶ</t>
  </si>
  <si>
    <t>Lパチスロ　ラブ嬢３　Ｗご指名はいかがですか？</t>
  </si>
  <si>
    <t>Sクランキークレスト</t>
  </si>
  <si>
    <t>Lマジカルハロウィン８</t>
  </si>
  <si>
    <t>Lパチスロ花の慶次～佐渡攻めの章～</t>
  </si>
  <si>
    <t>新台</t>
    <phoneticPr fontId="1"/>
  </si>
  <si>
    <t>Lスマスロバジリスク甲賀忍法帖絆2 天膳BLACK EDITION</t>
  </si>
  <si>
    <t>Sパチスロ　ファイヤードリフト</t>
  </si>
  <si>
    <t>Sドラゴンハナハナ～閃光～-30</t>
  </si>
  <si>
    <t>新台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</si>
</sst>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&quot;台&quot;"/>
    <numFmt numFmtId="177" formatCode="0.0%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0" borderId="0" xfId="0" applyBorder="1">
      <alignment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applyNumberFormat="1" applyFont="1" applyBorder="1">
      <alignment vertical="center"/>
    </xf>
    <xf numFmtId="0" fontId="3" fillId="0" borderId="9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2" borderId="15" xfId="0" applyNumberFormat="1" applyFont="1" applyFill="1" applyBorder="1">
      <alignment vertical="center"/>
    </xf>
    <xf numFmtId="0" fontId="3" fillId="2" borderId="15" xfId="0" applyFont="1" applyFill="1" applyBorder="1">
      <alignment vertical="center"/>
    </xf>
    <xf numFmtId="0" fontId="3" fillId="2" borderId="16" xfId="0" applyFont="1" applyFill="1" applyBorder="1">
      <alignment vertical="center"/>
    </xf>
    <xf numFmtId="14" fontId="3" fillId="3" borderId="1" xfId="0" applyNumberFormat="1" applyFont="1" applyFill="1" applyBorder="1" applyAlignment="1">
      <alignment horizontal="left" vertical="center"/>
    </xf>
    <xf numFmtId="14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2" xfId="0" applyFont="1" applyFill="1" applyBorder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7" xfId="0" applyNumberFormat="1" applyFont="1" applyFill="1" applyBorder="1">
      <alignment vertical="center"/>
    </xf>
    <xf numFmtId="0" fontId="3" fillId="3" borderId="18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6" xfId="0" applyFont="1" applyFill="1" applyBorder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>
      <alignment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20" xfId="0" applyNumberFormat="1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3" borderId="22" xfId="0" applyFont="1" applyFill="1" applyBorder="1">
      <alignment vertical="center"/>
    </xf>
    <xf numFmtId="176" fontId="3" fillId="3" borderId="0" xfId="0" applyNumberFormat="1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23" xfId="0" applyNumberFormat="1" applyFont="1" applyFill="1" applyBorder="1">
      <alignment vertical="center"/>
    </xf>
    <xf numFmtId="0" fontId="3" fillId="3" borderId="24" xfId="0" applyNumberFormat="1" applyFont="1" applyFill="1" applyBorder="1">
      <alignment vertical="center"/>
    </xf>
    <xf numFmtId="0" fontId="3" fillId="3" borderId="25" xfId="0" applyNumberFormat="1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>
      <alignment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NumberFormat="1" applyFont="1" applyBorder="1" applyAlignment="1">
      <alignment horizontal="right" vertical="center"/>
    </xf>
    <xf numFmtId="0" fontId="3" fillId="0" borderId="18" xfId="0" applyNumberFormat="1" applyFont="1" applyBorder="1" applyAlignment="1">
      <alignment horizontal="right" vertical="center"/>
    </xf>
    <xf numFmtId="0" fontId="3" fillId="0" borderId="19" xfId="0" applyNumberFormat="1" applyFont="1" applyBorder="1" applyAlignment="1">
      <alignment horizontal="right" vertical="center"/>
    </xf>
    <xf numFmtId="0" fontId="3" fillId="0" borderId="6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NumberFormat="1" applyFont="1" applyBorder="1" applyAlignment="1">
      <alignment horizontal="right" vertical="center"/>
    </xf>
    <xf numFmtId="0" fontId="3" fillId="0" borderId="21" xfId="0" applyNumberFormat="1" applyFont="1" applyBorder="1" applyAlignment="1">
      <alignment horizontal="right" vertical="center"/>
    </xf>
    <xf numFmtId="0" fontId="3" fillId="0" borderId="22" xfId="0" applyNumberFormat="1" applyFont="1" applyBorder="1" applyAlignment="1">
      <alignment horizontal="right" vertical="center"/>
    </xf>
    <xf numFmtId="176" fontId="3" fillId="0" borderId="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NumberFormat="1" applyFont="1" applyFill="1" applyBorder="1">
      <alignment vertical="center"/>
    </xf>
    <xf numFmtId="0" fontId="3" fillId="0" borderId="24" xfId="0" applyNumberFormat="1" applyFont="1" applyFill="1" applyBorder="1">
      <alignment vertical="center"/>
    </xf>
    <xf numFmtId="0" fontId="3" fillId="0" borderId="25" xfId="0" applyNumberFormat="1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left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7" xfId="0" applyNumberFormat="1" applyFont="1" applyFill="1" applyBorder="1" applyAlignment="1">
      <alignment horizontal="right" vertical="center"/>
    </xf>
    <xf numFmtId="0" fontId="3" fillId="4" borderId="18" xfId="0" applyNumberFormat="1" applyFont="1" applyFill="1" applyBorder="1" applyAlignment="1">
      <alignment horizontal="right" vertical="center"/>
    </xf>
    <xf numFmtId="0" fontId="3" fillId="4" borderId="19" xfId="0" applyNumberFormat="1" applyFont="1" applyFill="1" applyBorder="1" applyAlignment="1">
      <alignment horizontal="right" vertical="center"/>
    </xf>
    <xf numFmtId="0" fontId="3" fillId="4" borderId="6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20" xfId="0" applyNumberFormat="1" applyFont="1" applyFill="1" applyBorder="1" applyAlignment="1">
      <alignment horizontal="right" vertical="center"/>
    </xf>
    <xf numFmtId="0" fontId="3" fillId="4" borderId="21" xfId="0" applyNumberFormat="1" applyFont="1" applyFill="1" applyBorder="1" applyAlignment="1">
      <alignment horizontal="right" vertical="center"/>
    </xf>
    <xf numFmtId="0" fontId="3" fillId="4" borderId="22" xfId="0" applyNumberFormat="1" applyFont="1" applyFill="1" applyBorder="1" applyAlignment="1">
      <alignment horizontal="right" vertical="center"/>
    </xf>
    <xf numFmtId="176" fontId="3" fillId="4" borderId="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3" xfId="0" applyNumberFormat="1" applyFont="1" applyFill="1" applyBorder="1">
      <alignment vertical="center"/>
    </xf>
    <xf numFmtId="0" fontId="3" fillId="4" borderId="24" xfId="0" applyNumberFormat="1" applyFont="1" applyFill="1" applyBorder="1">
      <alignment vertical="center"/>
    </xf>
    <xf numFmtId="0" fontId="3" fillId="4" borderId="17" xfId="0" applyNumberFormat="1" applyFont="1" applyFill="1" applyBorder="1">
      <alignment vertical="center"/>
    </xf>
    <xf numFmtId="0" fontId="3" fillId="4" borderId="18" xfId="0" applyFont="1" applyFill="1" applyBorder="1">
      <alignment vertical="center"/>
    </xf>
    <xf numFmtId="0" fontId="3" fillId="4" borderId="19" xfId="0" applyFont="1" applyFill="1" applyBorder="1">
      <alignment vertical="center"/>
    </xf>
    <xf numFmtId="0" fontId="3" fillId="4" borderId="20" xfId="0" applyNumberFormat="1" applyFont="1" applyFill="1" applyBorder="1">
      <alignment vertical="center"/>
    </xf>
    <xf numFmtId="0" fontId="3" fillId="4" borderId="21" xfId="0" applyFont="1" applyFill="1" applyBorder="1">
      <alignment vertical="center"/>
    </xf>
    <xf numFmtId="0" fontId="3" fillId="4" borderId="22" xfId="0" applyFont="1" applyFill="1" applyBorder="1">
      <alignment vertical="center"/>
    </xf>
    <xf numFmtId="0" fontId="4" fillId="4" borderId="0" xfId="0" applyFont="1" applyFill="1" applyBorder="1">
      <alignment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26" xfId="0" applyNumberFormat="1" applyFont="1" applyFill="1" applyBorder="1">
      <alignment vertical="center"/>
    </xf>
    <xf numFmtId="0" fontId="3" fillId="3" borderId="27" xfId="0" applyFont="1" applyFill="1" applyBorder="1">
      <alignment vertical="center"/>
    </xf>
    <xf numFmtId="0" fontId="3" fillId="3" borderId="28" xfId="0" applyFont="1" applyFill="1" applyBorder="1">
      <alignment vertical="center"/>
    </xf>
    <xf numFmtId="0" fontId="3" fillId="0" borderId="26" xfId="0" applyNumberFormat="1" applyFont="1" applyBorder="1" applyAlignment="1">
      <alignment horizontal="right" vertical="center"/>
    </xf>
    <xf numFmtId="0" fontId="3" fillId="0" borderId="27" xfId="0" applyNumberFormat="1" applyFont="1" applyBorder="1" applyAlignment="1">
      <alignment horizontal="right" vertical="center"/>
    </xf>
    <xf numFmtId="0" fontId="3" fillId="0" borderId="28" xfId="0" applyNumberFormat="1" applyFon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176" fontId="3" fillId="0" borderId="30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0" borderId="33" xfId="0" applyNumberFormat="1" applyFont="1" applyBorder="1" applyAlignment="1">
      <alignment horizontal="center" vertical="center"/>
    </xf>
    <xf numFmtId="3" fontId="3" fillId="3" borderId="26" xfId="0" applyNumberFormat="1" applyFont="1" applyFill="1" applyBorder="1">
      <alignment vertical="center"/>
    </xf>
    <xf numFmtId="3" fontId="3" fillId="0" borderId="26" xfId="0" applyNumberFormat="1" applyFont="1" applyBorder="1" applyAlignment="1">
      <alignment horizontal="right" vertical="center"/>
    </xf>
    <xf numFmtId="3" fontId="3" fillId="3" borderId="27" xfId="0" applyNumberFormat="1" applyFont="1" applyFill="1" applyBorder="1">
      <alignment vertical="center"/>
    </xf>
    <xf numFmtId="3" fontId="3" fillId="0" borderId="27" xfId="0" applyNumberFormat="1" applyFont="1" applyBorder="1" applyAlignment="1">
      <alignment horizontal="right" vertical="center"/>
    </xf>
    <xf numFmtId="3" fontId="3" fillId="3" borderId="28" xfId="0" applyNumberFormat="1" applyFont="1" applyFill="1" applyBorder="1">
      <alignment vertical="center"/>
    </xf>
    <xf numFmtId="3" fontId="3" fillId="0" borderId="28" xfId="0" applyNumberFormat="1" applyFont="1" applyBorder="1" applyAlignment="1">
      <alignment horizontal="right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26" xfId="0" applyNumberFormat="1" applyFont="1" applyFill="1" applyBorder="1" applyAlignment="1">
      <alignment horizontal="right" vertical="center"/>
    </xf>
    <xf numFmtId="3" fontId="3" fillId="4" borderId="27" xfId="0" applyNumberFormat="1" applyFont="1" applyFill="1" applyBorder="1" applyAlignment="1">
      <alignment horizontal="right" vertical="center"/>
    </xf>
    <xf numFmtId="0" fontId="3" fillId="4" borderId="27" xfId="0" applyNumberFormat="1" applyFont="1" applyFill="1" applyBorder="1" applyAlignment="1">
      <alignment horizontal="right" vertical="center"/>
    </xf>
    <xf numFmtId="0" fontId="3" fillId="4" borderId="25" xfId="0" applyNumberFormat="1" applyFont="1" applyFill="1" applyBorder="1">
      <alignment vertical="center"/>
    </xf>
    <xf numFmtId="3" fontId="3" fillId="4" borderId="28" xfId="0" applyNumberFormat="1" applyFont="1" applyFill="1" applyBorder="1" applyAlignment="1">
      <alignment horizontal="right" vertical="center"/>
    </xf>
    <xf numFmtId="0" fontId="3" fillId="4" borderId="26" xfId="0" applyNumberFormat="1" applyFont="1" applyFill="1" applyBorder="1">
      <alignment vertical="center"/>
    </xf>
    <xf numFmtId="3" fontId="3" fillId="4" borderId="27" xfId="0" applyNumberFormat="1" applyFont="1" applyFill="1" applyBorder="1">
      <alignment vertical="center"/>
    </xf>
    <xf numFmtId="3" fontId="3" fillId="4" borderId="28" xfId="0" applyNumberFormat="1" applyFont="1" applyFill="1" applyBorder="1">
      <alignment vertical="center"/>
    </xf>
    <xf numFmtId="14" fontId="3" fillId="0" borderId="34" xfId="0" applyNumberFormat="1" applyFont="1" applyBorder="1" applyAlignment="1">
      <alignment horizontal="left" vertical="center" shrinkToFit="1"/>
    </xf>
    <xf numFmtId="14" fontId="3" fillId="0" borderId="34" xfId="0" applyNumberFormat="1" applyFont="1" applyBorder="1" applyAlignment="1">
      <alignment horizontal="center" vertical="center" shrinkToFit="1"/>
    </xf>
    <xf numFmtId="0" fontId="3" fillId="4" borderId="27" xfId="0" applyFont="1" applyFill="1" applyBorder="1">
      <alignment vertical="center"/>
    </xf>
    <xf numFmtId="177" fontId="3" fillId="3" borderId="26" xfId="1" applyNumberFormat="1" applyFont="1" applyFill="1" applyBorder="1">
      <alignment vertical="center"/>
    </xf>
    <xf numFmtId="177" fontId="3" fillId="3" borderId="27" xfId="1" applyNumberFormat="1" applyFont="1" applyFill="1" applyBorder="1">
      <alignment vertical="center"/>
    </xf>
    <xf numFmtId="177" fontId="3" fillId="3" borderId="28" xfId="1" applyNumberFormat="1" applyFont="1" applyFill="1" applyBorder="1">
      <alignment vertical="center"/>
    </xf>
    <xf numFmtId="177" fontId="3" fillId="4" borderId="26" xfId="1" applyNumberFormat="1" applyFont="1" applyFill="1" applyBorder="1">
      <alignment vertical="center"/>
    </xf>
    <xf numFmtId="177" fontId="3" fillId="4" borderId="27" xfId="1" applyNumberFormat="1" applyFont="1" applyFill="1" applyBorder="1">
      <alignment vertical="center"/>
    </xf>
    <xf numFmtId="177" fontId="3" fillId="4" borderId="28" xfId="1" applyNumberFormat="1" applyFont="1" applyFill="1" applyBorder="1">
      <alignment vertical="center"/>
    </xf>
    <xf numFmtId="177" fontId="3" fillId="4" borderId="26" xfId="1" applyNumberFormat="1" applyFont="1" applyFill="1" applyBorder="1" applyAlignment="1">
      <alignment horizontal="right" vertical="center"/>
    </xf>
    <xf numFmtId="177" fontId="3" fillId="4" borderId="27" xfId="1" applyNumberFormat="1" applyFont="1" applyFill="1" applyBorder="1" applyAlignment="1">
      <alignment horizontal="right" vertical="center"/>
    </xf>
    <xf numFmtId="177" fontId="3" fillId="4" borderId="28" xfId="1" applyNumberFormat="1" applyFont="1" applyFill="1" applyBorder="1" applyAlignment="1">
      <alignment horizontal="right" vertical="center"/>
    </xf>
    <xf numFmtId="177" fontId="3" fillId="0" borderId="26" xfId="1" applyNumberFormat="1" applyFont="1" applyBorder="1" applyAlignment="1">
      <alignment horizontal="right" vertical="center"/>
    </xf>
    <xf numFmtId="177" fontId="3" fillId="0" borderId="27" xfId="1" applyNumberFormat="1" applyFont="1" applyBorder="1" applyAlignment="1">
      <alignment horizontal="right" vertical="center"/>
    </xf>
    <xf numFmtId="177" fontId="3" fillId="0" borderId="28" xfId="1" applyNumberFormat="1" applyFont="1" applyBorder="1" applyAlignment="1">
      <alignment horizontal="right" vertical="center"/>
    </xf>
    <xf numFmtId="177" fontId="3" fillId="3" borderId="26" xfId="0" applyNumberFormat="1" applyFont="1" applyFill="1" applyBorder="1">
      <alignment vertical="center"/>
    </xf>
    <xf numFmtId="177" fontId="3" fillId="3" borderId="27" xfId="0" applyNumberFormat="1" applyFont="1" applyFill="1" applyBorder="1">
      <alignment vertical="center"/>
    </xf>
    <xf numFmtId="177" fontId="3" fillId="3" borderId="28" xfId="0" applyNumberFormat="1" applyFont="1" applyFill="1" applyBorder="1">
      <alignment vertical="center"/>
    </xf>
    <xf numFmtId="177" fontId="3" fillId="4" borderId="26" xfId="0" applyNumberFormat="1" applyFont="1" applyFill="1" applyBorder="1" applyAlignment="1">
      <alignment horizontal="right" vertical="center"/>
    </xf>
    <xf numFmtId="177" fontId="3" fillId="4" borderId="27" xfId="0" applyNumberFormat="1" applyFont="1" applyFill="1" applyBorder="1" applyAlignment="1">
      <alignment horizontal="right" vertical="center"/>
    </xf>
    <xf numFmtId="177" fontId="3" fillId="4" borderId="28" xfId="0" applyNumberFormat="1" applyFont="1" applyFill="1" applyBorder="1" applyAlignment="1">
      <alignment horizontal="right" vertical="center"/>
    </xf>
    <xf numFmtId="177" fontId="3" fillId="0" borderId="26" xfId="0" applyNumberFormat="1" applyFont="1" applyBorder="1" applyAlignment="1">
      <alignment horizontal="right" vertical="center"/>
    </xf>
    <xf numFmtId="177" fontId="3" fillId="0" borderId="27" xfId="0" applyNumberFormat="1" applyFont="1" applyBorder="1" applyAlignment="1">
      <alignment horizontal="right" vertical="center"/>
    </xf>
    <xf numFmtId="177" fontId="3" fillId="0" borderId="28" xfId="0" applyNumberFormat="1" applyFont="1" applyBorder="1" applyAlignment="1">
      <alignment horizontal="right" vertical="center"/>
    </xf>
    <xf numFmtId="177" fontId="3" fillId="4" borderId="26" xfId="0" applyNumberFormat="1" applyFont="1" applyFill="1" applyBorder="1">
      <alignment vertical="center"/>
    </xf>
    <xf numFmtId="177" fontId="3" fillId="4" borderId="27" xfId="0" applyNumberFormat="1" applyFont="1" applyFill="1" applyBorder="1">
      <alignment vertical="center"/>
    </xf>
    <xf numFmtId="177" fontId="3" fillId="4" borderId="28" xfId="0" applyNumberFormat="1" applyFont="1" applyFill="1" applyBorder="1">
      <alignment vertical="center"/>
    </xf>
    <xf numFmtId="14" fontId="3" fillId="2" borderId="11" xfId="0" applyNumberFormat="1" applyFont="1" applyFill="1" applyBorder="1" applyAlignment="1">
      <alignment horizontal="center" vertical="center"/>
    </xf>
    <xf numFmtId="14" fontId="3" fillId="2" borderId="12" xfId="0" applyNumberFormat="1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CCFFCC"/>
      <color rgb="FFCCFFFF"/>
      <color rgb="FF66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252225" name="Button 1" hidden="1">
              <a:extLst>
                <a:ext uri="{63B3BB69-23CF-44E3-9099-C40C66FF867C}">
                  <a14:compatExt spid="_x0000_s32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172353" name="Button 1" hidden="1">
              <a:extLst>
                <a:ext uri="{63B3BB69-23CF-44E3-9099-C40C66FF867C}">
                  <a14:compatExt spid="_x0000_s3172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093505" name="Button 1" hidden="1">
              <a:extLst>
                <a:ext uri="{63B3BB69-23CF-44E3-9099-C40C66FF867C}">
                  <a14:compatExt spid="_x0000_s3093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015681" name="Button 1" hidden="1">
              <a:extLst>
                <a:ext uri="{63B3BB69-23CF-44E3-9099-C40C66FF867C}">
                  <a14:compatExt spid="_x0000_s3015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938881" name="Button 1" hidden="1">
              <a:extLst>
                <a:ext uri="{63B3BB69-23CF-44E3-9099-C40C66FF867C}">
                  <a14:compatExt spid="_x0000_s2938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863105" name="Button 1" hidden="1">
              <a:extLst>
                <a:ext uri="{63B3BB69-23CF-44E3-9099-C40C66FF867C}">
                  <a14:compatExt spid="_x0000_s286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788353" name="Button 1" hidden="1">
              <a:extLst>
                <a:ext uri="{63B3BB69-23CF-44E3-9099-C40C66FF867C}">
                  <a14:compatExt spid="_x0000_s2788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714625" name="Button 1" hidden="1">
              <a:extLst>
                <a:ext uri="{63B3BB69-23CF-44E3-9099-C40C66FF867C}">
                  <a14:compatExt spid="_x0000_s271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641921" name="Button 1" hidden="1">
              <a:extLst>
                <a:ext uri="{63B3BB69-23CF-44E3-9099-C40C66FF867C}">
                  <a14:compatExt spid="_x0000_s264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570241" name="Button 1" hidden="1">
              <a:extLst>
                <a:ext uri="{63B3BB69-23CF-44E3-9099-C40C66FF867C}">
                  <a14:compatExt spid="_x0000_s257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499585" name="Button 1" hidden="1">
              <a:extLst>
                <a:ext uri="{63B3BB69-23CF-44E3-9099-C40C66FF867C}">
                  <a14:compatExt spid="_x0000_s2499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429953" name="Button 1" hidden="1">
              <a:extLst>
                <a:ext uri="{63B3BB69-23CF-44E3-9099-C40C66FF867C}">
                  <a14:compatExt spid="_x0000_s2429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361345" name="Button 1" hidden="1">
              <a:extLst>
                <a:ext uri="{63B3BB69-23CF-44E3-9099-C40C66FF867C}">
                  <a14:compatExt spid="_x0000_s2361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293761" name="Button 1" hidden="1">
              <a:extLst>
                <a:ext uri="{63B3BB69-23CF-44E3-9099-C40C66FF867C}">
                  <a14:compatExt spid="_x0000_s2293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227201" name="Button 1" hidden="1">
              <a:extLst>
                <a:ext uri="{63B3BB69-23CF-44E3-9099-C40C66FF867C}">
                  <a14:compatExt spid="_x0000_s222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095105" name="Button 1" hidden="1">
              <a:extLst>
                <a:ext uri="{63B3BB69-23CF-44E3-9099-C40C66FF867C}">
                  <a14:compatExt spid="_x0000_s2095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2030593" name="Button 1" hidden="1">
              <a:extLst>
                <a:ext uri="{63B3BB69-23CF-44E3-9099-C40C66FF867C}">
                  <a14:compatExt spid="_x0000_s203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967105" name="Button 1" hidden="1">
              <a:extLst>
                <a:ext uri="{63B3BB69-23CF-44E3-9099-C40C66FF867C}">
                  <a14:compatExt spid="_x0000_s1967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904641" name="Button 1" hidden="1">
              <a:extLst>
                <a:ext uri="{63B3BB69-23CF-44E3-9099-C40C66FF867C}">
                  <a14:compatExt spid="_x0000_s1904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843201" name="Button 1" hidden="1">
              <a:extLst>
                <a:ext uri="{63B3BB69-23CF-44E3-9099-C40C66FF867C}">
                  <a14:compatExt spid="_x0000_s184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782785" name="Button 1" hidden="1">
              <a:extLst>
                <a:ext uri="{63B3BB69-23CF-44E3-9099-C40C66FF867C}">
                  <a14:compatExt spid="_x0000_s1782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723393" name="Button 1" hidden="1">
              <a:extLst>
                <a:ext uri="{63B3BB69-23CF-44E3-9099-C40C66FF867C}">
                  <a14:compatExt spid="_x0000_s1723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665025" name="Button 1" hidden="1">
              <a:extLst>
                <a:ext uri="{63B3BB69-23CF-44E3-9099-C40C66FF867C}">
                  <a14:compatExt spid="_x0000_s1665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607681" name="Button 1" hidden="1">
              <a:extLst>
                <a:ext uri="{63B3BB69-23CF-44E3-9099-C40C66FF867C}">
                  <a14:compatExt spid="_x0000_s1607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551361" name="Button 1" hidden="1">
              <a:extLst>
                <a:ext uri="{63B3BB69-23CF-44E3-9099-C40C66FF867C}">
                  <a14:compatExt spid="_x0000_s155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496065" name="Button 1" hidden="1">
              <a:extLst>
                <a:ext uri="{63B3BB69-23CF-44E3-9099-C40C66FF867C}">
                  <a14:compatExt spid="_x0000_s1496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441793" name="Button 1" hidden="1">
              <a:extLst>
                <a:ext uri="{63B3BB69-23CF-44E3-9099-C40C66FF867C}">
                  <a14:compatExt spid="_x0000_s144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388545" name="Button 1" hidden="1">
              <a:extLst>
                <a:ext uri="{63B3BB69-23CF-44E3-9099-C40C66FF867C}">
                  <a14:compatExt spid="_x0000_s138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336321" name="Button 1" hidden="1">
              <a:extLst>
                <a:ext uri="{63B3BB69-23CF-44E3-9099-C40C66FF867C}">
                  <a14:compatExt spid="_x0000_s133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285121" name="Button 1" hidden="1">
              <a:extLst>
                <a:ext uri="{63B3BB69-23CF-44E3-9099-C40C66FF867C}">
                  <a14:compatExt spid="_x0000_s128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234945" name="Button 1" hidden="1">
              <a:extLst>
                <a:ext uri="{63B3BB69-23CF-44E3-9099-C40C66FF867C}">
                  <a14:compatExt spid="_x0000_s1234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185793" name="Button 1" hidden="1">
              <a:extLst>
                <a:ext uri="{63B3BB69-23CF-44E3-9099-C40C66FF867C}">
                  <a14:compatExt spid="_x0000_s118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137665" name="Button 1" hidden="1">
              <a:extLst>
                <a:ext uri="{63B3BB69-23CF-44E3-9099-C40C66FF867C}">
                  <a14:compatExt spid="_x0000_s1137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90561" name="Button 1" hidden="1">
              <a:extLst>
                <a:ext uri="{63B3BB69-23CF-44E3-9099-C40C66FF867C}">
                  <a14:compatExt spid="_x0000_s1090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1044481" name="Button 1" hidden="1">
              <a:extLst>
                <a:ext uri="{63B3BB69-23CF-44E3-9099-C40C66FF867C}">
                  <a14:compatExt spid="_x0000_s1044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99425" name="Button 1" hidden="1">
              <a:extLst>
                <a:ext uri="{63B3BB69-23CF-44E3-9099-C40C66FF867C}">
                  <a14:compatExt spid="_x0000_s9994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55393" name="Button 1" hidden="1">
              <a:extLst>
                <a:ext uri="{63B3BB69-23CF-44E3-9099-C40C66FF867C}">
                  <a14:compatExt spid="_x0000_s95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912385" name="Button 1" hidden="1">
              <a:extLst>
                <a:ext uri="{63B3BB69-23CF-44E3-9099-C40C66FF867C}">
                  <a14:compatExt spid="_x0000_s91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70401" name="Button 1" hidden="1">
              <a:extLst>
                <a:ext uri="{63B3BB69-23CF-44E3-9099-C40C66FF867C}">
                  <a14:compatExt spid="_x0000_s870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89505" name="Button 1" hidden="1">
              <a:extLst>
                <a:ext uri="{63B3BB69-23CF-44E3-9099-C40C66FF867C}">
                  <a14:compatExt spid="_x0000_s78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50593" name="Button 1" hidden="1">
              <a:extLst>
                <a:ext uri="{63B3BB69-23CF-44E3-9099-C40C66FF867C}">
                  <a14:compatExt spid="_x0000_s75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712705" name="Button 1" hidden="1">
              <a:extLst>
                <a:ext uri="{63B3BB69-23CF-44E3-9099-C40C66FF867C}">
                  <a14:compatExt spid="_x0000_s71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75841" name="Button 1" hidden="1">
              <a:extLst>
                <a:ext uri="{63B3BB69-23CF-44E3-9099-C40C66FF867C}">
                  <a14:compatExt spid="_x0000_s67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40001" name="Button 1" hidden="1">
              <a:extLst>
                <a:ext uri="{63B3BB69-23CF-44E3-9099-C40C66FF867C}">
                  <a14:compatExt spid="_x0000_s640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605185" name="Button 1" hidden="1">
              <a:extLst>
                <a:ext uri="{63B3BB69-23CF-44E3-9099-C40C66FF867C}">
                  <a14:compatExt spid="_x0000_s60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1393" name="Button 1" hidden="1">
              <a:extLst>
                <a:ext uri="{63B3BB69-23CF-44E3-9099-C40C66FF867C}">
                  <a14:compatExt spid="_x0000_s571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70369" name="Button 1" hidden="1">
              <a:extLst>
                <a:ext uri="{63B3BB69-23CF-44E3-9099-C40C66FF867C}">
                  <a14:compatExt spid="_x0000_s570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9345" name="Button 1" hidden="1">
              <a:extLst>
                <a:ext uri="{63B3BB69-23CF-44E3-9099-C40C66FF867C}">
                  <a14:compatExt spid="_x0000_s569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8321" name="Button 1" hidden="1">
              <a:extLst>
                <a:ext uri="{63B3BB69-23CF-44E3-9099-C40C66FF867C}">
                  <a14:compatExt spid="_x0000_s568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7297" name="Button 1" hidden="1">
              <a:extLst>
                <a:ext uri="{63B3BB69-23CF-44E3-9099-C40C66FF867C}">
                  <a14:compatExt spid="_x0000_s567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6273" name="Button 1" hidden="1">
              <a:extLst>
                <a:ext uri="{63B3BB69-23CF-44E3-9099-C40C66FF867C}">
                  <a14:compatExt spid="_x0000_s566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5249" name="Button 1" hidden="1">
              <a:extLst>
                <a:ext uri="{63B3BB69-23CF-44E3-9099-C40C66FF867C}">
                  <a14:compatExt spid="_x0000_s565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4225" name="Button 1" hidden="1">
              <a:extLst>
                <a:ext uri="{63B3BB69-23CF-44E3-9099-C40C66FF867C}">
                  <a14:compatExt spid="_x0000_s564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3201" name="Button 1" hidden="1">
              <a:extLst>
                <a:ext uri="{63B3BB69-23CF-44E3-9099-C40C66FF867C}">
                  <a14:compatExt spid="_x0000_s563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2177" name="Button 1" hidden="1">
              <a:extLst>
                <a:ext uri="{63B3BB69-23CF-44E3-9099-C40C66FF867C}">
                  <a14:compatExt spid="_x0000_s56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1153" name="Button 1" hidden="1">
              <a:extLst>
                <a:ext uri="{63B3BB69-23CF-44E3-9099-C40C66FF867C}">
                  <a14:compatExt spid="_x0000_s561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60129" name="Button 1" hidden="1">
              <a:extLst>
                <a:ext uri="{63B3BB69-23CF-44E3-9099-C40C66FF867C}">
                  <a14:compatExt spid="_x0000_s560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9105" name="Button 1" hidden="1">
              <a:extLst>
                <a:ext uri="{63B3BB69-23CF-44E3-9099-C40C66FF867C}">
                  <a14:compatExt spid="_x0000_s559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8081" name="Button 1" hidden="1">
              <a:extLst>
                <a:ext uri="{63B3BB69-23CF-44E3-9099-C40C66FF867C}">
                  <a14:compatExt spid="_x0000_s558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7057" name="Button 1" hidden="1">
              <a:extLst>
                <a:ext uri="{63B3BB69-23CF-44E3-9099-C40C66FF867C}">
                  <a14:compatExt spid="_x0000_s557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6033" name="Button 1" hidden="1">
              <a:extLst>
                <a:ext uri="{63B3BB69-23CF-44E3-9099-C40C66FF867C}">
                  <a14:compatExt spid="_x0000_s556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5009" name="Button 1" hidden="1">
              <a:extLst>
                <a:ext uri="{63B3BB69-23CF-44E3-9099-C40C66FF867C}">
                  <a14:compatExt spid="_x0000_s555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3985" name="Button 1" hidden="1">
              <a:extLst>
                <a:ext uri="{63B3BB69-23CF-44E3-9099-C40C66FF867C}">
                  <a14:compatExt spid="_x0000_s553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2961" name="Button 1" hidden="1">
              <a:extLst>
                <a:ext uri="{63B3BB69-23CF-44E3-9099-C40C66FF867C}">
                  <a14:compatExt spid="_x0000_s552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1937" name="Button 1" hidden="1">
              <a:extLst>
                <a:ext uri="{63B3BB69-23CF-44E3-9099-C40C66FF867C}">
                  <a14:compatExt spid="_x0000_s55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50913" name="Button 1" hidden="1">
              <a:extLst>
                <a:ext uri="{63B3BB69-23CF-44E3-9099-C40C66FF867C}">
                  <a14:compatExt spid="_x0000_s550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8865" name="Button 1" hidden="1">
              <a:extLst>
                <a:ext uri="{63B3BB69-23CF-44E3-9099-C40C66FF867C}">
                  <a14:compatExt spid="_x0000_s548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7841" name="Button 1" hidden="1">
              <a:extLst>
                <a:ext uri="{63B3BB69-23CF-44E3-9099-C40C66FF867C}">
                  <a14:compatExt spid="_x0000_s54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6817" name="Button 1" hidden="1">
              <a:extLst>
                <a:ext uri="{63B3BB69-23CF-44E3-9099-C40C66FF867C}">
                  <a14:compatExt spid="_x0000_s546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5793" name="Button 1" hidden="1">
              <a:extLst>
                <a:ext uri="{63B3BB69-23CF-44E3-9099-C40C66FF867C}">
                  <a14:compatExt spid="_x0000_s545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4769" name="Button 1" hidden="1">
              <a:extLst>
                <a:ext uri="{63B3BB69-23CF-44E3-9099-C40C66FF867C}">
                  <a14:compatExt spid="_x0000_s544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3745" name="Button 1" hidden="1">
              <a:extLst>
                <a:ext uri="{63B3BB69-23CF-44E3-9099-C40C66FF867C}">
                  <a14:compatExt spid="_x0000_s543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2721" name="Button 1" hidden="1">
              <a:extLst>
                <a:ext uri="{63B3BB69-23CF-44E3-9099-C40C66FF867C}">
                  <a14:compatExt spid="_x0000_s542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1697" name="Button 1" hidden="1">
              <a:extLst>
                <a:ext uri="{63B3BB69-23CF-44E3-9099-C40C66FF867C}">
                  <a14:compatExt spid="_x0000_s54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540673" name="Button 1" hidden="1">
              <a:extLst>
                <a:ext uri="{63B3BB69-23CF-44E3-9099-C40C66FF867C}">
                  <a14:compatExt spid="_x0000_s540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5</xdr:col>
          <xdr:colOff>723900</xdr:colOff>
          <xdr:row>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676275</xdr:colOff>
          <xdr:row>4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SIS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データ読み込み</a:t>
              </a:r>
            </a:p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※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フォルダ検索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trlProp" Target="../ctrlProps/ctrlProp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trlProp" Target="../ctrlProps/ctrlProp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trlProp" Target="../ctrlProps/ctrlProp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trlProp" Target="../ctrlProps/ctrlProp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trlProp" Target="../ctrlProps/ctrlProp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trlProp" Target="../ctrlProps/ctrlProp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trlProp" Target="../ctrlProps/ctrlProp4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trlProp" Target="../ctrlProps/ctrlProp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trlProp" Target="../ctrlProps/ctrlProp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trlProp" Target="../ctrlProps/ctrlProp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trlProp" Target="../ctrlProps/ctrlProp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trlProp" Target="../ctrlProps/ctrlProp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trlProp" Target="../ctrlProps/ctrlProp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trlProp" Target="../ctrlProps/ctrlProp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4" Type="http://schemas.openxmlformats.org/officeDocument/2006/relationships/ctrlProp" Target="../ctrlProps/ctrlProp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4" Type="http://schemas.openxmlformats.org/officeDocument/2006/relationships/ctrlProp" Target="../ctrlProps/ctrlProp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4" Type="http://schemas.openxmlformats.org/officeDocument/2006/relationships/ctrlProp" Target="../ctrlProps/ctrlProp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trlProp" Target="../ctrlProps/ctrlProp5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4" Type="http://schemas.openxmlformats.org/officeDocument/2006/relationships/ctrlProp" Target="../ctrlProps/ctrlProp58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4" Type="http://schemas.openxmlformats.org/officeDocument/2006/relationships/ctrlProp" Target="../ctrlProps/ctrlProp5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4" Type="http://schemas.openxmlformats.org/officeDocument/2006/relationships/ctrlProp" Target="../ctrlProps/ctrlProp60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4" Type="http://schemas.openxmlformats.org/officeDocument/2006/relationships/ctrlProp" Target="../ctrlProps/ctrlProp61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4" Type="http://schemas.openxmlformats.org/officeDocument/2006/relationships/ctrlProp" Target="../ctrlProps/ctrlProp62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4" Type="http://schemas.openxmlformats.org/officeDocument/2006/relationships/ctrlProp" Target="../ctrlProps/ctrlProp63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4" Type="http://schemas.openxmlformats.org/officeDocument/2006/relationships/ctrlProp" Target="../ctrlProps/ctrlProp64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trlProp" Target="../ctrlProps/ctrlProp65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4" Type="http://schemas.openxmlformats.org/officeDocument/2006/relationships/ctrlProp" Target="../ctrlProps/ctrlProp66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4" Type="http://schemas.openxmlformats.org/officeDocument/2006/relationships/ctrlProp" Target="../ctrlProps/ctrlProp6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4" Type="http://schemas.openxmlformats.org/officeDocument/2006/relationships/ctrlProp" Target="../ctrlProps/ctrlProp6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4" Type="http://schemas.openxmlformats.org/officeDocument/2006/relationships/ctrlProp" Target="../ctrlProps/ctrlProp6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Relationship Id="rId4" Type="http://schemas.openxmlformats.org/officeDocument/2006/relationships/ctrlProp" Target="../ctrlProps/ctrlProp70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Relationship Id="rId4" Type="http://schemas.openxmlformats.org/officeDocument/2006/relationships/ctrlProp" Target="../ctrlProps/ctrlProp7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Relationship Id="rId4" Type="http://schemas.openxmlformats.org/officeDocument/2006/relationships/ctrlProp" Target="../ctrlProps/ctrlProp72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Relationship Id="rId4" Type="http://schemas.openxmlformats.org/officeDocument/2006/relationships/ctrlProp" Target="../ctrlProps/ctrlProp7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Relationship Id="rId4" Type="http://schemas.openxmlformats.org/officeDocument/2006/relationships/ctrlProp" Target="../ctrlProps/ctrlProp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Relationship Id="rId4" Type="http://schemas.openxmlformats.org/officeDocument/2006/relationships/ctrlProp" Target="../ctrlProps/ctrlProp75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Relationship Id="rId4" Type="http://schemas.openxmlformats.org/officeDocument/2006/relationships/ctrlProp" Target="../ctrlProps/ctrlProp76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Relationship Id="rId4" Type="http://schemas.openxmlformats.org/officeDocument/2006/relationships/ctrlProp" Target="../ctrlProps/ctrlProp77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Relationship Id="rId4" Type="http://schemas.openxmlformats.org/officeDocument/2006/relationships/ctrlProp" Target="../ctrlProps/ctrlProp78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Relationship Id="rId4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M268"/>
  <sheetViews>
    <sheetView showGridLines="0" tabSelected="1" zoomScale="85" zoomScaleNormal="85" workbookViewId="0">
      <pane ySplit="4" topLeftCell="A5" activePane="bottomLeft" state="frozen"/>
      <selection pane="bottomLeft" activeCell="I10" sqref="I1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45292</v>
      </c>
      <c r="H3" s="11">
        <v>45293</v>
      </c>
      <c r="I3" s="11">
        <v>45294</v>
      </c>
      <c r="J3" s="11">
        <v>45295</v>
      </c>
      <c r="K3" s="11">
        <v>45296</v>
      </c>
      <c r="L3" s="11">
        <v>45297</v>
      </c>
      <c r="M3" s="12">
        <v>45298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9102</v>
      </c>
      <c r="H4" s="14">
        <v>10119</v>
      </c>
      <c r="I4" s="14">
        <v>11507</v>
      </c>
      <c r="J4" s="14"/>
      <c r="K4" s="14"/>
      <c r="L4" s="14"/>
      <c r="M4" s="15"/>
    </row>
    <row r="5" spans="1:13" x14ac:dyDescent="0.15">
      <c r="A5" s="5"/>
      <c r="B5" s="16" t="s">
        <v>171</v>
      </c>
      <c r="C5" s="17"/>
      <c r="D5" s="18"/>
      <c r="E5" s="19"/>
      <c r="F5" s="20" t="s">
        <v>10</v>
      </c>
      <c r="G5" s="21">
        <v>20890</v>
      </c>
      <c r="H5" s="22">
        <v>22115</v>
      </c>
      <c r="I5" s="22">
        <v>22830</v>
      </c>
      <c r="J5" s="22"/>
      <c r="K5" s="22"/>
      <c r="L5" s="22"/>
      <c r="M5" s="23"/>
    </row>
    <row r="6" spans="1:13" x14ac:dyDescent="0.15">
      <c r="A6" s="5"/>
      <c r="B6" s="24" t="s">
        <v>0</v>
      </c>
      <c r="C6" s="25">
        <v>45278</v>
      </c>
      <c r="D6" s="26"/>
      <c r="E6" s="27"/>
      <c r="F6" s="28" t="s">
        <v>2</v>
      </c>
      <c r="G6" s="29">
        <v>3.26</v>
      </c>
      <c r="H6" s="30">
        <v>3.35</v>
      </c>
      <c r="I6" s="30">
        <v>3.28</v>
      </c>
      <c r="J6" s="30"/>
      <c r="K6" s="30"/>
      <c r="L6" s="30"/>
      <c r="M6" s="31"/>
    </row>
    <row r="7" spans="1:13" x14ac:dyDescent="0.15">
      <c r="A7" s="5"/>
      <c r="B7" s="24" t="s">
        <v>1</v>
      </c>
      <c r="C7" s="32">
        <v>10810</v>
      </c>
      <c r="D7" s="26" t="s">
        <v>15</v>
      </c>
      <c r="E7" s="32"/>
      <c r="F7" s="28" t="s">
        <v>3</v>
      </c>
      <c r="G7" s="29">
        <v>98.3</v>
      </c>
      <c r="H7" s="30">
        <v>97.6</v>
      </c>
      <c r="I7" s="30">
        <v>97.9</v>
      </c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11090</v>
      </c>
      <c r="H8" s="98">
        <v>15025</v>
      </c>
      <c r="I8" s="98">
        <v>14085</v>
      </c>
      <c r="J8" s="84"/>
      <c r="K8" s="84"/>
      <c r="L8" s="84"/>
      <c r="M8" s="85"/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2.2950999780268071</v>
      </c>
      <c r="H9" s="115">
        <f>H5/H$4</f>
        <v>2.1854926376124122</v>
      </c>
      <c r="I9" s="115">
        <f>I5/I$4</f>
        <v>1.9840097332058746</v>
      </c>
      <c r="J9" s="115" t="e">
        <f t="shared" ref="H9:M9" si="0">J5/J$4</f>
        <v>#DIV/0!</v>
      </c>
      <c r="K9" s="115" t="e">
        <f t="shared" si="0"/>
        <v>#DIV/0!</v>
      </c>
      <c r="L9" s="115" t="e">
        <f t="shared" si="0"/>
        <v>#DIV/0!</v>
      </c>
      <c r="M9" s="11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10810</v>
      </c>
      <c r="H10" s="35">
        <v>10970</v>
      </c>
      <c r="I10" s="35">
        <v>11130</v>
      </c>
      <c r="J10" s="35"/>
      <c r="K10" s="35"/>
      <c r="L10" s="35"/>
      <c r="M10" s="36"/>
    </row>
    <row r="11" spans="1:13" x14ac:dyDescent="0.15">
      <c r="A11" s="5"/>
      <c r="B11" s="37" t="s">
        <v>172</v>
      </c>
      <c r="C11" s="38"/>
      <c r="D11" s="39"/>
      <c r="E11" s="40"/>
      <c r="F11" s="41" t="s">
        <v>10</v>
      </c>
      <c r="G11" s="42">
        <v>10668</v>
      </c>
      <c r="H11" s="43">
        <v>12381</v>
      </c>
      <c r="I11" s="43">
        <v>13670</v>
      </c>
      <c r="J11" s="43"/>
      <c r="K11" s="43"/>
      <c r="L11" s="43"/>
      <c r="M11" s="44"/>
    </row>
    <row r="12" spans="1:13" x14ac:dyDescent="0.15">
      <c r="A12" s="5"/>
      <c r="B12" s="45" t="s">
        <v>0</v>
      </c>
      <c r="C12" s="3">
        <v>45278</v>
      </c>
      <c r="F12" s="46" t="s">
        <v>2</v>
      </c>
      <c r="G12" s="47">
        <v>2.74</v>
      </c>
      <c r="H12" s="48">
        <v>2.76</v>
      </c>
      <c r="I12" s="48">
        <v>2.74</v>
      </c>
      <c r="J12" s="48"/>
      <c r="K12" s="48"/>
      <c r="L12" s="48"/>
      <c r="M12" s="49"/>
    </row>
    <row r="13" spans="1:13" x14ac:dyDescent="0.15">
      <c r="A13" s="5"/>
      <c r="B13" s="45" t="s">
        <v>1</v>
      </c>
      <c r="C13" s="50">
        <v>1770</v>
      </c>
      <c r="D13" s="4" t="s">
        <v>15</v>
      </c>
      <c r="E13" s="50"/>
      <c r="F13" s="46" t="s">
        <v>3</v>
      </c>
      <c r="G13" s="47">
        <v>98.2</v>
      </c>
      <c r="H13" s="48">
        <v>97.8</v>
      </c>
      <c r="I13" s="48">
        <v>97.5</v>
      </c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57</v>
      </c>
      <c r="G14" s="97">
        <v>5472</v>
      </c>
      <c r="H14" s="99">
        <v>7370</v>
      </c>
      <c r="I14" s="99">
        <v>8775</v>
      </c>
      <c r="J14" s="87"/>
      <c r="K14" s="87"/>
      <c r="L14" s="87"/>
      <c r="M14" s="88"/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1.1720500988793672</v>
      </c>
      <c r="H15" s="124">
        <f t="shared" ref="H15:M15" si="1">H11/H$4</f>
        <v>1.223539875481767</v>
      </c>
      <c r="I15" s="124">
        <f t="shared" si="1"/>
        <v>1.1879725384548536</v>
      </c>
      <c r="J15" s="124" t="e">
        <f t="shared" si="1"/>
        <v>#DIV/0!</v>
      </c>
      <c r="K15" s="124" t="e">
        <f t="shared" si="1"/>
        <v>#DIV/0!</v>
      </c>
      <c r="L15" s="124" t="e">
        <f t="shared" si="1"/>
        <v>#DIV/0!</v>
      </c>
      <c r="M15" s="125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1770</v>
      </c>
      <c r="H16" s="53">
        <v>1790</v>
      </c>
      <c r="I16" s="53">
        <v>1820</v>
      </c>
      <c r="J16" s="53"/>
      <c r="K16" s="53"/>
      <c r="L16" s="53"/>
      <c r="M16" s="54"/>
    </row>
    <row r="17" spans="1:13" x14ac:dyDescent="0.15">
      <c r="A17" s="5"/>
      <c r="B17" s="16" t="s">
        <v>173</v>
      </c>
      <c r="C17" s="17"/>
      <c r="D17" s="18"/>
      <c r="E17" s="19"/>
      <c r="F17" s="20" t="s">
        <v>10</v>
      </c>
      <c r="G17" s="21">
        <v>16884</v>
      </c>
      <c r="H17" s="22">
        <v>15875</v>
      </c>
      <c r="I17" s="22">
        <v>16888</v>
      </c>
      <c r="J17" s="22"/>
      <c r="K17" s="22"/>
      <c r="L17" s="22"/>
      <c r="M17" s="23"/>
    </row>
    <row r="18" spans="1:13" x14ac:dyDescent="0.15">
      <c r="A18" s="5"/>
      <c r="B18" s="24" t="s">
        <v>0</v>
      </c>
      <c r="C18" s="25">
        <v>45278</v>
      </c>
      <c r="D18" s="26"/>
      <c r="E18" s="27"/>
      <c r="F18" s="28" t="s">
        <v>2</v>
      </c>
      <c r="G18" s="29">
        <v>1.36</v>
      </c>
      <c r="H18" s="30">
        <v>1.68</v>
      </c>
      <c r="I18" s="30">
        <v>1.7</v>
      </c>
      <c r="J18" s="30"/>
      <c r="K18" s="30"/>
      <c r="L18" s="30"/>
      <c r="M18" s="31"/>
    </row>
    <row r="19" spans="1:13" x14ac:dyDescent="0.15">
      <c r="A19" s="5"/>
      <c r="B19" s="24" t="s">
        <v>1</v>
      </c>
      <c r="C19" s="32">
        <v>1190</v>
      </c>
      <c r="D19" s="26" t="s">
        <v>15</v>
      </c>
      <c r="E19" s="32"/>
      <c r="F19" s="28" t="s">
        <v>3</v>
      </c>
      <c r="G19" s="29">
        <v>100.9</v>
      </c>
      <c r="H19" s="30">
        <v>98.4</v>
      </c>
      <c r="I19" s="30">
        <v>98</v>
      </c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-1579</v>
      </c>
      <c r="H20" s="98">
        <v>6575</v>
      </c>
      <c r="I20" s="98">
        <v>8201</v>
      </c>
      <c r="J20" s="84"/>
      <c r="K20" s="84"/>
      <c r="L20" s="84"/>
      <c r="M20" s="85"/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1.8549769281476598</v>
      </c>
      <c r="H21" s="127">
        <f t="shared" ref="H21:M21" si="2">H17/H$4</f>
        <v>1.5688309121454689</v>
      </c>
      <c r="I21" s="127">
        <f t="shared" si="2"/>
        <v>1.4676284001042843</v>
      </c>
      <c r="J21" s="127" t="e">
        <f t="shared" si="2"/>
        <v>#DIV/0!</v>
      </c>
      <c r="K21" s="127" t="e">
        <f t="shared" si="2"/>
        <v>#DIV/0!</v>
      </c>
      <c r="L21" s="127" t="e">
        <f t="shared" si="2"/>
        <v>#DIV/0!</v>
      </c>
      <c r="M21" s="128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1190</v>
      </c>
      <c r="H22" s="35">
        <v>1390</v>
      </c>
      <c r="I22" s="35">
        <v>1500</v>
      </c>
      <c r="J22" s="35"/>
      <c r="K22" s="35"/>
      <c r="L22" s="35"/>
      <c r="M22" s="36"/>
    </row>
    <row r="23" spans="1:13" x14ac:dyDescent="0.15">
      <c r="A23" s="5"/>
      <c r="B23" s="37" t="s">
        <v>164</v>
      </c>
      <c r="C23" s="38"/>
      <c r="D23" s="39"/>
      <c r="E23" s="40"/>
      <c r="F23" s="41" t="s">
        <v>10</v>
      </c>
      <c r="G23" s="42">
        <v>3821</v>
      </c>
      <c r="H23" s="43">
        <v>4328</v>
      </c>
      <c r="I23" s="43">
        <v>5807</v>
      </c>
      <c r="J23" s="43"/>
      <c r="K23" s="43"/>
      <c r="L23" s="43"/>
      <c r="M23" s="44"/>
    </row>
    <row r="24" spans="1:13" x14ac:dyDescent="0.15">
      <c r="A24" s="5"/>
      <c r="B24" s="45" t="s">
        <v>0</v>
      </c>
      <c r="C24" s="3">
        <v>45264</v>
      </c>
      <c r="F24" s="46" t="s">
        <v>2</v>
      </c>
      <c r="G24" s="47">
        <v>3.5</v>
      </c>
      <c r="H24" s="48">
        <v>3.39</v>
      </c>
      <c r="I24" s="48">
        <v>3.37</v>
      </c>
      <c r="J24" s="48"/>
      <c r="K24" s="48"/>
      <c r="L24" s="48"/>
      <c r="M24" s="49"/>
    </row>
    <row r="25" spans="1:13" x14ac:dyDescent="0.15">
      <c r="A25" s="5"/>
      <c r="B25" s="45" t="s">
        <v>1</v>
      </c>
      <c r="C25" s="50">
        <v>7350</v>
      </c>
      <c r="D25" s="4" t="s">
        <v>15</v>
      </c>
      <c r="E25" s="50"/>
      <c r="F25" s="46" t="s">
        <v>3</v>
      </c>
      <c r="G25" s="47">
        <v>97.1</v>
      </c>
      <c r="H25" s="48">
        <v>98.2</v>
      </c>
      <c r="I25" s="48">
        <v>97.8</v>
      </c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57</v>
      </c>
      <c r="G26" s="97">
        <v>2967</v>
      </c>
      <c r="H26" s="99">
        <v>2477</v>
      </c>
      <c r="I26" s="99">
        <v>3663</v>
      </c>
      <c r="J26" s="87"/>
      <c r="K26" s="87"/>
      <c r="L26" s="87"/>
      <c r="M26" s="88"/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0.41979784662711495</v>
      </c>
      <c r="H27" s="133">
        <f t="shared" ref="H27:M27" si="3">H23/H$4</f>
        <v>0.4277102480482261</v>
      </c>
      <c r="I27" s="133">
        <f t="shared" si="3"/>
        <v>0.50464934387763971</v>
      </c>
      <c r="J27" s="133" t="e">
        <f t="shared" si="3"/>
        <v>#DIV/0!</v>
      </c>
      <c r="K27" s="133" t="e">
        <f t="shared" si="3"/>
        <v>#DIV/0!</v>
      </c>
      <c r="L27" s="133" t="e">
        <f t="shared" si="3"/>
        <v>#DIV/0!</v>
      </c>
      <c r="M27" s="134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7350</v>
      </c>
      <c r="H28" s="53">
        <v>7520</v>
      </c>
      <c r="I28" s="53">
        <v>7700</v>
      </c>
      <c r="J28" s="53"/>
      <c r="K28" s="53"/>
      <c r="L28" s="53"/>
      <c r="M28" s="54"/>
    </row>
    <row r="29" spans="1:13" x14ac:dyDescent="0.15">
      <c r="A29" s="5"/>
      <c r="B29" s="16" t="s">
        <v>165</v>
      </c>
      <c r="C29" s="17"/>
      <c r="D29" s="18"/>
      <c r="E29" s="19"/>
      <c r="F29" s="20" t="s">
        <v>10</v>
      </c>
      <c r="G29" s="21">
        <v>17840</v>
      </c>
      <c r="H29" s="22">
        <v>19643</v>
      </c>
      <c r="I29" s="22">
        <v>20906</v>
      </c>
      <c r="J29" s="22"/>
      <c r="K29" s="22"/>
      <c r="L29" s="22"/>
      <c r="M29" s="23"/>
    </row>
    <row r="30" spans="1:13" x14ac:dyDescent="0.15">
      <c r="A30" s="5"/>
      <c r="B30" s="24" t="s">
        <v>0</v>
      </c>
      <c r="C30" s="25">
        <v>45264</v>
      </c>
      <c r="D30" s="26"/>
      <c r="E30" s="27"/>
      <c r="F30" s="28" t="s">
        <v>2</v>
      </c>
      <c r="G30" s="29">
        <v>2.91</v>
      </c>
      <c r="H30" s="30">
        <v>2.93</v>
      </c>
      <c r="I30" s="30">
        <v>2.85</v>
      </c>
      <c r="J30" s="30"/>
      <c r="K30" s="30"/>
      <c r="L30" s="30"/>
      <c r="M30" s="31"/>
    </row>
    <row r="31" spans="1:13" x14ac:dyDescent="0.15">
      <c r="A31" s="5"/>
      <c r="B31" s="24" t="s">
        <v>1</v>
      </c>
      <c r="C31" s="32">
        <v>6960</v>
      </c>
      <c r="D31" s="26" t="s">
        <v>15</v>
      </c>
      <c r="E31" s="32"/>
      <c r="F31" s="28" t="s">
        <v>3</v>
      </c>
      <c r="G31" s="29">
        <v>98.6</v>
      </c>
      <c r="H31" s="30">
        <v>98.4</v>
      </c>
      <c r="I31" s="30">
        <v>98.5</v>
      </c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8063</v>
      </c>
      <c r="H32" s="98">
        <v>9802</v>
      </c>
      <c r="I32" s="98">
        <v>9953</v>
      </c>
      <c r="J32" s="84"/>
      <c r="K32" s="84"/>
      <c r="L32" s="84"/>
      <c r="M32" s="85"/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1.9600087892770819</v>
      </c>
      <c r="H33" s="127">
        <f t="shared" ref="H33:M33" si="4">H29/H$4</f>
        <v>1.9411997232928155</v>
      </c>
      <c r="I33" s="127">
        <f t="shared" si="4"/>
        <v>1.8168071608586078</v>
      </c>
      <c r="J33" s="127" t="e">
        <f t="shared" si="4"/>
        <v>#DIV/0!</v>
      </c>
      <c r="K33" s="127" t="e">
        <f t="shared" si="4"/>
        <v>#DIV/0!</v>
      </c>
      <c r="L33" s="127" t="e">
        <f t="shared" si="4"/>
        <v>#DIV/0!</v>
      </c>
      <c r="M33" s="128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6960</v>
      </c>
      <c r="H34" s="35">
        <v>7100</v>
      </c>
      <c r="I34" s="35">
        <v>7210</v>
      </c>
      <c r="J34" s="35"/>
      <c r="K34" s="35"/>
      <c r="L34" s="35"/>
      <c r="M34" s="36"/>
    </row>
    <row r="35" spans="1:13" x14ac:dyDescent="0.15">
      <c r="A35" s="5"/>
      <c r="B35" s="37" t="s">
        <v>166</v>
      </c>
      <c r="C35" s="38"/>
      <c r="D35" s="39"/>
      <c r="E35" s="40"/>
      <c r="F35" s="41" t="s">
        <v>10</v>
      </c>
      <c r="G35" s="42">
        <v>12321</v>
      </c>
      <c r="H35" s="43">
        <v>13645</v>
      </c>
      <c r="I35" s="43">
        <v>15331</v>
      </c>
      <c r="J35" s="43"/>
      <c r="K35" s="43"/>
      <c r="L35" s="43"/>
      <c r="M35" s="44"/>
    </row>
    <row r="36" spans="1:13" x14ac:dyDescent="0.15">
      <c r="A36" s="5"/>
      <c r="B36" s="45" t="s">
        <v>0</v>
      </c>
      <c r="C36" s="3">
        <v>45264</v>
      </c>
      <c r="F36" s="46" t="s">
        <v>2</v>
      </c>
      <c r="G36" s="47">
        <v>2.92</v>
      </c>
      <c r="H36" s="48">
        <v>2.98</v>
      </c>
      <c r="I36" s="48">
        <v>2.91</v>
      </c>
      <c r="J36" s="48"/>
      <c r="K36" s="48"/>
      <c r="L36" s="48"/>
      <c r="M36" s="49"/>
    </row>
    <row r="37" spans="1:13" x14ac:dyDescent="0.15">
      <c r="A37" s="5"/>
      <c r="B37" s="45" t="s">
        <v>1</v>
      </c>
      <c r="C37" s="50">
        <v>2620</v>
      </c>
      <c r="D37" s="4" t="s">
        <v>15</v>
      </c>
      <c r="E37" s="50"/>
      <c r="F37" s="46" t="s">
        <v>3</v>
      </c>
      <c r="G37" s="47">
        <v>98.2</v>
      </c>
      <c r="H37" s="48">
        <v>98</v>
      </c>
      <c r="I37" s="48">
        <v>98</v>
      </c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57</v>
      </c>
      <c r="G38" s="97">
        <v>6590</v>
      </c>
      <c r="H38" s="99">
        <v>7964</v>
      </c>
      <c r="I38" s="99">
        <v>8892</v>
      </c>
      <c r="J38" s="87"/>
      <c r="K38" s="87"/>
      <c r="L38" s="87"/>
      <c r="M38" s="88"/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1.3536585365853659</v>
      </c>
      <c r="H39" s="133">
        <f t="shared" ref="H39:M39" si="5">H35/H$4</f>
        <v>1.3484534044866094</v>
      </c>
      <c r="I39" s="133">
        <f t="shared" si="5"/>
        <v>1.332319457721387</v>
      </c>
      <c r="J39" s="133" t="e">
        <f t="shared" si="5"/>
        <v>#DIV/0!</v>
      </c>
      <c r="K39" s="133" t="e">
        <f t="shared" si="5"/>
        <v>#DIV/0!</v>
      </c>
      <c r="L39" s="133" t="e">
        <f t="shared" si="5"/>
        <v>#DIV/0!</v>
      </c>
      <c r="M39" s="134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2620</v>
      </c>
      <c r="H40" s="53">
        <v>2680</v>
      </c>
      <c r="I40" s="53">
        <v>2710</v>
      </c>
      <c r="J40" s="53"/>
      <c r="K40" s="53"/>
      <c r="L40" s="53"/>
      <c r="M40" s="54"/>
    </row>
    <row r="41" spans="1:13" x14ac:dyDescent="0.15">
      <c r="A41" s="5"/>
      <c r="B41" s="16" t="s">
        <v>167</v>
      </c>
      <c r="C41" s="17"/>
      <c r="D41" s="18"/>
      <c r="E41" s="19"/>
      <c r="F41" s="20" t="s">
        <v>10</v>
      </c>
      <c r="G41" s="21">
        <v>11000</v>
      </c>
      <c r="H41" s="22">
        <v>12519</v>
      </c>
      <c r="I41" s="22">
        <v>13632</v>
      </c>
      <c r="J41" s="22"/>
      <c r="K41" s="22"/>
      <c r="L41" s="22"/>
      <c r="M41" s="23"/>
    </row>
    <row r="42" spans="1:13" x14ac:dyDescent="0.15">
      <c r="A42" s="5"/>
      <c r="B42" s="24" t="s">
        <v>0</v>
      </c>
      <c r="C42" s="25">
        <v>45264</v>
      </c>
      <c r="D42" s="26"/>
      <c r="E42" s="27"/>
      <c r="F42" s="28" t="s">
        <v>2</v>
      </c>
      <c r="G42" s="29">
        <v>1.83</v>
      </c>
      <c r="H42" s="30">
        <v>1.79</v>
      </c>
      <c r="I42" s="30">
        <v>1.74</v>
      </c>
      <c r="J42" s="30"/>
      <c r="K42" s="30"/>
      <c r="L42" s="30"/>
      <c r="M42" s="31"/>
    </row>
    <row r="43" spans="1:13" x14ac:dyDescent="0.15">
      <c r="A43" s="5"/>
      <c r="B43" s="24" t="s">
        <v>1</v>
      </c>
      <c r="C43" s="32">
        <v>2220</v>
      </c>
      <c r="D43" s="26" t="s">
        <v>15</v>
      </c>
      <c r="E43" s="32"/>
      <c r="F43" s="28" t="s">
        <v>3</v>
      </c>
      <c r="G43" s="29">
        <v>98.6</v>
      </c>
      <c r="H43" s="30">
        <v>99.2</v>
      </c>
      <c r="I43" s="30">
        <v>98.9</v>
      </c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4089</v>
      </c>
      <c r="H44" s="98">
        <v>3291</v>
      </c>
      <c r="I44" s="98">
        <v>4334</v>
      </c>
      <c r="J44" s="84"/>
      <c r="K44" s="84"/>
      <c r="L44" s="84"/>
      <c r="M44" s="85"/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1.2085255987695012</v>
      </c>
      <c r="H45" s="127">
        <f t="shared" ref="H45:M45" si="6">H41/H$4</f>
        <v>1.2371775867180552</v>
      </c>
      <c r="I45" s="127">
        <f t="shared" si="6"/>
        <v>1.1846702007473711</v>
      </c>
      <c r="J45" s="127" t="e">
        <f t="shared" si="6"/>
        <v>#DIV/0!</v>
      </c>
      <c r="K45" s="127" t="e">
        <f t="shared" si="6"/>
        <v>#DIV/0!</v>
      </c>
      <c r="L45" s="127" t="e">
        <f t="shared" si="6"/>
        <v>#DIV/0!</v>
      </c>
      <c r="M45" s="128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2220</v>
      </c>
      <c r="H46" s="35">
        <v>2260</v>
      </c>
      <c r="I46" s="35">
        <v>2290</v>
      </c>
      <c r="J46" s="35"/>
      <c r="K46" s="35"/>
      <c r="L46" s="35"/>
      <c r="M46" s="36"/>
    </row>
    <row r="47" spans="1:13" x14ac:dyDescent="0.15">
      <c r="A47" s="5"/>
      <c r="B47" s="37" t="s">
        <v>168</v>
      </c>
      <c r="C47" s="38"/>
      <c r="D47" s="39"/>
      <c r="E47" s="40"/>
      <c r="F47" s="41" t="s">
        <v>10</v>
      </c>
      <c r="G47" s="42">
        <v>18231</v>
      </c>
      <c r="H47" s="43">
        <v>19954</v>
      </c>
      <c r="I47" s="43">
        <v>20537</v>
      </c>
      <c r="J47" s="43"/>
      <c r="K47" s="43"/>
      <c r="L47" s="43"/>
      <c r="M47" s="44"/>
    </row>
    <row r="48" spans="1:13" x14ac:dyDescent="0.15">
      <c r="A48" s="5"/>
      <c r="B48" s="45" t="s">
        <v>0</v>
      </c>
      <c r="C48" s="3">
        <v>45264</v>
      </c>
      <c r="F48" s="46" t="s">
        <v>2</v>
      </c>
      <c r="G48" s="47">
        <v>2.04</v>
      </c>
      <c r="H48" s="48">
        <v>2.08</v>
      </c>
      <c r="I48" s="48">
        <v>2.0299999999999998</v>
      </c>
      <c r="J48" s="48"/>
      <c r="K48" s="48"/>
      <c r="L48" s="48"/>
      <c r="M48" s="49"/>
    </row>
    <row r="49" spans="1:13" x14ac:dyDescent="0.15">
      <c r="A49" s="5"/>
      <c r="B49" s="45" t="s">
        <v>1</v>
      </c>
      <c r="C49" s="50">
        <v>1990</v>
      </c>
      <c r="D49" s="4" t="s">
        <v>15</v>
      </c>
      <c r="E49" s="50"/>
      <c r="F49" s="46" t="s">
        <v>3</v>
      </c>
      <c r="G49" s="47">
        <v>98</v>
      </c>
      <c r="H49" s="48">
        <v>97.8</v>
      </c>
      <c r="I49" s="48">
        <v>97.9</v>
      </c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57</v>
      </c>
      <c r="G50" s="97">
        <v>9645</v>
      </c>
      <c r="H50" s="99">
        <v>11212</v>
      </c>
      <c r="I50" s="99">
        <v>11058</v>
      </c>
      <c r="J50" s="87"/>
      <c r="K50" s="87"/>
      <c r="L50" s="87"/>
      <c r="M50" s="88"/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2.0029663810151614</v>
      </c>
      <c r="H51" s="133">
        <f t="shared" ref="H51:M51" si="7">H47/H$4</f>
        <v>1.9719339855716969</v>
      </c>
      <c r="I51" s="133">
        <f t="shared" si="7"/>
        <v>1.7847397236464762</v>
      </c>
      <c r="J51" s="133" t="e">
        <f t="shared" si="7"/>
        <v>#DIV/0!</v>
      </c>
      <c r="K51" s="133" t="e">
        <f t="shared" si="7"/>
        <v>#DIV/0!</v>
      </c>
      <c r="L51" s="133" t="e">
        <f t="shared" si="7"/>
        <v>#DIV/0!</v>
      </c>
      <c r="M51" s="134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1990</v>
      </c>
      <c r="H52" s="53">
        <v>2000</v>
      </c>
      <c r="I52" s="53">
        <v>2040</v>
      </c>
      <c r="J52" s="53"/>
      <c r="K52" s="53"/>
      <c r="L52" s="53"/>
      <c r="M52" s="54"/>
    </row>
    <row r="53" spans="1:13" x14ac:dyDescent="0.15">
      <c r="A53" s="5"/>
      <c r="B53" s="16" t="s">
        <v>169</v>
      </c>
      <c r="C53" s="17"/>
      <c r="D53" s="18"/>
      <c r="E53" s="19"/>
      <c r="F53" s="20" t="s">
        <v>10</v>
      </c>
      <c r="G53" s="21">
        <v>12244</v>
      </c>
      <c r="H53" s="22">
        <v>13831</v>
      </c>
      <c r="I53" s="22">
        <v>15180</v>
      </c>
      <c r="J53" s="22"/>
      <c r="K53" s="22"/>
      <c r="L53" s="22"/>
      <c r="M53" s="23"/>
    </row>
    <row r="54" spans="1:13" x14ac:dyDescent="0.15">
      <c r="A54" s="5"/>
      <c r="B54" s="24" t="s">
        <v>0</v>
      </c>
      <c r="C54" s="25">
        <v>45264</v>
      </c>
      <c r="D54" s="26"/>
      <c r="E54" s="27"/>
      <c r="F54" s="28" t="s">
        <v>2</v>
      </c>
      <c r="G54" s="29">
        <v>3.75</v>
      </c>
      <c r="H54" s="30">
        <v>3.66</v>
      </c>
      <c r="I54" s="30">
        <v>3.61</v>
      </c>
      <c r="J54" s="30"/>
      <c r="K54" s="30"/>
      <c r="L54" s="30"/>
      <c r="M54" s="31"/>
    </row>
    <row r="55" spans="1:13" x14ac:dyDescent="0.15">
      <c r="A55" s="5"/>
      <c r="B55" s="24" t="s">
        <v>1</v>
      </c>
      <c r="C55" s="32">
        <v>1200</v>
      </c>
      <c r="D55" s="26" t="s">
        <v>15</v>
      </c>
      <c r="E55" s="32"/>
      <c r="F55" s="28" t="s">
        <v>3</v>
      </c>
      <c r="G55" s="29">
        <v>98.2</v>
      </c>
      <c r="H55" s="30">
        <v>98.3</v>
      </c>
      <c r="I55" s="30">
        <v>98.8</v>
      </c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7329</v>
      </c>
      <c r="H56" s="98">
        <v>7832</v>
      </c>
      <c r="I56" s="98">
        <v>6988</v>
      </c>
      <c r="J56" s="84"/>
      <c r="K56" s="84"/>
      <c r="L56" s="84"/>
      <c r="M56" s="85"/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1.3451988573939793</v>
      </c>
      <c r="H57" s="127">
        <f t="shared" ref="H57:M57" si="8">H53/H$4</f>
        <v>1.3668346674572587</v>
      </c>
      <c r="I57" s="127">
        <f t="shared" si="8"/>
        <v>1.3191970105153386</v>
      </c>
      <c r="J57" s="127" t="e">
        <f t="shared" si="8"/>
        <v>#DIV/0!</v>
      </c>
      <c r="K57" s="127" t="e">
        <f t="shared" si="8"/>
        <v>#DIV/0!</v>
      </c>
      <c r="L57" s="127" t="e">
        <f t="shared" si="8"/>
        <v>#DIV/0!</v>
      </c>
      <c r="M57" s="128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1200</v>
      </c>
      <c r="H58" s="35">
        <v>1240</v>
      </c>
      <c r="I58" s="35">
        <v>1270</v>
      </c>
      <c r="J58" s="35"/>
      <c r="K58" s="35"/>
      <c r="L58" s="35"/>
      <c r="M58" s="36"/>
    </row>
    <row r="59" spans="1:13" x14ac:dyDescent="0.15">
      <c r="A59" s="5"/>
      <c r="B59" s="37" t="s">
        <v>162</v>
      </c>
      <c r="C59" s="38"/>
      <c r="D59" s="39"/>
      <c r="E59" s="40"/>
      <c r="F59" s="41" t="s">
        <v>10</v>
      </c>
      <c r="G59" s="42">
        <v>4710</v>
      </c>
      <c r="H59" s="43">
        <v>5042</v>
      </c>
      <c r="I59" s="43">
        <v>6314</v>
      </c>
      <c r="J59" s="43"/>
      <c r="K59" s="43"/>
      <c r="L59" s="43"/>
      <c r="M59" s="44"/>
    </row>
    <row r="60" spans="1:13" x14ac:dyDescent="0.15">
      <c r="A60" s="5"/>
      <c r="B60" s="45" t="s">
        <v>0</v>
      </c>
      <c r="C60" s="3">
        <v>45250</v>
      </c>
      <c r="F60" s="46" t="s">
        <v>2</v>
      </c>
      <c r="G60" s="47">
        <v>3.71</v>
      </c>
      <c r="H60" s="48">
        <v>3.78</v>
      </c>
      <c r="I60" s="48">
        <v>3.78</v>
      </c>
      <c r="J60" s="48"/>
      <c r="K60" s="48"/>
      <c r="L60" s="48"/>
      <c r="M60" s="49"/>
    </row>
    <row r="61" spans="1:13" x14ac:dyDescent="0.15">
      <c r="A61" s="5"/>
      <c r="B61" s="45" t="s">
        <v>1</v>
      </c>
      <c r="C61" s="50">
        <v>1590</v>
      </c>
      <c r="D61" s="4" t="s">
        <v>15</v>
      </c>
      <c r="E61" s="50"/>
      <c r="F61" s="46" t="s">
        <v>3</v>
      </c>
      <c r="G61" s="47">
        <v>98</v>
      </c>
      <c r="H61" s="48">
        <v>98.7</v>
      </c>
      <c r="I61" s="48">
        <v>98.2</v>
      </c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57</v>
      </c>
      <c r="G62" s="97">
        <v>2931</v>
      </c>
      <c r="H62" s="99">
        <v>2436</v>
      </c>
      <c r="I62" s="99">
        <v>3627</v>
      </c>
      <c r="J62" s="87"/>
      <c r="K62" s="87"/>
      <c r="L62" s="87"/>
      <c r="M62" s="88"/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0.51746868820039549</v>
      </c>
      <c r="H63" s="133">
        <f t="shared" ref="H63:M63" si="9">H59/H$4</f>
        <v>0.49827058009684749</v>
      </c>
      <c r="I63" s="133">
        <f t="shared" si="9"/>
        <v>0.54870948118536544</v>
      </c>
      <c r="J63" s="133" t="e">
        <f t="shared" si="9"/>
        <v>#DIV/0!</v>
      </c>
      <c r="K63" s="133" t="e">
        <f t="shared" si="9"/>
        <v>#DIV/0!</v>
      </c>
      <c r="L63" s="133" t="e">
        <f t="shared" si="9"/>
        <v>#DIV/0!</v>
      </c>
      <c r="M63" s="134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1590</v>
      </c>
      <c r="H64" s="53">
        <v>1670</v>
      </c>
      <c r="I64" s="53">
        <v>1680</v>
      </c>
      <c r="J64" s="53"/>
      <c r="K64" s="53"/>
      <c r="L64" s="53"/>
      <c r="M64" s="54"/>
    </row>
    <row r="65" spans="1:13" x14ac:dyDescent="0.15">
      <c r="A65" s="5"/>
      <c r="B65" s="16" t="s">
        <v>156</v>
      </c>
      <c r="C65" s="17"/>
      <c r="D65" s="18"/>
      <c r="E65" s="19"/>
      <c r="F65" s="20" t="s">
        <v>10</v>
      </c>
      <c r="G65" s="21">
        <v>2677</v>
      </c>
      <c r="H65" s="22">
        <v>2676</v>
      </c>
      <c r="I65" s="22">
        <v>3560</v>
      </c>
      <c r="J65" s="22"/>
      <c r="K65" s="22"/>
      <c r="L65" s="22"/>
      <c r="M65" s="23"/>
    </row>
    <row r="66" spans="1:13" x14ac:dyDescent="0.15">
      <c r="A66" s="5"/>
      <c r="B66" s="24" t="s">
        <v>0</v>
      </c>
      <c r="C66" s="25">
        <v>45236</v>
      </c>
      <c r="D66" s="26"/>
      <c r="E66" s="27"/>
      <c r="F66" s="28" t="s">
        <v>2</v>
      </c>
      <c r="G66" s="29">
        <v>3.68</v>
      </c>
      <c r="H66" s="30">
        <v>3.88</v>
      </c>
      <c r="I66" s="30">
        <v>3.87</v>
      </c>
      <c r="J66" s="30"/>
      <c r="K66" s="30"/>
      <c r="L66" s="30"/>
      <c r="M66" s="31"/>
    </row>
    <row r="67" spans="1:13" x14ac:dyDescent="0.15">
      <c r="A67" s="5"/>
      <c r="B67" s="24" t="s">
        <v>1</v>
      </c>
      <c r="C67" s="32">
        <v>6010</v>
      </c>
      <c r="D67" s="26" t="s">
        <v>15</v>
      </c>
      <c r="E67" s="32"/>
      <c r="F67" s="28" t="s">
        <v>3</v>
      </c>
      <c r="G67" s="29">
        <v>98.9</v>
      </c>
      <c r="H67" s="30">
        <v>98.6</v>
      </c>
      <c r="I67" s="30">
        <v>97.7</v>
      </c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1140</v>
      </c>
      <c r="H68" s="98">
        <v>1341</v>
      </c>
      <c r="I68" s="98">
        <v>2426</v>
      </c>
      <c r="J68" s="84"/>
      <c r="K68" s="84"/>
      <c r="L68" s="84"/>
      <c r="M68" s="85"/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0.29411118435508682</v>
      </c>
      <c r="H69" s="127">
        <f t="shared" ref="H69:M69" si="10">H65/H$4</f>
        <v>0.26445300919063147</v>
      </c>
      <c r="I69" s="127">
        <f t="shared" si="10"/>
        <v>0.3093769010167724</v>
      </c>
      <c r="J69" s="127" t="e">
        <f t="shared" si="10"/>
        <v>#DIV/0!</v>
      </c>
      <c r="K69" s="127" t="e">
        <f t="shared" si="10"/>
        <v>#DIV/0!</v>
      </c>
      <c r="L69" s="127" t="e">
        <f t="shared" si="10"/>
        <v>#DIV/0!</v>
      </c>
      <c r="M69" s="128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6010</v>
      </c>
      <c r="H70" s="35">
        <v>6140</v>
      </c>
      <c r="I70" s="35">
        <v>6380</v>
      </c>
      <c r="J70" s="35"/>
      <c r="K70" s="35"/>
      <c r="L70" s="35"/>
      <c r="M70" s="36"/>
    </row>
    <row r="71" spans="1:13" x14ac:dyDescent="0.15">
      <c r="A71" s="5"/>
      <c r="B71" s="37" t="s">
        <v>157</v>
      </c>
      <c r="C71" s="38"/>
      <c r="D71" s="39"/>
      <c r="E71" s="40"/>
      <c r="F71" s="41" t="s">
        <v>10</v>
      </c>
      <c r="G71" s="42">
        <v>10239</v>
      </c>
      <c r="H71" s="43">
        <v>11335</v>
      </c>
      <c r="I71" s="43">
        <v>13141</v>
      </c>
      <c r="J71" s="43"/>
      <c r="K71" s="43"/>
      <c r="L71" s="43"/>
      <c r="M71" s="44"/>
    </row>
    <row r="72" spans="1:13" x14ac:dyDescent="0.15">
      <c r="A72" s="5"/>
      <c r="B72" s="45" t="s">
        <v>0</v>
      </c>
      <c r="C72" s="3">
        <v>45236</v>
      </c>
      <c r="F72" s="46" t="s">
        <v>2</v>
      </c>
      <c r="G72" s="47">
        <v>3</v>
      </c>
      <c r="H72" s="48">
        <v>3.03</v>
      </c>
      <c r="I72" s="48">
        <v>3</v>
      </c>
      <c r="J72" s="48"/>
      <c r="K72" s="48"/>
      <c r="L72" s="48"/>
      <c r="M72" s="49"/>
    </row>
    <row r="73" spans="1:13" x14ac:dyDescent="0.15">
      <c r="A73" s="5"/>
      <c r="B73" s="45" t="s">
        <v>1</v>
      </c>
      <c r="C73" s="50">
        <v>5440</v>
      </c>
      <c r="D73" s="4" t="s">
        <v>15</v>
      </c>
      <c r="E73" s="50"/>
      <c r="F73" s="46" t="s">
        <v>3</v>
      </c>
      <c r="G73" s="47">
        <v>98.1</v>
      </c>
      <c r="H73" s="48">
        <v>97.8</v>
      </c>
      <c r="I73" s="48">
        <v>97.8</v>
      </c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57</v>
      </c>
      <c r="G74" s="97">
        <v>5692</v>
      </c>
      <c r="H74" s="99">
        <v>6981</v>
      </c>
      <c r="I74" s="99">
        <v>8108</v>
      </c>
      <c r="J74" s="87"/>
      <c r="K74" s="87"/>
      <c r="L74" s="87"/>
      <c r="M74" s="88"/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1.1249176005273567</v>
      </c>
      <c r="H75" s="133">
        <f t="shared" ref="H75:M75" si="11">H71/H$4</f>
        <v>1.1201699772704812</v>
      </c>
      <c r="I75" s="133">
        <f t="shared" si="11"/>
        <v>1.1420005214217432</v>
      </c>
      <c r="J75" s="133" t="e">
        <f t="shared" si="11"/>
        <v>#DIV/0!</v>
      </c>
      <c r="K75" s="133" t="e">
        <f t="shared" si="11"/>
        <v>#DIV/0!</v>
      </c>
      <c r="L75" s="133" t="e">
        <f t="shared" si="11"/>
        <v>#DIV/0!</v>
      </c>
      <c r="M75" s="134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5440</v>
      </c>
      <c r="H76" s="53">
        <v>5530</v>
      </c>
      <c r="I76" s="53">
        <v>5620</v>
      </c>
      <c r="J76" s="53"/>
      <c r="K76" s="53"/>
      <c r="L76" s="53"/>
      <c r="M76" s="54"/>
    </row>
    <row r="77" spans="1:13" x14ac:dyDescent="0.15">
      <c r="A77" s="5"/>
      <c r="B77" s="16" t="s">
        <v>158</v>
      </c>
      <c r="C77" s="17"/>
      <c r="D77" s="18"/>
      <c r="E77" s="19"/>
      <c r="F77" s="20" t="s">
        <v>10</v>
      </c>
      <c r="G77" s="21">
        <v>14819</v>
      </c>
      <c r="H77" s="22">
        <v>16100</v>
      </c>
      <c r="I77" s="22">
        <v>17419</v>
      </c>
      <c r="J77" s="22"/>
      <c r="K77" s="22"/>
      <c r="L77" s="22"/>
      <c r="M77" s="23"/>
    </row>
    <row r="78" spans="1:13" x14ac:dyDescent="0.15">
      <c r="A78" s="5"/>
      <c r="B78" s="24" t="s">
        <v>0</v>
      </c>
      <c r="C78" s="25">
        <v>45236</v>
      </c>
      <c r="D78" s="26"/>
      <c r="E78" s="27"/>
      <c r="F78" s="28" t="s">
        <v>2</v>
      </c>
      <c r="G78" s="29">
        <v>1.76</v>
      </c>
      <c r="H78" s="30">
        <v>1.79</v>
      </c>
      <c r="I78" s="30">
        <v>1.74</v>
      </c>
      <c r="J78" s="30"/>
      <c r="K78" s="30"/>
      <c r="L78" s="30"/>
      <c r="M78" s="31"/>
    </row>
    <row r="79" spans="1:13" x14ac:dyDescent="0.15">
      <c r="A79" s="5"/>
      <c r="B79" s="24" t="s">
        <v>1</v>
      </c>
      <c r="C79" s="32">
        <v>3630</v>
      </c>
      <c r="D79" s="26" t="s">
        <v>15</v>
      </c>
      <c r="E79" s="32"/>
      <c r="F79" s="28" t="s">
        <v>3</v>
      </c>
      <c r="G79" s="29">
        <v>98.9</v>
      </c>
      <c r="H79" s="30">
        <v>98.7</v>
      </c>
      <c r="I79" s="30">
        <v>99</v>
      </c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4906</v>
      </c>
      <c r="H80" s="98">
        <v>5844</v>
      </c>
      <c r="I80" s="98">
        <v>5132</v>
      </c>
      <c r="J80" s="84"/>
      <c r="K80" s="84"/>
      <c r="L80" s="84"/>
      <c r="M80" s="85"/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1.6281037134695671</v>
      </c>
      <c r="H81" s="127">
        <f t="shared" ref="H81:M81" si="12">H77/H$4</f>
        <v>1.5910663109002865</v>
      </c>
      <c r="I81" s="127">
        <f t="shared" si="12"/>
        <v>1.5137742243851569</v>
      </c>
      <c r="J81" s="127" t="e">
        <f t="shared" si="12"/>
        <v>#DIV/0!</v>
      </c>
      <c r="K81" s="127" t="e">
        <f t="shared" si="12"/>
        <v>#DIV/0!</v>
      </c>
      <c r="L81" s="127" t="e">
        <f t="shared" si="12"/>
        <v>#DIV/0!</v>
      </c>
      <c r="M81" s="128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3630</v>
      </c>
      <c r="H82" s="35">
        <v>3740</v>
      </c>
      <c r="I82" s="35">
        <v>3790</v>
      </c>
      <c r="J82" s="35"/>
      <c r="K82" s="35"/>
      <c r="L82" s="35"/>
      <c r="M82" s="36"/>
    </row>
    <row r="83" spans="1:13" x14ac:dyDescent="0.15">
      <c r="A83" s="5"/>
      <c r="B83" s="37" t="s">
        <v>160</v>
      </c>
      <c r="C83" s="38"/>
      <c r="D83" s="39"/>
      <c r="E83" s="40"/>
      <c r="F83" s="41" t="s">
        <v>10</v>
      </c>
      <c r="G83" s="42">
        <v>5922</v>
      </c>
      <c r="H83" s="43">
        <v>6572</v>
      </c>
      <c r="I83" s="43">
        <v>7879</v>
      </c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45236</v>
      </c>
      <c r="F84" s="46" t="s">
        <v>2</v>
      </c>
      <c r="G84" s="47">
        <v>2.12</v>
      </c>
      <c r="H84" s="48">
        <v>2.15</v>
      </c>
      <c r="I84" s="48">
        <v>2.1</v>
      </c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2630</v>
      </c>
      <c r="D85" s="4" t="s">
        <v>15</v>
      </c>
      <c r="E85" s="50"/>
      <c r="F85" s="46" t="s">
        <v>3</v>
      </c>
      <c r="G85" s="47">
        <v>97.8</v>
      </c>
      <c r="H85" s="48">
        <v>98.3</v>
      </c>
      <c r="I85" s="48">
        <v>98.3</v>
      </c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57</v>
      </c>
      <c r="G86" s="97">
        <v>3260</v>
      </c>
      <c r="H86" s="99">
        <v>2949</v>
      </c>
      <c r="I86" s="99">
        <v>3563</v>
      </c>
      <c r="J86" s="87"/>
      <c r="K86" s="87"/>
      <c r="L86" s="87"/>
      <c r="M86" s="88"/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0.65062623599208969</v>
      </c>
      <c r="H87" s="133">
        <f t="shared" ref="H87:M87" si="13">H83/H$4</f>
        <v>0.64947129162960771</v>
      </c>
      <c r="I87" s="133">
        <f t="shared" si="13"/>
        <v>0.68471365255931171</v>
      </c>
      <c r="J87" s="133" t="e">
        <f t="shared" si="13"/>
        <v>#DIV/0!</v>
      </c>
      <c r="K87" s="133" t="e">
        <f t="shared" si="13"/>
        <v>#DIV/0!</v>
      </c>
      <c r="L87" s="133" t="e">
        <f t="shared" si="13"/>
        <v>#DIV/0!</v>
      </c>
      <c r="M87" s="134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2630</v>
      </c>
      <c r="H88" s="53">
        <v>2710</v>
      </c>
      <c r="I88" s="53">
        <v>2740</v>
      </c>
      <c r="J88" s="53"/>
      <c r="K88" s="53"/>
      <c r="L88" s="53"/>
      <c r="M88" s="54"/>
    </row>
    <row r="89" spans="1:13" x14ac:dyDescent="0.15">
      <c r="A89" s="5"/>
      <c r="B89" s="16" t="s">
        <v>138</v>
      </c>
      <c r="C89" s="17"/>
      <c r="D89" s="18"/>
      <c r="E89" s="19"/>
      <c r="F89" s="20" t="s">
        <v>10</v>
      </c>
      <c r="G89" s="21">
        <v>15640</v>
      </c>
      <c r="H89" s="22">
        <v>16875</v>
      </c>
      <c r="I89" s="22">
        <v>18478</v>
      </c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45173</v>
      </c>
      <c r="D90" s="26"/>
      <c r="E90" s="27"/>
      <c r="F90" s="28" t="s">
        <v>2</v>
      </c>
      <c r="G90" s="29">
        <v>3</v>
      </c>
      <c r="H90" s="30">
        <v>3.06</v>
      </c>
      <c r="I90" s="30">
        <v>3</v>
      </c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8390</v>
      </c>
      <c r="D91" s="26" t="s">
        <v>15</v>
      </c>
      <c r="E91" s="32"/>
      <c r="F91" s="28" t="s">
        <v>3</v>
      </c>
      <c r="G91" s="29">
        <v>98.9</v>
      </c>
      <c r="H91" s="30">
        <v>98.3</v>
      </c>
      <c r="I91" s="30">
        <v>98.8</v>
      </c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6300</v>
      </c>
      <c r="H92" s="98">
        <v>8763</v>
      </c>
      <c r="I92" s="98">
        <v>8002</v>
      </c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1.7183036695231817</v>
      </c>
      <c r="H93" s="127">
        <f t="shared" ref="H93:M93" si="14">H89/H$4</f>
        <v>1.6676549066113253</v>
      </c>
      <c r="I93" s="127">
        <f t="shared" si="14"/>
        <v>1.6058051620752585</v>
      </c>
      <c r="J93" s="127" t="e">
        <f t="shared" si="14"/>
        <v>#DIV/0!</v>
      </c>
      <c r="K93" s="127" t="e">
        <f t="shared" si="14"/>
        <v>#DIV/0!</v>
      </c>
      <c r="L93" s="127" t="e">
        <f t="shared" si="14"/>
        <v>#DIV/0!</v>
      </c>
      <c r="M93" s="128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8390</v>
      </c>
      <c r="H94" s="35">
        <v>8520</v>
      </c>
      <c r="I94" s="35">
        <v>8620</v>
      </c>
      <c r="J94" s="35"/>
      <c r="K94" s="35"/>
      <c r="L94" s="35"/>
      <c r="M94" s="36"/>
    </row>
    <row r="95" spans="1:13" x14ac:dyDescent="0.15">
      <c r="A95" s="5"/>
      <c r="B95" s="37" t="s">
        <v>127</v>
      </c>
      <c r="C95" s="38"/>
      <c r="D95" s="39"/>
      <c r="E95" s="40"/>
      <c r="F95" s="41" t="s">
        <v>10</v>
      </c>
      <c r="G95" s="42">
        <v>11778</v>
      </c>
      <c r="H95" s="43">
        <v>12713</v>
      </c>
      <c r="I95" s="43">
        <v>14161</v>
      </c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45124</v>
      </c>
      <c r="F96" s="46" t="s">
        <v>2</v>
      </c>
      <c r="G96" s="47">
        <v>1.7</v>
      </c>
      <c r="H96" s="48">
        <v>1.76</v>
      </c>
      <c r="I96" s="48">
        <v>1.72</v>
      </c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470</v>
      </c>
      <c r="D97" s="4" t="s">
        <v>15</v>
      </c>
      <c r="E97" s="50"/>
      <c r="F97" s="46" t="s">
        <v>3</v>
      </c>
      <c r="G97" s="47">
        <v>100.4</v>
      </c>
      <c r="H97" s="48">
        <v>100.1</v>
      </c>
      <c r="I97" s="48">
        <v>99.6</v>
      </c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86">
        <v>265</v>
      </c>
      <c r="H98" s="87">
        <v>947</v>
      </c>
      <c r="I98" s="99">
        <v>2550</v>
      </c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1.2940013183915622</v>
      </c>
      <c r="H99" s="133">
        <f t="shared" ref="H99:M99" si="15">H95/H$4</f>
        <v>1.2563494416444312</v>
      </c>
      <c r="I99" s="133">
        <f t="shared" si="15"/>
        <v>1.2306422177804814</v>
      </c>
      <c r="J99" s="133" t="e">
        <f t="shared" si="15"/>
        <v>#DIV/0!</v>
      </c>
      <c r="K99" s="133" t="e">
        <f t="shared" si="15"/>
        <v>#DIV/0!</v>
      </c>
      <c r="L99" s="133" t="e">
        <f t="shared" si="15"/>
        <v>#DIV/0!</v>
      </c>
      <c r="M99" s="134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470</v>
      </c>
      <c r="H100" s="53">
        <v>500</v>
      </c>
      <c r="I100" s="53">
        <v>510</v>
      </c>
      <c r="J100" s="53"/>
      <c r="K100" s="53"/>
      <c r="L100" s="53"/>
      <c r="M100" s="54"/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11237</v>
      </c>
      <c r="H101" s="22">
        <v>13024</v>
      </c>
      <c r="I101" s="22">
        <v>14298</v>
      </c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3.57</v>
      </c>
      <c r="H102" s="30">
        <v>3.56</v>
      </c>
      <c r="I102" s="30">
        <v>3.56</v>
      </c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6730</v>
      </c>
      <c r="D103" s="26" t="s">
        <v>15</v>
      </c>
      <c r="E103" s="32"/>
      <c r="F103" s="28" t="s">
        <v>3</v>
      </c>
      <c r="G103" s="29">
        <v>98.1</v>
      </c>
      <c r="H103" s="30">
        <v>98.1</v>
      </c>
      <c r="I103" s="30">
        <v>97.8</v>
      </c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6554</v>
      </c>
      <c r="H104" s="98">
        <v>7665</v>
      </c>
      <c r="I104" s="98">
        <v>9203</v>
      </c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1.2345638321248078</v>
      </c>
      <c r="H105" s="127">
        <f t="shared" ref="H105:M105" si="16">H101/H$4</f>
        <v>1.2870837039233125</v>
      </c>
      <c r="I105" s="127">
        <f t="shared" si="16"/>
        <v>1.2425480142521943</v>
      </c>
      <c r="J105" s="127" t="e">
        <f t="shared" si="16"/>
        <v>#DIV/0!</v>
      </c>
      <c r="K105" s="127" t="e">
        <f t="shared" si="16"/>
        <v>#DIV/0!</v>
      </c>
      <c r="L105" s="127" t="e">
        <f t="shared" si="16"/>
        <v>#DIV/0!</v>
      </c>
      <c r="M105" s="128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6730</v>
      </c>
      <c r="H106" s="35">
        <v>6800</v>
      </c>
      <c r="I106" s="35">
        <v>6760</v>
      </c>
      <c r="J106" s="35"/>
      <c r="K106" s="35"/>
      <c r="L106" s="35"/>
      <c r="M106" s="36"/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9711</v>
      </c>
      <c r="H107" s="43">
        <v>10925</v>
      </c>
      <c r="I107" s="43">
        <v>12465</v>
      </c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1.92</v>
      </c>
      <c r="H108" s="48">
        <v>1.99</v>
      </c>
      <c r="I108" s="48">
        <v>1.94</v>
      </c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39560</v>
      </c>
      <c r="D109" s="4" t="s">
        <v>15</v>
      </c>
      <c r="E109" s="50"/>
      <c r="F109" s="46" t="s">
        <v>3</v>
      </c>
      <c r="G109" s="47">
        <v>98.6</v>
      </c>
      <c r="H109" s="48">
        <v>98.3</v>
      </c>
      <c r="I109" s="48">
        <v>98.4</v>
      </c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3816</v>
      </c>
      <c r="H110" s="99">
        <v>5143</v>
      </c>
      <c r="I110" s="99">
        <v>5602</v>
      </c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1.0669083717864205</v>
      </c>
      <c r="H111" s="133">
        <f t="shared" ref="H111:M111" si="17">H107/H$4</f>
        <v>1.0796521395394802</v>
      </c>
      <c r="I111" s="133">
        <f t="shared" si="17"/>
        <v>1.0832536716781089</v>
      </c>
      <c r="J111" s="133" t="e">
        <f t="shared" si="17"/>
        <v>#DIV/0!</v>
      </c>
      <c r="K111" s="133" t="e">
        <f t="shared" si="17"/>
        <v>#DIV/0!</v>
      </c>
      <c r="L111" s="133" t="e">
        <f t="shared" si="17"/>
        <v>#DIV/0!</v>
      </c>
      <c r="M111" s="134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39560</v>
      </c>
      <c r="H112" s="53">
        <v>40040</v>
      </c>
      <c r="I112" s="53">
        <v>40340</v>
      </c>
      <c r="J112" s="53"/>
      <c r="K112" s="53"/>
      <c r="L112" s="53"/>
      <c r="M112" s="54"/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11723</v>
      </c>
      <c r="H113" s="22">
        <v>12800</v>
      </c>
      <c r="I113" s="22">
        <v>15100</v>
      </c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3.19</v>
      </c>
      <c r="H114" s="30">
        <v>3.33</v>
      </c>
      <c r="I114" s="30">
        <v>3.2</v>
      </c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35880</v>
      </c>
      <c r="D115" s="26" t="s">
        <v>15</v>
      </c>
      <c r="E115" s="32"/>
      <c r="F115" s="28" t="s">
        <v>3</v>
      </c>
      <c r="G115" s="29">
        <v>98.6</v>
      </c>
      <c r="H115" s="30">
        <v>98.1</v>
      </c>
      <c r="I115" s="30">
        <v>98.4</v>
      </c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5456</v>
      </c>
      <c r="H116" s="98">
        <v>7389</v>
      </c>
      <c r="I116" s="98">
        <v>7711</v>
      </c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1.2879586903977147</v>
      </c>
      <c r="H117" s="127">
        <f t="shared" ref="H117:M117" si="18">H113/H$4</f>
        <v>1.2649471291629608</v>
      </c>
      <c r="I117" s="127">
        <f t="shared" si="18"/>
        <v>1.3122447206048493</v>
      </c>
      <c r="J117" s="127" t="e">
        <f t="shared" si="18"/>
        <v>#DIV/0!</v>
      </c>
      <c r="K117" s="127" t="e">
        <f t="shared" si="18"/>
        <v>#DIV/0!</v>
      </c>
      <c r="L117" s="127" t="e">
        <f t="shared" si="18"/>
        <v>#DIV/0!</v>
      </c>
      <c r="M117" s="128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35880</v>
      </c>
      <c r="H118" s="35">
        <v>36340</v>
      </c>
      <c r="I118" s="35">
        <v>36750</v>
      </c>
      <c r="J118" s="35"/>
      <c r="K118" s="35"/>
      <c r="L118" s="35"/>
      <c r="M118" s="36"/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12898</v>
      </c>
      <c r="H119" s="43">
        <v>14450</v>
      </c>
      <c r="I119" s="43">
        <v>16054</v>
      </c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1.77</v>
      </c>
      <c r="H120" s="48">
        <v>1.81</v>
      </c>
      <c r="I120" s="48">
        <v>1.77</v>
      </c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32070</v>
      </c>
      <c r="D121" s="4" t="s">
        <v>15</v>
      </c>
      <c r="E121" s="50"/>
      <c r="F121" s="46" t="s">
        <v>3</v>
      </c>
      <c r="G121" s="47">
        <v>98.6</v>
      </c>
      <c r="H121" s="48">
        <v>98.3</v>
      </c>
      <c r="I121" s="48">
        <v>98.4</v>
      </c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57</v>
      </c>
      <c r="G122" s="97">
        <v>5088</v>
      </c>
      <c r="H122" s="99">
        <v>6399</v>
      </c>
      <c r="I122" s="99">
        <v>6835</v>
      </c>
      <c r="J122" s="87"/>
      <c r="K122" s="87"/>
      <c r="L122" s="87"/>
      <c r="M122" s="88"/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1.4170511975390023</v>
      </c>
      <c r="H123" s="133">
        <f t="shared" ref="H123:M123" si="19">H119/H$4</f>
        <v>1.4280067200316238</v>
      </c>
      <c r="I123" s="133">
        <f t="shared" si="19"/>
        <v>1.3951507777874337</v>
      </c>
      <c r="J123" s="133" t="e">
        <f t="shared" si="19"/>
        <v>#DIV/0!</v>
      </c>
      <c r="K123" s="133" t="e">
        <f t="shared" si="19"/>
        <v>#DIV/0!</v>
      </c>
      <c r="L123" s="133" t="e">
        <f t="shared" si="19"/>
        <v>#DIV/0!</v>
      </c>
      <c r="M123" s="134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32070</v>
      </c>
      <c r="H124" s="53">
        <v>32380</v>
      </c>
      <c r="I124" s="53">
        <v>32540</v>
      </c>
      <c r="J124" s="53"/>
      <c r="K124" s="53"/>
      <c r="L124" s="53"/>
      <c r="M124" s="54"/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9277</v>
      </c>
      <c r="H125" s="22">
        <v>9745</v>
      </c>
      <c r="I125" s="22">
        <v>12074</v>
      </c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2.88</v>
      </c>
      <c r="H126" s="30">
        <v>3.03</v>
      </c>
      <c r="I126" s="30">
        <v>2.89</v>
      </c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>
        <v>19840</v>
      </c>
      <c r="D127" s="26" t="s">
        <v>15</v>
      </c>
      <c r="E127" s="32"/>
      <c r="F127" s="28" t="s">
        <v>3</v>
      </c>
      <c r="G127" s="29">
        <v>99.2</v>
      </c>
      <c r="H127" s="30">
        <v>99</v>
      </c>
      <c r="I127" s="30">
        <v>99</v>
      </c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3100</v>
      </c>
      <c r="H128" s="98">
        <v>3679</v>
      </c>
      <c r="I128" s="98">
        <v>4344</v>
      </c>
      <c r="J128" s="84"/>
      <c r="K128" s="84"/>
      <c r="L128" s="84"/>
      <c r="M128" s="85"/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1.0192265436167876</v>
      </c>
      <c r="H129" s="127">
        <f t="shared" ref="H129:M129" si="20">H125/H$4</f>
        <v>0.96303982606976979</v>
      </c>
      <c r="I129" s="127">
        <f t="shared" si="20"/>
        <v>1.0492743547405927</v>
      </c>
      <c r="J129" s="127" t="e">
        <f t="shared" si="20"/>
        <v>#DIV/0!</v>
      </c>
      <c r="K129" s="127" t="e">
        <f t="shared" si="20"/>
        <v>#DIV/0!</v>
      </c>
      <c r="L129" s="127" t="e">
        <f t="shared" si="20"/>
        <v>#DIV/0!</v>
      </c>
      <c r="M129" s="128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19840</v>
      </c>
      <c r="H130" s="35">
        <v>20090</v>
      </c>
      <c r="I130" s="35">
        <v>20360</v>
      </c>
      <c r="J130" s="35"/>
      <c r="K130" s="35"/>
      <c r="L130" s="35"/>
      <c r="M130" s="36"/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10701</v>
      </c>
      <c r="H131" s="43">
        <v>11347</v>
      </c>
      <c r="I131" s="43">
        <v>13132</v>
      </c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3.98</v>
      </c>
      <c r="H132" s="48">
        <v>4.13</v>
      </c>
      <c r="I132" s="48">
        <v>4.07</v>
      </c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11200</v>
      </c>
      <c r="D133" s="4" t="s">
        <v>15</v>
      </c>
      <c r="E133" s="50"/>
      <c r="F133" s="46" t="s">
        <v>3</v>
      </c>
      <c r="G133" s="47">
        <v>98.2</v>
      </c>
      <c r="H133" s="48">
        <v>96.9</v>
      </c>
      <c r="I133" s="48">
        <v>97.3</v>
      </c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57</v>
      </c>
      <c r="G134" s="97">
        <v>6304</v>
      </c>
      <c r="H134" s="99">
        <v>9778</v>
      </c>
      <c r="I134" s="99">
        <v>10293</v>
      </c>
      <c r="J134" s="87"/>
      <c r="K134" s="87"/>
      <c r="L134" s="87"/>
      <c r="M134" s="88"/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1.1756756756756757</v>
      </c>
      <c r="H135" s="133">
        <f t="shared" ref="H135:M135" si="21">H131/H$4</f>
        <v>1.1213558652040716</v>
      </c>
      <c r="I135" s="133">
        <f t="shared" si="21"/>
        <v>1.1412183888068133</v>
      </c>
      <c r="J135" s="133" t="e">
        <f t="shared" si="21"/>
        <v>#DIV/0!</v>
      </c>
      <c r="K135" s="133" t="e">
        <f t="shared" si="21"/>
        <v>#DIV/0!</v>
      </c>
      <c r="L135" s="133" t="e">
        <f t="shared" si="21"/>
        <v>#DIV/0!</v>
      </c>
      <c r="M135" s="134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11200</v>
      </c>
      <c r="H136" s="53">
        <v>11330</v>
      </c>
      <c r="I136" s="53">
        <v>11480</v>
      </c>
      <c r="J136" s="53"/>
      <c r="K136" s="53"/>
      <c r="L136" s="53"/>
      <c r="M136" s="54"/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13707</v>
      </c>
      <c r="H137" s="22">
        <v>14876</v>
      </c>
      <c r="I137" s="22">
        <v>16493</v>
      </c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3.58</v>
      </c>
      <c r="H138" s="30">
        <v>3.64</v>
      </c>
      <c r="I138" s="30">
        <v>3.59</v>
      </c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>
        <v>15020</v>
      </c>
      <c r="D139" s="26" t="s">
        <v>15</v>
      </c>
      <c r="E139" s="32"/>
      <c r="F139" s="28" t="s">
        <v>3</v>
      </c>
      <c r="G139" s="29">
        <v>97.9</v>
      </c>
      <c r="H139" s="30">
        <v>97.7</v>
      </c>
      <c r="I139" s="30">
        <v>97.9</v>
      </c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8448</v>
      </c>
      <c r="H140" s="98">
        <v>9766</v>
      </c>
      <c r="I140" s="98">
        <v>10027</v>
      </c>
      <c r="J140" s="84"/>
      <c r="K140" s="84"/>
      <c r="L140" s="84"/>
      <c r="M140" s="85"/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1.5059327620303231</v>
      </c>
      <c r="H141" s="127">
        <f t="shared" ref="H141:M141" si="22">H137/H$4</f>
        <v>1.4701057416740784</v>
      </c>
      <c r="I141" s="127">
        <f t="shared" si="22"/>
        <v>1.4333014686712435</v>
      </c>
      <c r="J141" s="127" t="e">
        <f t="shared" si="22"/>
        <v>#DIV/0!</v>
      </c>
      <c r="K141" s="127" t="e">
        <f t="shared" si="22"/>
        <v>#DIV/0!</v>
      </c>
      <c r="L141" s="127" t="e">
        <f t="shared" si="22"/>
        <v>#DIV/0!</v>
      </c>
      <c r="M141" s="128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15020</v>
      </c>
      <c r="H142" s="35">
        <v>15310</v>
      </c>
      <c r="I142" s="35">
        <v>15690</v>
      </c>
      <c r="J142" s="35"/>
      <c r="K142" s="35"/>
      <c r="L142" s="35"/>
      <c r="M142" s="36"/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9080</v>
      </c>
      <c r="H143" s="43">
        <v>9152</v>
      </c>
      <c r="I143" s="43">
        <v>10261</v>
      </c>
      <c r="J143" s="43"/>
      <c r="K143" s="43"/>
      <c r="L143" s="43"/>
      <c r="M143" s="44"/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1.57</v>
      </c>
      <c r="H144" s="48">
        <v>1.68</v>
      </c>
      <c r="I144" s="48">
        <v>1.64</v>
      </c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>
        <v>8920</v>
      </c>
      <c r="D145" s="4" t="s">
        <v>15</v>
      </c>
      <c r="E145" s="50"/>
      <c r="F145" s="46" t="s">
        <v>3</v>
      </c>
      <c r="G145" s="47">
        <v>98.6</v>
      </c>
      <c r="H145" s="48">
        <v>98</v>
      </c>
      <c r="I145" s="48">
        <v>98.2</v>
      </c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57</v>
      </c>
      <c r="G146" s="97">
        <v>3473</v>
      </c>
      <c r="H146" s="99">
        <v>4677</v>
      </c>
      <c r="I146" s="99">
        <v>4852</v>
      </c>
      <c r="J146" s="87"/>
      <c r="K146" s="87"/>
      <c r="L146" s="87"/>
      <c r="M146" s="88"/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0.99758294880246101</v>
      </c>
      <c r="H147" s="133">
        <f t="shared" ref="H147:M147" si="23">H143/H$4</f>
        <v>0.90443719735151695</v>
      </c>
      <c r="I147" s="133">
        <f t="shared" si="23"/>
        <v>0.8917180846441296</v>
      </c>
      <c r="J147" s="133" t="e">
        <f t="shared" si="23"/>
        <v>#DIV/0!</v>
      </c>
      <c r="K147" s="133" t="e">
        <f t="shared" si="23"/>
        <v>#DIV/0!</v>
      </c>
      <c r="L147" s="133" t="e">
        <f t="shared" si="23"/>
        <v>#DIV/0!</v>
      </c>
      <c r="M147" s="134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8920</v>
      </c>
      <c r="H148" s="53">
        <v>9230</v>
      </c>
      <c r="I148" s="53">
        <v>9680</v>
      </c>
      <c r="J148" s="53"/>
      <c r="K148" s="53"/>
      <c r="L148" s="53"/>
      <c r="M148" s="54"/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11901</v>
      </c>
      <c r="H149" s="22">
        <v>11999</v>
      </c>
      <c r="I149" s="22">
        <v>13431</v>
      </c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1.62</v>
      </c>
      <c r="H150" s="30">
        <v>1.79</v>
      </c>
      <c r="I150" s="30">
        <v>1.72</v>
      </c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>
        <v>7040</v>
      </c>
      <c r="D151" s="26" t="s">
        <v>15</v>
      </c>
      <c r="E151" s="32"/>
      <c r="F151" s="28" t="s">
        <v>3</v>
      </c>
      <c r="G151" s="29">
        <v>98.9</v>
      </c>
      <c r="H151" s="30">
        <v>98</v>
      </c>
      <c r="I151" s="30">
        <v>98.4</v>
      </c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3757</v>
      </c>
      <c r="H152" s="98">
        <v>6106</v>
      </c>
      <c r="I152" s="98">
        <v>5695</v>
      </c>
      <c r="J152" s="84"/>
      <c r="K152" s="84"/>
      <c r="L152" s="84"/>
      <c r="M152" s="85"/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1.3075148319050758</v>
      </c>
      <c r="H153" s="127">
        <f t="shared" ref="H153:M153" si="24">H149/H$4</f>
        <v>1.18578910959581</v>
      </c>
      <c r="I153" s="127">
        <f t="shared" si="24"/>
        <v>1.167202572347267</v>
      </c>
      <c r="J153" s="127" t="e">
        <f t="shared" si="24"/>
        <v>#DIV/0!</v>
      </c>
      <c r="K153" s="127" t="e">
        <f t="shared" si="24"/>
        <v>#DIV/0!</v>
      </c>
      <c r="L153" s="127" t="e">
        <f t="shared" si="24"/>
        <v>#DIV/0!</v>
      </c>
      <c r="M153" s="128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7040</v>
      </c>
      <c r="H154" s="35">
        <v>7330</v>
      </c>
      <c r="I154" s="35">
        <v>7560</v>
      </c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 t="e">
        <f t="shared" si="25"/>
        <v>#DIV/0!</v>
      </c>
      <c r="K159" s="133" t="e">
        <f t="shared" si="25"/>
        <v>#DIV/0!</v>
      </c>
      <c r="L159" s="133" t="e">
        <f t="shared" si="25"/>
        <v>#DIV/0!</v>
      </c>
      <c r="M159" s="134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 t="e">
        <f t="shared" si="26"/>
        <v>#DIV/0!</v>
      </c>
      <c r="K165" s="127" t="e">
        <f t="shared" si="26"/>
        <v>#DIV/0!</v>
      </c>
      <c r="L165" s="127" t="e">
        <f t="shared" si="26"/>
        <v>#DIV/0!</v>
      </c>
      <c r="M165" s="128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 t="e">
        <f t="shared" si="27"/>
        <v>#DIV/0!</v>
      </c>
      <c r="K171" s="133" t="e">
        <f t="shared" si="27"/>
        <v>#DIV/0!</v>
      </c>
      <c r="L171" s="133" t="e">
        <f t="shared" si="27"/>
        <v>#DIV/0!</v>
      </c>
      <c r="M171" s="134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 t="e">
        <f t="shared" si="28"/>
        <v>#DIV/0!</v>
      </c>
      <c r="K177" s="127" t="e">
        <f t="shared" si="28"/>
        <v>#DIV/0!</v>
      </c>
      <c r="L177" s="127" t="e">
        <f t="shared" si="28"/>
        <v>#DIV/0!</v>
      </c>
      <c r="M177" s="128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 t="e">
        <f t="shared" si="29"/>
        <v>#DIV/0!</v>
      </c>
      <c r="K183" s="133" t="e">
        <f t="shared" si="29"/>
        <v>#DIV/0!</v>
      </c>
      <c r="L183" s="133" t="e">
        <f t="shared" si="29"/>
        <v>#DIV/0!</v>
      </c>
      <c r="M183" s="134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 t="e">
        <f t="shared" si="30"/>
        <v>#DIV/0!</v>
      </c>
      <c r="K189" s="127" t="e">
        <f t="shared" si="30"/>
        <v>#DIV/0!</v>
      </c>
      <c r="L189" s="127" t="e">
        <f t="shared" si="30"/>
        <v>#DIV/0!</v>
      </c>
      <c r="M189" s="128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 t="e">
        <f t="shared" si="31"/>
        <v>#DIV/0!</v>
      </c>
      <c r="K195" s="133" t="e">
        <f t="shared" si="31"/>
        <v>#DIV/0!</v>
      </c>
      <c r="L195" s="133" t="e">
        <f t="shared" si="31"/>
        <v>#DIV/0!</v>
      </c>
      <c r="M195" s="134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 t="e">
        <f t="shared" si="32"/>
        <v>#DIV/0!</v>
      </c>
      <c r="K201" s="127" t="e">
        <f t="shared" si="32"/>
        <v>#DIV/0!</v>
      </c>
      <c r="L201" s="127" t="e">
        <f t="shared" si="32"/>
        <v>#DIV/0!</v>
      </c>
      <c r="M201" s="128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 t="e">
        <f t="shared" si="33"/>
        <v>#DIV/0!</v>
      </c>
      <c r="K207" s="133" t="e">
        <f t="shared" si="33"/>
        <v>#DIV/0!</v>
      </c>
      <c r="L207" s="133" t="e">
        <f t="shared" si="33"/>
        <v>#DIV/0!</v>
      </c>
      <c r="M207" s="134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 t="e">
        <f t="shared" si="34"/>
        <v>#DIV/0!</v>
      </c>
      <c r="K213" s="127" t="e">
        <f t="shared" si="34"/>
        <v>#DIV/0!</v>
      </c>
      <c r="L213" s="127" t="e">
        <f t="shared" si="34"/>
        <v>#DIV/0!</v>
      </c>
      <c r="M213" s="128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 t="e">
        <f t="shared" si="35"/>
        <v>#DIV/0!</v>
      </c>
      <c r="K219" s="133" t="e">
        <f t="shared" si="35"/>
        <v>#DIV/0!</v>
      </c>
      <c r="L219" s="133" t="e">
        <f t="shared" si="35"/>
        <v>#DIV/0!</v>
      </c>
      <c r="M219" s="134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 t="e">
        <f t="shared" si="36"/>
        <v>#DIV/0!</v>
      </c>
      <c r="K225" s="127" t="e">
        <f t="shared" si="36"/>
        <v>#DIV/0!</v>
      </c>
      <c r="L225" s="127" t="e">
        <f t="shared" si="36"/>
        <v>#DIV/0!</v>
      </c>
      <c r="M225" s="128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 t="e">
        <f t="shared" si="37"/>
        <v>#DIV/0!</v>
      </c>
      <c r="K231" s="133" t="e">
        <f t="shared" si="37"/>
        <v>#DIV/0!</v>
      </c>
      <c r="L231" s="133" t="e">
        <f t="shared" si="37"/>
        <v>#DIV/0!</v>
      </c>
      <c r="M231" s="134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 t="e">
        <f t="shared" si="38"/>
        <v>#DIV/0!</v>
      </c>
      <c r="K237" s="127" t="e">
        <f t="shared" si="38"/>
        <v>#DIV/0!</v>
      </c>
      <c r="L237" s="127" t="e">
        <f t="shared" si="38"/>
        <v>#DIV/0!</v>
      </c>
      <c r="M237" s="128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 t="e">
        <f t="shared" si="39"/>
        <v>#DIV/0!</v>
      </c>
      <c r="K243" s="133" t="e">
        <f t="shared" si="39"/>
        <v>#DIV/0!</v>
      </c>
      <c r="L243" s="133" t="e">
        <f t="shared" si="39"/>
        <v>#DIV/0!</v>
      </c>
      <c r="M243" s="134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 t="e">
        <f t="shared" si="40"/>
        <v>#DIV/0!</v>
      </c>
      <c r="K249" s="127" t="e">
        <f t="shared" si="40"/>
        <v>#DIV/0!</v>
      </c>
      <c r="L249" s="127" t="e">
        <f t="shared" si="40"/>
        <v>#DIV/0!</v>
      </c>
      <c r="M249" s="128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 t="e">
        <f t="shared" si="41"/>
        <v>#DIV/0!</v>
      </c>
      <c r="K255" s="133" t="e">
        <f t="shared" si="41"/>
        <v>#DIV/0!</v>
      </c>
      <c r="L255" s="133" t="e">
        <f t="shared" si="41"/>
        <v>#DIV/0!</v>
      </c>
      <c r="M255" s="134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 t="e">
        <f t="shared" si="42"/>
        <v>#DIV/0!</v>
      </c>
      <c r="K261" s="127" t="e">
        <f t="shared" si="42"/>
        <v>#DIV/0!</v>
      </c>
      <c r="L261" s="127" t="e">
        <f t="shared" si="42"/>
        <v>#DIV/0!</v>
      </c>
      <c r="M261" s="128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 t="e">
        <f t="shared" si="43"/>
        <v>#DIV/0!</v>
      </c>
      <c r="K267" s="133" t="e">
        <f t="shared" si="43"/>
        <v>#DIV/0!</v>
      </c>
      <c r="L267" s="133" t="e">
        <f t="shared" si="43"/>
        <v>#DIV/0!</v>
      </c>
      <c r="M267" s="134" t="e">
        <f t="shared" si="43"/>
        <v>#DIV/0!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522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M268"/>
  <sheetViews>
    <sheetView showGridLines="0" topLeftCell="F1" zoomScale="85" zoomScaleNormal="85" workbookViewId="0">
      <pane ySplit="4" topLeftCell="A5" activePane="bottomLeft" state="frozen"/>
      <selection pane="bottomLeft" activeCell="N4" sqref="N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45285</v>
      </c>
      <c r="H3" s="11">
        <v>45286</v>
      </c>
      <c r="I3" s="11">
        <v>45287</v>
      </c>
      <c r="J3" s="11">
        <v>45288</v>
      </c>
      <c r="K3" s="11">
        <v>45289</v>
      </c>
      <c r="L3" s="11">
        <v>45290</v>
      </c>
      <c r="M3" s="12">
        <v>45291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7342</v>
      </c>
      <c r="H4" s="14">
        <v>7748</v>
      </c>
      <c r="I4" s="14">
        <v>8306</v>
      </c>
      <c r="J4" s="14">
        <v>9424</v>
      </c>
      <c r="K4" s="14">
        <v>11379</v>
      </c>
      <c r="L4" s="14">
        <v>11352</v>
      </c>
      <c r="M4" s="15">
        <v>8133</v>
      </c>
    </row>
    <row r="5" spans="1:13" x14ac:dyDescent="0.15">
      <c r="A5" s="5"/>
      <c r="B5" s="16" t="s">
        <v>171</v>
      </c>
      <c r="C5" s="17"/>
      <c r="D5" s="18"/>
      <c r="E5" s="19"/>
      <c r="F5" s="20" t="s">
        <v>10</v>
      </c>
      <c r="G5" s="21">
        <v>22386</v>
      </c>
      <c r="H5" s="22">
        <v>22984</v>
      </c>
      <c r="I5" s="22">
        <v>22930</v>
      </c>
      <c r="J5" s="22">
        <v>23831</v>
      </c>
      <c r="K5" s="22">
        <v>24507</v>
      </c>
      <c r="L5" s="22">
        <v>23832</v>
      </c>
      <c r="M5" s="23">
        <v>19055</v>
      </c>
    </row>
    <row r="6" spans="1:13" x14ac:dyDescent="0.15">
      <c r="A6" s="5"/>
      <c r="B6" s="24" t="s">
        <v>0</v>
      </c>
      <c r="C6" s="25">
        <v>45278</v>
      </c>
      <c r="D6" s="26"/>
      <c r="E6" s="27"/>
      <c r="F6" s="28" t="s">
        <v>2</v>
      </c>
      <c r="G6" s="29">
        <v>3.5</v>
      </c>
      <c r="H6" s="30">
        <v>3.44</v>
      </c>
      <c r="I6" s="30">
        <v>3.39</v>
      </c>
      <c r="J6" s="30">
        <v>3.33</v>
      </c>
      <c r="K6" s="30">
        <v>3.22</v>
      </c>
      <c r="L6" s="30">
        <v>3.2</v>
      </c>
      <c r="M6" s="31">
        <v>3.41</v>
      </c>
    </row>
    <row r="7" spans="1:13" x14ac:dyDescent="0.15">
      <c r="A7" s="5"/>
      <c r="B7" s="24" t="s">
        <v>1</v>
      </c>
      <c r="C7" s="32">
        <v>10680</v>
      </c>
      <c r="D7" s="26" t="s">
        <v>15</v>
      </c>
      <c r="E7" s="32">
        <v>10930</v>
      </c>
      <c r="F7" s="28" t="s">
        <v>3</v>
      </c>
      <c r="G7" s="29">
        <v>98.5</v>
      </c>
      <c r="H7" s="30">
        <v>98.6</v>
      </c>
      <c r="I7" s="30">
        <v>99</v>
      </c>
      <c r="J7" s="30">
        <v>98.7</v>
      </c>
      <c r="K7" s="30">
        <v>98.4</v>
      </c>
      <c r="L7" s="30">
        <v>98.3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11552</v>
      </c>
      <c r="H8" s="98">
        <v>11097</v>
      </c>
      <c r="I8" s="98">
        <v>9319</v>
      </c>
      <c r="J8" s="98">
        <v>11259</v>
      </c>
      <c r="K8" s="98">
        <v>12427</v>
      </c>
      <c r="L8" s="98">
        <v>12704</v>
      </c>
      <c r="M8" s="100">
        <v>11321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3.0490329610460365</v>
      </c>
      <c r="H9" s="115">
        <f t="shared" ref="H9:M9" si="0">H5/H$4</f>
        <v>2.9664429530201342</v>
      </c>
      <c r="I9" s="115">
        <f t="shared" si="0"/>
        <v>2.760654948230195</v>
      </c>
      <c r="J9" s="115">
        <f t="shared" si="0"/>
        <v>2.5287563667232598</v>
      </c>
      <c r="K9" s="115">
        <f t="shared" si="0"/>
        <v>2.1537041919325071</v>
      </c>
      <c r="L9" s="115">
        <f t="shared" si="0"/>
        <v>2.0993657505285412</v>
      </c>
      <c r="M9" s="116">
        <f t="shared" si="0"/>
        <v>2.342923890323374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10680</v>
      </c>
      <c r="H10" s="35">
        <v>10800</v>
      </c>
      <c r="I10" s="35">
        <v>10830</v>
      </c>
      <c r="J10" s="35">
        <v>11020</v>
      </c>
      <c r="K10" s="35">
        <v>11110</v>
      </c>
      <c r="L10" s="35">
        <v>11050</v>
      </c>
      <c r="M10" s="36">
        <v>10930</v>
      </c>
    </row>
    <row r="11" spans="1:13" x14ac:dyDescent="0.15">
      <c r="A11" s="5"/>
      <c r="B11" s="37" t="s">
        <v>172</v>
      </c>
      <c r="C11" s="38"/>
      <c r="D11" s="39"/>
      <c r="E11" s="40"/>
      <c r="F11" s="41" t="s">
        <v>10</v>
      </c>
      <c r="G11" s="42">
        <v>13431</v>
      </c>
      <c r="H11" s="43">
        <v>13304</v>
      </c>
      <c r="I11" s="43">
        <v>13259</v>
      </c>
      <c r="J11" s="43">
        <v>13813</v>
      </c>
      <c r="K11" s="43">
        <v>15673</v>
      </c>
      <c r="L11" s="43">
        <v>15044</v>
      </c>
      <c r="M11" s="44">
        <v>10511</v>
      </c>
    </row>
    <row r="12" spans="1:13" x14ac:dyDescent="0.15">
      <c r="A12" s="5"/>
      <c r="B12" s="45" t="s">
        <v>0</v>
      </c>
      <c r="C12" s="3">
        <v>45278</v>
      </c>
      <c r="F12" s="46" t="s">
        <v>2</v>
      </c>
      <c r="G12" s="47">
        <v>2.92</v>
      </c>
      <c r="H12" s="48">
        <v>2.89</v>
      </c>
      <c r="I12" s="48">
        <v>2.88</v>
      </c>
      <c r="J12" s="48">
        <v>2.83</v>
      </c>
      <c r="K12" s="48">
        <v>2.76</v>
      </c>
      <c r="L12" s="48">
        <v>2.78</v>
      </c>
      <c r="M12" s="49">
        <v>2.82</v>
      </c>
    </row>
    <row r="13" spans="1:13" x14ac:dyDescent="0.15">
      <c r="A13" s="5"/>
      <c r="B13" s="45" t="s">
        <v>1</v>
      </c>
      <c r="C13" s="50">
        <v>1770</v>
      </c>
      <c r="D13" s="4" t="s">
        <v>15</v>
      </c>
      <c r="E13" s="50">
        <v>1780</v>
      </c>
      <c r="F13" s="46" t="s">
        <v>3</v>
      </c>
      <c r="G13" s="47">
        <v>98.3</v>
      </c>
      <c r="H13" s="48">
        <v>98.1</v>
      </c>
      <c r="I13" s="48">
        <v>97.9</v>
      </c>
      <c r="J13" s="48">
        <v>97.8</v>
      </c>
      <c r="K13" s="48">
        <v>97.7</v>
      </c>
      <c r="L13" s="48">
        <v>97.2</v>
      </c>
      <c r="M13" s="49">
        <v>97.9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6733</v>
      </c>
      <c r="H14" s="99">
        <v>7236</v>
      </c>
      <c r="I14" s="99">
        <v>7644</v>
      </c>
      <c r="J14" s="99">
        <v>8279</v>
      </c>
      <c r="K14" s="99">
        <v>9696</v>
      </c>
      <c r="L14" s="99">
        <v>10707</v>
      </c>
      <c r="M14" s="101">
        <v>6098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1.8293380550258784</v>
      </c>
      <c r="H15" s="124">
        <f t="shared" ref="H15:M15" si="1">H11/H$4</f>
        <v>1.7170882808466701</v>
      </c>
      <c r="I15" s="124">
        <f t="shared" si="1"/>
        <v>1.596315916205153</v>
      </c>
      <c r="J15" s="124">
        <f t="shared" si="1"/>
        <v>1.465725806451613</v>
      </c>
      <c r="K15" s="124">
        <f t="shared" si="1"/>
        <v>1.3773618068371563</v>
      </c>
      <c r="L15" s="124">
        <f t="shared" si="1"/>
        <v>1.3252290345313602</v>
      </c>
      <c r="M15" s="125">
        <f t="shared" si="1"/>
        <v>1.2923890323373908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1770</v>
      </c>
      <c r="H16" s="53">
        <v>1780</v>
      </c>
      <c r="I16" s="53">
        <v>1780</v>
      </c>
      <c r="J16" s="53">
        <v>1820</v>
      </c>
      <c r="K16" s="53">
        <v>1830</v>
      </c>
      <c r="L16" s="53">
        <v>1820</v>
      </c>
      <c r="M16" s="54">
        <v>1780</v>
      </c>
    </row>
    <row r="17" spans="1:13" x14ac:dyDescent="0.15">
      <c r="A17" s="5"/>
      <c r="B17" s="16" t="s">
        <v>173</v>
      </c>
      <c r="C17" s="17"/>
      <c r="D17" s="18"/>
      <c r="E17" s="19"/>
      <c r="F17" s="20" t="s">
        <v>10</v>
      </c>
      <c r="G17" s="21">
        <v>14938</v>
      </c>
      <c r="H17" s="22">
        <v>14647</v>
      </c>
      <c r="I17" s="22">
        <v>14304</v>
      </c>
      <c r="J17" s="22">
        <v>16155</v>
      </c>
      <c r="K17" s="22">
        <v>18601</v>
      </c>
      <c r="L17" s="22">
        <v>18746</v>
      </c>
      <c r="M17" s="23">
        <v>14359</v>
      </c>
    </row>
    <row r="18" spans="1:13" x14ac:dyDescent="0.15">
      <c r="A18" s="5"/>
      <c r="B18" s="24" t="s">
        <v>0</v>
      </c>
      <c r="C18" s="25">
        <v>45278</v>
      </c>
      <c r="D18" s="26"/>
      <c r="E18" s="27"/>
      <c r="F18" s="28" t="s">
        <v>2</v>
      </c>
      <c r="G18" s="29">
        <v>1.57</v>
      </c>
      <c r="H18" s="30">
        <v>1.62</v>
      </c>
      <c r="I18" s="30">
        <v>1.69</v>
      </c>
      <c r="J18" s="30">
        <v>1.57</v>
      </c>
      <c r="K18" s="30">
        <v>1.58</v>
      </c>
      <c r="L18" s="30">
        <v>1.56</v>
      </c>
      <c r="M18" s="31">
        <v>1.74</v>
      </c>
    </row>
    <row r="19" spans="1:13" x14ac:dyDescent="0.15">
      <c r="A19" s="5"/>
      <c r="B19" s="24" t="s">
        <v>1</v>
      </c>
      <c r="C19" s="32">
        <v>1310</v>
      </c>
      <c r="D19" s="26" t="s">
        <v>15</v>
      </c>
      <c r="E19" s="32">
        <v>1330</v>
      </c>
      <c r="F19" s="28" t="s">
        <v>3</v>
      </c>
      <c r="G19" s="29">
        <v>100.2</v>
      </c>
      <c r="H19" s="30">
        <v>100.2</v>
      </c>
      <c r="I19" s="30">
        <v>99.4</v>
      </c>
      <c r="J19" s="30">
        <v>100.2</v>
      </c>
      <c r="K19" s="30">
        <v>99.6</v>
      </c>
      <c r="L19" s="30">
        <v>99.3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83">
        <v>812</v>
      </c>
      <c r="H20" s="98">
        <v>1005</v>
      </c>
      <c r="I20" s="98">
        <v>3265</v>
      </c>
      <c r="J20" s="84">
        <v>687</v>
      </c>
      <c r="K20" s="98">
        <v>3224</v>
      </c>
      <c r="L20" s="98">
        <v>4428</v>
      </c>
      <c r="M20" s="100">
        <v>6182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2.03459547807137</v>
      </c>
      <c r="H21" s="127">
        <f t="shared" ref="H21:M21" si="2">H17/H$4</f>
        <v>1.8904233350542075</v>
      </c>
      <c r="I21" s="127">
        <f t="shared" si="2"/>
        <v>1.7221285817481338</v>
      </c>
      <c r="J21" s="127">
        <f t="shared" si="2"/>
        <v>1.7142402376910018</v>
      </c>
      <c r="K21" s="127">
        <f t="shared" si="2"/>
        <v>1.6346779154583004</v>
      </c>
      <c r="L21" s="127">
        <f t="shared" si="2"/>
        <v>1.651338971106413</v>
      </c>
      <c r="M21" s="128">
        <f t="shared" si="2"/>
        <v>1.7655231771793927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1310</v>
      </c>
      <c r="H22" s="35">
        <v>1380</v>
      </c>
      <c r="I22" s="35">
        <v>1380</v>
      </c>
      <c r="J22" s="35">
        <v>1440</v>
      </c>
      <c r="K22" s="35">
        <v>1520</v>
      </c>
      <c r="L22" s="35">
        <v>1520</v>
      </c>
      <c r="M22" s="36">
        <v>1330</v>
      </c>
    </row>
    <row r="23" spans="1:13" x14ac:dyDescent="0.15">
      <c r="A23" s="5"/>
      <c r="B23" s="37" t="s">
        <v>164</v>
      </c>
      <c r="C23" s="38"/>
      <c r="D23" s="39"/>
      <c r="E23" s="40"/>
      <c r="F23" s="41" t="s">
        <v>10</v>
      </c>
      <c r="G23" s="42">
        <v>3262</v>
      </c>
      <c r="H23" s="43">
        <v>3703</v>
      </c>
      <c r="I23" s="43">
        <v>4080</v>
      </c>
      <c r="J23" s="43">
        <v>4809</v>
      </c>
      <c r="K23" s="43">
        <v>6587</v>
      </c>
      <c r="L23" s="43">
        <v>6229</v>
      </c>
      <c r="M23" s="44">
        <v>3576</v>
      </c>
    </row>
    <row r="24" spans="1:13" x14ac:dyDescent="0.15">
      <c r="A24" s="5"/>
      <c r="B24" s="45" t="s">
        <v>0</v>
      </c>
      <c r="C24" s="3">
        <v>45264</v>
      </c>
      <c r="F24" s="46" t="s">
        <v>2</v>
      </c>
      <c r="G24" s="47">
        <v>3.54</v>
      </c>
      <c r="H24" s="48">
        <v>3.47</v>
      </c>
      <c r="I24" s="48">
        <v>3.5</v>
      </c>
      <c r="J24" s="48">
        <v>3.47</v>
      </c>
      <c r="K24" s="48">
        <v>3.39</v>
      </c>
      <c r="L24" s="48">
        <v>3.4</v>
      </c>
      <c r="M24" s="49">
        <v>3.49</v>
      </c>
    </row>
    <row r="25" spans="1:13" x14ac:dyDescent="0.15">
      <c r="A25" s="5"/>
      <c r="B25" s="45" t="s">
        <v>1</v>
      </c>
      <c r="C25" s="50">
        <v>7370</v>
      </c>
      <c r="D25" s="4" t="s">
        <v>15</v>
      </c>
      <c r="E25" s="50">
        <v>7420</v>
      </c>
      <c r="F25" s="46" t="s">
        <v>3</v>
      </c>
      <c r="G25" s="47">
        <v>98.3</v>
      </c>
      <c r="H25" s="48">
        <v>98.7</v>
      </c>
      <c r="I25" s="48">
        <v>98.4</v>
      </c>
      <c r="J25" s="48">
        <v>98.5</v>
      </c>
      <c r="K25" s="48">
        <v>97.9</v>
      </c>
      <c r="L25" s="48">
        <v>98.1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1826</v>
      </c>
      <c r="H26" s="99">
        <v>1721</v>
      </c>
      <c r="I26" s="99">
        <v>2129</v>
      </c>
      <c r="J26" s="99">
        <v>2450</v>
      </c>
      <c r="K26" s="99">
        <v>4105</v>
      </c>
      <c r="L26" s="99">
        <v>3711</v>
      </c>
      <c r="M26" s="101">
        <v>1888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0.44429310814491962</v>
      </c>
      <c r="H27" s="133">
        <f t="shared" ref="H27:M27" si="3">H23/H$4</f>
        <v>0.4779297883324729</v>
      </c>
      <c r="I27" s="133">
        <f t="shared" si="3"/>
        <v>0.49121117264627978</v>
      </c>
      <c r="J27" s="133">
        <f t="shared" si="3"/>
        <v>0.5102928692699491</v>
      </c>
      <c r="K27" s="133">
        <f t="shared" si="3"/>
        <v>0.57887336321293614</v>
      </c>
      <c r="L27" s="133">
        <f t="shared" si="3"/>
        <v>0.5487138830162086</v>
      </c>
      <c r="M27" s="134">
        <f t="shared" si="3"/>
        <v>0.43969015123570637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7370</v>
      </c>
      <c r="H28" s="53">
        <v>7460</v>
      </c>
      <c r="I28" s="53">
        <v>7410</v>
      </c>
      <c r="J28" s="53">
        <v>7580</v>
      </c>
      <c r="K28" s="53">
        <v>7690</v>
      </c>
      <c r="L28" s="53">
        <v>7700</v>
      </c>
      <c r="M28" s="54">
        <v>7420</v>
      </c>
    </row>
    <row r="29" spans="1:13" x14ac:dyDescent="0.15">
      <c r="A29" s="5"/>
      <c r="B29" s="16" t="s">
        <v>165</v>
      </c>
      <c r="C29" s="17"/>
      <c r="D29" s="18"/>
      <c r="E29" s="19"/>
      <c r="F29" s="20" t="s">
        <v>10</v>
      </c>
      <c r="G29" s="21">
        <v>16554</v>
      </c>
      <c r="H29" s="22">
        <v>17073</v>
      </c>
      <c r="I29" s="22">
        <v>17515</v>
      </c>
      <c r="J29" s="22">
        <v>19009</v>
      </c>
      <c r="K29" s="22">
        <v>20540</v>
      </c>
      <c r="L29" s="22">
        <v>20203</v>
      </c>
      <c r="M29" s="23">
        <v>15517</v>
      </c>
    </row>
    <row r="30" spans="1:13" x14ac:dyDescent="0.15">
      <c r="A30" s="5"/>
      <c r="B30" s="24" t="s">
        <v>0</v>
      </c>
      <c r="C30" s="25">
        <v>45264</v>
      </c>
      <c r="D30" s="26"/>
      <c r="E30" s="27"/>
      <c r="F30" s="28" t="s">
        <v>2</v>
      </c>
      <c r="G30" s="29">
        <v>3.2</v>
      </c>
      <c r="H30" s="30">
        <v>3.17</v>
      </c>
      <c r="I30" s="30">
        <v>3.12</v>
      </c>
      <c r="J30" s="30">
        <v>3.05</v>
      </c>
      <c r="K30" s="30">
        <v>2.91</v>
      </c>
      <c r="L30" s="30">
        <v>2.87</v>
      </c>
      <c r="M30" s="31">
        <v>3.04</v>
      </c>
    </row>
    <row r="31" spans="1:13" x14ac:dyDescent="0.15">
      <c r="A31" s="5"/>
      <c r="B31" s="24" t="s">
        <v>1</v>
      </c>
      <c r="C31" s="32">
        <v>6960</v>
      </c>
      <c r="D31" s="26" t="s">
        <v>15</v>
      </c>
      <c r="E31" s="32">
        <v>7000</v>
      </c>
      <c r="F31" s="28" t="s">
        <v>3</v>
      </c>
      <c r="G31" s="29">
        <v>98.7</v>
      </c>
      <c r="H31" s="30">
        <v>99.1</v>
      </c>
      <c r="I31" s="30">
        <v>99</v>
      </c>
      <c r="J31" s="30">
        <v>98.9</v>
      </c>
      <c r="K31" s="30">
        <v>98.6</v>
      </c>
      <c r="L31" s="30">
        <v>98.7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7271</v>
      </c>
      <c r="H32" s="98">
        <v>6233</v>
      </c>
      <c r="I32" s="98">
        <v>6500</v>
      </c>
      <c r="J32" s="98">
        <v>7516</v>
      </c>
      <c r="K32" s="98">
        <v>9514</v>
      </c>
      <c r="L32" s="98">
        <v>8516</v>
      </c>
      <c r="M32" s="100">
        <v>7745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2.2546989921002454</v>
      </c>
      <c r="H33" s="127">
        <f t="shared" ref="H33:M33" si="4">H29/H$4</f>
        <v>2.2035363964894166</v>
      </c>
      <c r="I33" s="127">
        <f t="shared" si="4"/>
        <v>2.1087165904165661</v>
      </c>
      <c r="J33" s="127">
        <f t="shared" si="4"/>
        <v>2.017084040747029</v>
      </c>
      <c r="K33" s="127">
        <f t="shared" si="4"/>
        <v>1.8050795324720976</v>
      </c>
      <c r="L33" s="127">
        <f t="shared" si="4"/>
        <v>1.7796863988724454</v>
      </c>
      <c r="M33" s="128">
        <f t="shared" si="4"/>
        <v>1.9079060617238413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6960</v>
      </c>
      <c r="H34" s="35">
        <v>6990</v>
      </c>
      <c r="I34" s="35">
        <v>7050</v>
      </c>
      <c r="J34" s="35">
        <v>7110</v>
      </c>
      <c r="K34" s="35">
        <v>7170</v>
      </c>
      <c r="L34" s="35">
        <v>7160</v>
      </c>
      <c r="M34" s="36">
        <v>7000</v>
      </c>
    </row>
    <row r="35" spans="1:13" x14ac:dyDescent="0.15">
      <c r="A35" s="5"/>
      <c r="B35" s="37" t="s">
        <v>166</v>
      </c>
      <c r="C35" s="38"/>
      <c r="D35" s="39"/>
      <c r="E35" s="40"/>
      <c r="F35" s="41" t="s">
        <v>10</v>
      </c>
      <c r="G35" s="42">
        <v>11733</v>
      </c>
      <c r="H35" s="43">
        <v>11887</v>
      </c>
      <c r="I35" s="43">
        <v>12739</v>
      </c>
      <c r="J35" s="43">
        <v>14318</v>
      </c>
      <c r="K35" s="43">
        <v>16806</v>
      </c>
      <c r="L35" s="43">
        <v>15971</v>
      </c>
      <c r="M35" s="44">
        <v>11635</v>
      </c>
    </row>
    <row r="36" spans="1:13" x14ac:dyDescent="0.15">
      <c r="A36" s="5"/>
      <c r="B36" s="45" t="s">
        <v>0</v>
      </c>
      <c r="C36" s="3">
        <v>45264</v>
      </c>
      <c r="F36" s="46" t="s">
        <v>2</v>
      </c>
      <c r="G36" s="47">
        <v>3.14</v>
      </c>
      <c r="H36" s="48">
        <v>3.23</v>
      </c>
      <c r="I36" s="48">
        <v>3.16</v>
      </c>
      <c r="J36" s="48">
        <v>3.05</v>
      </c>
      <c r="K36" s="48">
        <v>2.87</v>
      </c>
      <c r="L36" s="48">
        <v>2.94</v>
      </c>
      <c r="M36" s="49">
        <v>3.01</v>
      </c>
    </row>
    <row r="37" spans="1:13" x14ac:dyDescent="0.15">
      <c r="A37" s="5"/>
      <c r="B37" s="45" t="s">
        <v>1</v>
      </c>
      <c r="C37" s="50">
        <v>2630</v>
      </c>
      <c r="D37" s="4" t="s">
        <v>15</v>
      </c>
      <c r="E37" s="50">
        <v>2630</v>
      </c>
      <c r="F37" s="46" t="s">
        <v>3</v>
      </c>
      <c r="G37" s="47">
        <v>98.6</v>
      </c>
      <c r="H37" s="48">
        <v>97.8</v>
      </c>
      <c r="I37" s="48">
        <v>98.4</v>
      </c>
      <c r="J37" s="48">
        <v>98.8</v>
      </c>
      <c r="K37" s="48">
        <v>98.5</v>
      </c>
      <c r="L37" s="48">
        <v>97.8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5607</v>
      </c>
      <c r="H38" s="99">
        <v>7445</v>
      </c>
      <c r="I38" s="99">
        <v>6419</v>
      </c>
      <c r="J38" s="99">
        <v>6181</v>
      </c>
      <c r="K38" s="99">
        <v>7890</v>
      </c>
      <c r="L38" s="99">
        <v>9812</v>
      </c>
      <c r="M38" s="101">
        <v>6420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1.598065922092073</v>
      </c>
      <c r="H39" s="133">
        <f t="shared" ref="H39:M39" si="5">H35/H$4</f>
        <v>1.5342023748064018</v>
      </c>
      <c r="I39" s="133">
        <f t="shared" si="5"/>
        <v>1.5337105706718035</v>
      </c>
      <c r="J39" s="133">
        <f t="shared" si="5"/>
        <v>1.5193123938879456</v>
      </c>
      <c r="K39" s="133">
        <f t="shared" si="5"/>
        <v>1.4769311890324281</v>
      </c>
      <c r="L39" s="133">
        <f t="shared" si="5"/>
        <v>1.4068886539816772</v>
      </c>
      <c r="M39" s="134">
        <f t="shared" si="5"/>
        <v>1.4305914176810526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2630</v>
      </c>
      <c r="H40" s="53">
        <v>2630</v>
      </c>
      <c r="I40" s="53">
        <v>2670</v>
      </c>
      <c r="J40" s="53">
        <v>2700</v>
      </c>
      <c r="K40" s="53">
        <v>2720</v>
      </c>
      <c r="L40" s="53">
        <v>2710</v>
      </c>
      <c r="M40" s="54">
        <v>2630</v>
      </c>
    </row>
    <row r="41" spans="1:13" x14ac:dyDescent="0.15">
      <c r="A41" s="5"/>
      <c r="B41" s="16" t="s">
        <v>167</v>
      </c>
      <c r="C41" s="17"/>
      <c r="D41" s="18"/>
      <c r="E41" s="19"/>
      <c r="F41" s="20" t="s">
        <v>10</v>
      </c>
      <c r="G41" s="21">
        <v>11090</v>
      </c>
      <c r="H41" s="22">
        <v>11537</v>
      </c>
      <c r="I41" s="22">
        <v>11835</v>
      </c>
      <c r="J41" s="22">
        <v>13003</v>
      </c>
      <c r="K41" s="22">
        <v>14702</v>
      </c>
      <c r="L41" s="22">
        <v>14318</v>
      </c>
      <c r="M41" s="23">
        <v>10480</v>
      </c>
    </row>
    <row r="42" spans="1:13" x14ac:dyDescent="0.15">
      <c r="A42" s="5"/>
      <c r="B42" s="24" t="s">
        <v>0</v>
      </c>
      <c r="C42" s="25">
        <v>45264</v>
      </c>
      <c r="D42" s="26"/>
      <c r="E42" s="27"/>
      <c r="F42" s="28" t="s">
        <v>2</v>
      </c>
      <c r="G42" s="29">
        <v>2.02</v>
      </c>
      <c r="H42" s="30">
        <v>2</v>
      </c>
      <c r="I42" s="30">
        <v>1.97</v>
      </c>
      <c r="J42" s="30">
        <v>1.91</v>
      </c>
      <c r="K42" s="30">
        <v>1.79</v>
      </c>
      <c r="L42" s="30">
        <v>1.75</v>
      </c>
      <c r="M42" s="31">
        <v>1.87</v>
      </c>
    </row>
    <row r="43" spans="1:13" x14ac:dyDescent="0.15">
      <c r="A43" s="5"/>
      <c r="B43" s="24" t="s">
        <v>1</v>
      </c>
      <c r="C43" s="32">
        <v>2250</v>
      </c>
      <c r="D43" s="26" t="s">
        <v>15</v>
      </c>
      <c r="E43" s="32">
        <v>2240</v>
      </c>
      <c r="F43" s="28" t="s">
        <v>3</v>
      </c>
      <c r="G43" s="29">
        <v>98.9</v>
      </c>
      <c r="H43" s="30">
        <v>98.8</v>
      </c>
      <c r="I43" s="30">
        <v>98.7</v>
      </c>
      <c r="J43" s="30">
        <v>99.1</v>
      </c>
      <c r="K43" s="30">
        <v>99</v>
      </c>
      <c r="L43" s="30">
        <v>99.1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3576</v>
      </c>
      <c r="H44" s="98">
        <v>3901</v>
      </c>
      <c r="I44" s="98">
        <v>4273</v>
      </c>
      <c r="J44" s="98">
        <v>3618</v>
      </c>
      <c r="K44" s="98">
        <v>4426</v>
      </c>
      <c r="L44" s="98">
        <v>3953</v>
      </c>
      <c r="M44" s="100">
        <v>3781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1.5104876055570688</v>
      </c>
      <c r="H45" s="127">
        <f t="shared" ref="H45:M45" si="6">H41/H$4</f>
        <v>1.48902942694889</v>
      </c>
      <c r="I45" s="127">
        <f t="shared" si="6"/>
        <v>1.4248735853599808</v>
      </c>
      <c r="J45" s="127">
        <f t="shared" si="6"/>
        <v>1.3797750424448216</v>
      </c>
      <c r="K45" s="127">
        <f t="shared" si="6"/>
        <v>1.2920291765532999</v>
      </c>
      <c r="L45" s="127">
        <f t="shared" si="6"/>
        <v>1.2612755461592671</v>
      </c>
      <c r="M45" s="128">
        <f t="shared" si="6"/>
        <v>1.2885774007131441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2250</v>
      </c>
      <c r="H46" s="35">
        <v>2260</v>
      </c>
      <c r="I46" s="35">
        <v>2260</v>
      </c>
      <c r="J46" s="35">
        <v>2280</v>
      </c>
      <c r="K46" s="35">
        <v>2300</v>
      </c>
      <c r="L46" s="35">
        <v>2290</v>
      </c>
      <c r="M46" s="36">
        <v>2240</v>
      </c>
    </row>
    <row r="47" spans="1:13" x14ac:dyDescent="0.15">
      <c r="A47" s="5"/>
      <c r="B47" s="37" t="s">
        <v>168</v>
      </c>
      <c r="C47" s="38"/>
      <c r="D47" s="39"/>
      <c r="E47" s="40"/>
      <c r="F47" s="41" t="s">
        <v>10</v>
      </c>
      <c r="G47" s="42">
        <v>17056</v>
      </c>
      <c r="H47" s="43">
        <v>17652</v>
      </c>
      <c r="I47" s="43">
        <v>18256</v>
      </c>
      <c r="J47" s="43">
        <v>20270</v>
      </c>
      <c r="K47" s="43">
        <v>21790</v>
      </c>
      <c r="L47" s="43">
        <v>21404</v>
      </c>
      <c r="M47" s="44">
        <v>16682</v>
      </c>
    </row>
    <row r="48" spans="1:13" x14ac:dyDescent="0.15">
      <c r="A48" s="5"/>
      <c r="B48" s="45" t="s">
        <v>0</v>
      </c>
      <c r="C48" s="3">
        <v>45264</v>
      </c>
      <c r="F48" s="46" t="s">
        <v>2</v>
      </c>
      <c r="G48" s="47">
        <v>2.2000000000000002</v>
      </c>
      <c r="H48" s="48">
        <v>2.2000000000000002</v>
      </c>
      <c r="I48" s="48">
        <v>2.17</v>
      </c>
      <c r="J48" s="48">
        <v>2.02</v>
      </c>
      <c r="K48" s="48">
        <v>1.99</v>
      </c>
      <c r="L48" s="48">
        <v>1.95</v>
      </c>
      <c r="M48" s="49">
        <v>2.09</v>
      </c>
    </row>
    <row r="49" spans="1:13" x14ac:dyDescent="0.15">
      <c r="A49" s="5"/>
      <c r="B49" s="45" t="s">
        <v>1</v>
      </c>
      <c r="C49" s="50">
        <v>1960</v>
      </c>
      <c r="D49" s="4" t="s">
        <v>15</v>
      </c>
      <c r="E49" s="50">
        <v>1970</v>
      </c>
      <c r="F49" s="46" t="s">
        <v>3</v>
      </c>
      <c r="G49" s="47">
        <v>98.3</v>
      </c>
      <c r="H49" s="48">
        <v>98.2</v>
      </c>
      <c r="I49" s="48">
        <v>98.4</v>
      </c>
      <c r="J49" s="48">
        <v>98.7</v>
      </c>
      <c r="K49" s="48">
        <v>98.4</v>
      </c>
      <c r="L49" s="48">
        <v>98.5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8095</v>
      </c>
      <c r="H50" s="99">
        <v>8433</v>
      </c>
      <c r="I50" s="99">
        <v>8280</v>
      </c>
      <c r="J50" s="99">
        <v>7782</v>
      </c>
      <c r="K50" s="99">
        <v>9777</v>
      </c>
      <c r="L50" s="99">
        <v>9071</v>
      </c>
      <c r="M50" s="101">
        <v>9034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2.3230727322255516</v>
      </c>
      <c r="H51" s="133">
        <f t="shared" ref="H51:M51" si="7">H47/H$4</f>
        <v>2.2782653588022717</v>
      </c>
      <c r="I51" s="133">
        <f t="shared" si="7"/>
        <v>2.1979292078015891</v>
      </c>
      <c r="J51" s="133">
        <f t="shared" si="7"/>
        <v>2.1508913412563668</v>
      </c>
      <c r="K51" s="133">
        <f t="shared" si="7"/>
        <v>1.914931013270059</v>
      </c>
      <c r="L51" s="133">
        <f t="shared" si="7"/>
        <v>1.8854827343199436</v>
      </c>
      <c r="M51" s="134">
        <f t="shared" si="7"/>
        <v>2.0511496372802163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1960</v>
      </c>
      <c r="H52" s="53">
        <v>1960</v>
      </c>
      <c r="I52" s="53">
        <v>1970</v>
      </c>
      <c r="J52" s="53">
        <v>2010</v>
      </c>
      <c r="K52" s="53">
        <v>2030</v>
      </c>
      <c r="L52" s="53">
        <v>2020</v>
      </c>
      <c r="M52" s="54">
        <v>1970</v>
      </c>
    </row>
    <row r="53" spans="1:13" x14ac:dyDescent="0.15">
      <c r="A53" s="5"/>
      <c r="B53" s="16" t="s">
        <v>169</v>
      </c>
      <c r="C53" s="17"/>
      <c r="D53" s="18"/>
      <c r="E53" s="19"/>
      <c r="F53" s="20" t="s">
        <v>10</v>
      </c>
      <c r="G53" s="21">
        <v>10995</v>
      </c>
      <c r="H53" s="22">
        <v>11586</v>
      </c>
      <c r="I53" s="22">
        <v>12177</v>
      </c>
      <c r="J53" s="22">
        <v>13543</v>
      </c>
      <c r="K53" s="22">
        <v>15766</v>
      </c>
      <c r="L53" s="22">
        <v>15497</v>
      </c>
      <c r="M53" s="23">
        <v>11350</v>
      </c>
    </row>
    <row r="54" spans="1:13" x14ac:dyDescent="0.15">
      <c r="A54" s="5"/>
      <c r="B54" s="24" t="s">
        <v>0</v>
      </c>
      <c r="C54" s="25">
        <v>45264</v>
      </c>
      <c r="D54" s="26"/>
      <c r="E54" s="27"/>
      <c r="F54" s="28" t="s">
        <v>2</v>
      </c>
      <c r="G54" s="29">
        <v>3.89</v>
      </c>
      <c r="H54" s="30">
        <v>3.91</v>
      </c>
      <c r="I54" s="30">
        <v>3.79</v>
      </c>
      <c r="J54" s="30">
        <v>3.84</v>
      </c>
      <c r="K54" s="30">
        <v>3.71</v>
      </c>
      <c r="L54" s="30">
        <v>3.7</v>
      </c>
      <c r="M54" s="31">
        <v>3.85</v>
      </c>
    </row>
    <row r="55" spans="1:13" x14ac:dyDescent="0.15">
      <c r="A55" s="5"/>
      <c r="B55" s="24" t="s">
        <v>1</v>
      </c>
      <c r="C55" s="32">
        <v>1190</v>
      </c>
      <c r="D55" s="26" t="s">
        <v>15</v>
      </c>
      <c r="E55" s="32">
        <v>1220</v>
      </c>
      <c r="F55" s="28" t="s">
        <v>3</v>
      </c>
      <c r="G55" s="29">
        <v>97.5</v>
      </c>
      <c r="H55" s="30">
        <v>97</v>
      </c>
      <c r="I55" s="30">
        <v>97.9</v>
      </c>
      <c r="J55" s="30">
        <v>97.3</v>
      </c>
      <c r="K55" s="30">
        <v>98.5</v>
      </c>
      <c r="L55" s="30">
        <v>98.2</v>
      </c>
      <c r="M55" s="31">
        <v>97.5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8168</v>
      </c>
      <c r="H56" s="98">
        <v>9721</v>
      </c>
      <c r="I56" s="98">
        <v>8020</v>
      </c>
      <c r="J56" s="98">
        <v>10521</v>
      </c>
      <c r="K56" s="98">
        <v>8433</v>
      </c>
      <c r="L56" s="98">
        <v>9279</v>
      </c>
      <c r="M56" s="100">
        <v>8371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1.4975483519476982</v>
      </c>
      <c r="H57" s="127">
        <f t="shared" ref="H57:M57" si="8">H53/H$4</f>
        <v>1.4953536396489417</v>
      </c>
      <c r="I57" s="127">
        <f t="shared" si="8"/>
        <v>1.4660486395376835</v>
      </c>
      <c r="J57" s="127">
        <f t="shared" si="8"/>
        <v>1.4370755517826825</v>
      </c>
      <c r="K57" s="127">
        <f t="shared" si="8"/>
        <v>1.3855347570085246</v>
      </c>
      <c r="L57" s="127">
        <f t="shared" si="8"/>
        <v>1.3651338971106413</v>
      </c>
      <c r="M57" s="128">
        <f t="shared" si="8"/>
        <v>1.3955489979097504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1190</v>
      </c>
      <c r="H58" s="35">
        <v>1200</v>
      </c>
      <c r="I58" s="35">
        <v>1210</v>
      </c>
      <c r="J58" s="35">
        <v>1240</v>
      </c>
      <c r="K58" s="35">
        <v>1270</v>
      </c>
      <c r="L58" s="35">
        <v>1240</v>
      </c>
      <c r="M58" s="36">
        <v>1220</v>
      </c>
    </row>
    <row r="59" spans="1:13" x14ac:dyDescent="0.15">
      <c r="A59" s="5"/>
      <c r="B59" s="37" t="s">
        <v>162</v>
      </c>
      <c r="C59" s="38"/>
      <c r="D59" s="39"/>
      <c r="E59" s="40"/>
      <c r="F59" s="41" t="s">
        <v>10</v>
      </c>
      <c r="G59" s="42">
        <v>2557</v>
      </c>
      <c r="H59" s="43">
        <v>3253</v>
      </c>
      <c r="I59" s="43">
        <v>3728</v>
      </c>
      <c r="J59" s="43">
        <v>4789</v>
      </c>
      <c r="K59" s="43">
        <v>6600</v>
      </c>
      <c r="L59" s="43">
        <v>6063</v>
      </c>
      <c r="M59" s="44">
        <v>3951</v>
      </c>
    </row>
    <row r="60" spans="1:13" x14ac:dyDescent="0.15">
      <c r="A60" s="5"/>
      <c r="B60" s="45" t="s">
        <v>0</v>
      </c>
      <c r="C60" s="3">
        <v>45250</v>
      </c>
      <c r="F60" s="46" t="s">
        <v>2</v>
      </c>
      <c r="G60" s="47">
        <v>3.96</v>
      </c>
      <c r="H60" s="48">
        <v>3.92</v>
      </c>
      <c r="I60" s="48">
        <v>3.86</v>
      </c>
      <c r="J60" s="48">
        <v>3.9</v>
      </c>
      <c r="K60" s="48">
        <v>3.89</v>
      </c>
      <c r="L60" s="48">
        <v>3.76</v>
      </c>
      <c r="M60" s="49">
        <v>3.87</v>
      </c>
    </row>
    <row r="61" spans="1:13" x14ac:dyDescent="0.15">
      <c r="A61" s="5"/>
      <c r="B61" s="45" t="s">
        <v>1</v>
      </c>
      <c r="C61" s="50">
        <v>1560</v>
      </c>
      <c r="D61" s="4" t="s">
        <v>15</v>
      </c>
      <c r="E61" s="50">
        <v>1620</v>
      </c>
      <c r="F61" s="46" t="s">
        <v>3</v>
      </c>
      <c r="G61" s="47">
        <v>99</v>
      </c>
      <c r="H61" s="48">
        <v>98</v>
      </c>
      <c r="I61" s="48">
        <v>98.7</v>
      </c>
      <c r="J61" s="48">
        <v>98.5</v>
      </c>
      <c r="K61" s="48">
        <v>97.4</v>
      </c>
      <c r="L61" s="48">
        <v>99.7</v>
      </c>
      <c r="M61" s="49">
        <v>99.7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1120</v>
      </c>
      <c r="H62" s="99">
        <v>2076</v>
      </c>
      <c r="I62" s="99">
        <v>1868</v>
      </c>
      <c r="J62" s="99">
        <v>2675</v>
      </c>
      <c r="K62" s="99">
        <v>5023</v>
      </c>
      <c r="L62" s="99">
        <v>1808</v>
      </c>
      <c r="M62" s="101">
        <v>1095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0.34827022609643149</v>
      </c>
      <c r="H63" s="133">
        <f t="shared" ref="H63:M63" si="9">H59/H$4</f>
        <v>0.41985028394424367</v>
      </c>
      <c r="I63" s="133">
        <f t="shared" si="9"/>
        <v>0.44883216951601251</v>
      </c>
      <c r="J63" s="133">
        <f t="shared" si="9"/>
        <v>0.50817062818336167</v>
      </c>
      <c r="K63" s="133">
        <f t="shared" si="9"/>
        <v>0.58001581861323492</v>
      </c>
      <c r="L63" s="133">
        <f t="shared" si="9"/>
        <v>0.53409090909090906</v>
      </c>
      <c r="M63" s="134">
        <f t="shared" si="9"/>
        <v>0.48579859830320915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1560</v>
      </c>
      <c r="H64" s="53">
        <v>1570</v>
      </c>
      <c r="I64" s="53">
        <v>1620</v>
      </c>
      <c r="J64" s="53">
        <v>1630</v>
      </c>
      <c r="K64" s="53">
        <v>1690</v>
      </c>
      <c r="L64" s="53">
        <v>1680</v>
      </c>
      <c r="M64" s="54">
        <v>1620</v>
      </c>
    </row>
    <row r="65" spans="1:13" x14ac:dyDescent="0.15">
      <c r="A65" s="5"/>
      <c r="B65" s="16" t="s">
        <v>156</v>
      </c>
      <c r="C65" s="17"/>
      <c r="D65" s="18"/>
      <c r="E65" s="19"/>
      <c r="F65" s="20" t="s">
        <v>10</v>
      </c>
      <c r="G65" s="21">
        <v>1558</v>
      </c>
      <c r="H65" s="22">
        <v>1824</v>
      </c>
      <c r="I65" s="22">
        <v>2054</v>
      </c>
      <c r="J65" s="22">
        <v>2551</v>
      </c>
      <c r="K65" s="22">
        <v>3834</v>
      </c>
      <c r="L65" s="22">
        <v>3842</v>
      </c>
      <c r="M65" s="23">
        <v>2081</v>
      </c>
    </row>
    <row r="66" spans="1:13" x14ac:dyDescent="0.15">
      <c r="A66" s="5"/>
      <c r="B66" s="24" t="s">
        <v>0</v>
      </c>
      <c r="C66" s="25">
        <v>45236</v>
      </c>
      <c r="D66" s="26"/>
      <c r="E66" s="27"/>
      <c r="F66" s="28" t="s">
        <v>2</v>
      </c>
      <c r="G66" s="29">
        <v>3.98</v>
      </c>
      <c r="H66" s="30">
        <v>3.93</v>
      </c>
      <c r="I66" s="30">
        <v>3.95</v>
      </c>
      <c r="J66" s="30">
        <v>3.91</v>
      </c>
      <c r="K66" s="30">
        <v>3.78</v>
      </c>
      <c r="L66" s="30">
        <v>3.9</v>
      </c>
      <c r="M66" s="31">
        <v>4.03</v>
      </c>
    </row>
    <row r="67" spans="1:13" x14ac:dyDescent="0.15">
      <c r="A67" s="5"/>
      <c r="B67" s="24" t="s">
        <v>1</v>
      </c>
      <c r="C67" s="32">
        <v>6110</v>
      </c>
      <c r="D67" s="26" t="s">
        <v>15</v>
      </c>
      <c r="E67" s="32">
        <v>6080</v>
      </c>
      <c r="F67" s="28" t="s">
        <v>3</v>
      </c>
      <c r="G67" s="29">
        <v>99.5</v>
      </c>
      <c r="H67" s="30">
        <v>99</v>
      </c>
      <c r="I67" s="30">
        <v>98.5</v>
      </c>
      <c r="J67" s="30">
        <v>98.8</v>
      </c>
      <c r="K67" s="30">
        <v>99.1</v>
      </c>
      <c r="L67" s="30">
        <v>98.1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499</v>
      </c>
      <c r="H68" s="84">
        <v>753</v>
      </c>
      <c r="I68" s="98">
        <v>1113</v>
      </c>
      <c r="J68" s="98">
        <v>1221</v>
      </c>
      <c r="K68" s="98">
        <v>1482</v>
      </c>
      <c r="L68" s="98">
        <v>2285</v>
      </c>
      <c r="M68" s="100">
        <v>1151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0.2122037591936802</v>
      </c>
      <c r="H69" s="127">
        <f t="shared" ref="H69:M69" si="10">H65/H$4</f>
        <v>0.23541559112028912</v>
      </c>
      <c r="I69" s="127">
        <f t="shared" si="10"/>
        <v>0.24729111485673008</v>
      </c>
      <c r="J69" s="127">
        <f t="shared" si="10"/>
        <v>0.27069185059422751</v>
      </c>
      <c r="K69" s="127">
        <f t="shared" si="10"/>
        <v>0.33693646190350646</v>
      </c>
      <c r="L69" s="127">
        <f t="shared" si="10"/>
        <v>0.33844256518675125</v>
      </c>
      <c r="M69" s="128">
        <f t="shared" si="10"/>
        <v>0.25587114225992869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6110</v>
      </c>
      <c r="H70" s="35">
        <v>6040</v>
      </c>
      <c r="I70" s="35">
        <v>6090</v>
      </c>
      <c r="J70" s="35">
        <v>6310</v>
      </c>
      <c r="K70" s="35">
        <v>6340</v>
      </c>
      <c r="L70" s="35">
        <v>6280</v>
      </c>
      <c r="M70" s="36">
        <v>6080</v>
      </c>
    </row>
    <row r="71" spans="1:13" x14ac:dyDescent="0.15">
      <c r="A71" s="5"/>
      <c r="B71" s="37" t="s">
        <v>157</v>
      </c>
      <c r="C71" s="38"/>
      <c r="D71" s="39"/>
      <c r="E71" s="40"/>
      <c r="F71" s="41" t="s">
        <v>10</v>
      </c>
      <c r="G71" s="42">
        <v>7397</v>
      </c>
      <c r="H71" s="43">
        <v>8453</v>
      </c>
      <c r="I71" s="43">
        <v>8882</v>
      </c>
      <c r="J71" s="43">
        <v>10770</v>
      </c>
      <c r="K71" s="43">
        <v>13879</v>
      </c>
      <c r="L71" s="43">
        <v>13513</v>
      </c>
      <c r="M71" s="44">
        <v>9185</v>
      </c>
    </row>
    <row r="72" spans="1:13" x14ac:dyDescent="0.15">
      <c r="A72" s="5"/>
      <c r="B72" s="45" t="s">
        <v>0</v>
      </c>
      <c r="C72" s="3">
        <v>45236</v>
      </c>
      <c r="F72" s="46" t="s">
        <v>2</v>
      </c>
      <c r="G72" s="47">
        <v>3.21</v>
      </c>
      <c r="H72" s="48">
        <v>3.17</v>
      </c>
      <c r="I72" s="48">
        <v>3.11</v>
      </c>
      <c r="J72" s="48">
        <v>3.07</v>
      </c>
      <c r="K72" s="48">
        <v>2.99</v>
      </c>
      <c r="L72" s="48">
        <v>2.93</v>
      </c>
      <c r="M72" s="49">
        <v>3.08</v>
      </c>
    </row>
    <row r="73" spans="1:13" x14ac:dyDescent="0.15">
      <c r="A73" s="5"/>
      <c r="B73" s="45" t="s">
        <v>1</v>
      </c>
      <c r="C73" s="50">
        <v>5370</v>
      </c>
      <c r="D73" s="4" t="s">
        <v>15</v>
      </c>
      <c r="E73" s="50">
        <v>5440</v>
      </c>
      <c r="F73" s="46" t="s">
        <v>3</v>
      </c>
      <c r="G73" s="47">
        <v>98.5</v>
      </c>
      <c r="H73" s="48">
        <v>98.6</v>
      </c>
      <c r="I73" s="48">
        <v>99</v>
      </c>
      <c r="J73" s="48">
        <v>98.9</v>
      </c>
      <c r="K73" s="48">
        <v>98.2</v>
      </c>
      <c r="L73" s="48">
        <v>99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3713</v>
      </c>
      <c r="H74" s="99">
        <v>3968</v>
      </c>
      <c r="I74" s="99">
        <v>3466</v>
      </c>
      <c r="J74" s="99">
        <v>4304</v>
      </c>
      <c r="K74" s="99">
        <v>7473</v>
      </c>
      <c r="L74" s="99">
        <v>5233</v>
      </c>
      <c r="M74" s="101">
        <v>4400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1.0074911468264778</v>
      </c>
      <c r="H75" s="133">
        <f t="shared" ref="H75:M75" si="11">H71/H$4</f>
        <v>1.0909912235415591</v>
      </c>
      <c r="I75" s="133">
        <f t="shared" si="11"/>
        <v>1.0693474596677102</v>
      </c>
      <c r="J75" s="133">
        <f t="shared" si="11"/>
        <v>1.1428268251273344</v>
      </c>
      <c r="K75" s="133">
        <f t="shared" si="11"/>
        <v>1.2197029615959223</v>
      </c>
      <c r="L75" s="133">
        <f t="shared" si="11"/>
        <v>1.1903629316420015</v>
      </c>
      <c r="M75" s="134">
        <f t="shared" si="11"/>
        <v>1.129349563506701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5370</v>
      </c>
      <c r="H76" s="53">
        <v>5440</v>
      </c>
      <c r="I76" s="53">
        <v>5490</v>
      </c>
      <c r="J76" s="53">
        <v>5560</v>
      </c>
      <c r="K76" s="53">
        <v>5610</v>
      </c>
      <c r="L76" s="53">
        <v>5590</v>
      </c>
      <c r="M76" s="54">
        <v>5440</v>
      </c>
    </row>
    <row r="77" spans="1:13" x14ac:dyDescent="0.15">
      <c r="A77" s="5"/>
      <c r="B77" s="16" t="s">
        <v>158</v>
      </c>
      <c r="C77" s="17"/>
      <c r="D77" s="18"/>
      <c r="E77" s="19"/>
      <c r="F77" s="20" t="s">
        <v>10</v>
      </c>
      <c r="G77" s="21">
        <v>11994</v>
      </c>
      <c r="H77" s="22">
        <v>13431</v>
      </c>
      <c r="I77" s="22">
        <v>14341</v>
      </c>
      <c r="J77" s="22">
        <v>15990</v>
      </c>
      <c r="K77" s="22">
        <v>18150</v>
      </c>
      <c r="L77" s="22">
        <v>18081</v>
      </c>
      <c r="M77" s="23">
        <v>13459</v>
      </c>
    </row>
    <row r="78" spans="1:13" x14ac:dyDescent="0.15">
      <c r="A78" s="5"/>
      <c r="B78" s="24" t="s">
        <v>0</v>
      </c>
      <c r="C78" s="25">
        <v>45236</v>
      </c>
      <c r="D78" s="26"/>
      <c r="E78" s="27"/>
      <c r="F78" s="28" t="s">
        <v>2</v>
      </c>
      <c r="G78" s="29">
        <v>1.93</v>
      </c>
      <c r="H78" s="30">
        <v>1.95</v>
      </c>
      <c r="I78" s="30">
        <v>1.9</v>
      </c>
      <c r="J78" s="30">
        <v>1.84</v>
      </c>
      <c r="K78" s="30">
        <v>1.76</v>
      </c>
      <c r="L78" s="30">
        <v>1.7</v>
      </c>
      <c r="M78" s="31">
        <v>1.81</v>
      </c>
    </row>
    <row r="79" spans="1:13" x14ac:dyDescent="0.15">
      <c r="A79" s="5"/>
      <c r="B79" s="24" t="s">
        <v>1</v>
      </c>
      <c r="C79" s="32">
        <v>3680</v>
      </c>
      <c r="D79" s="26" t="s">
        <v>15</v>
      </c>
      <c r="E79" s="32">
        <v>3650</v>
      </c>
      <c r="F79" s="28" t="s">
        <v>3</v>
      </c>
      <c r="G79" s="29">
        <v>99.4</v>
      </c>
      <c r="H79" s="30">
        <v>99.2</v>
      </c>
      <c r="I79" s="30">
        <v>99.3</v>
      </c>
      <c r="J79" s="30">
        <v>99.3</v>
      </c>
      <c r="K79" s="30">
        <v>99.1</v>
      </c>
      <c r="L79" s="30">
        <v>99.3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2794</v>
      </c>
      <c r="H80" s="98">
        <v>3760</v>
      </c>
      <c r="I80" s="98">
        <v>3666</v>
      </c>
      <c r="J80" s="98">
        <v>3877</v>
      </c>
      <c r="K80" s="98">
        <v>5299</v>
      </c>
      <c r="L80" s="98">
        <v>4518</v>
      </c>
      <c r="M80" s="100">
        <v>4076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1.6336148188504496</v>
      </c>
      <c r="H81" s="127">
        <f t="shared" ref="H81:M81" si="12">H77/H$4</f>
        <v>1.7334796076406815</v>
      </c>
      <c r="I81" s="127">
        <f t="shared" si="12"/>
        <v>1.7265831928726223</v>
      </c>
      <c r="J81" s="127">
        <f t="shared" si="12"/>
        <v>1.6967317487266553</v>
      </c>
      <c r="K81" s="127">
        <f t="shared" si="12"/>
        <v>1.5950435011863959</v>
      </c>
      <c r="L81" s="127">
        <f t="shared" si="12"/>
        <v>1.5927589852008457</v>
      </c>
      <c r="M81" s="128">
        <f t="shared" si="12"/>
        <v>1.6548629042173859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3680</v>
      </c>
      <c r="H82" s="35">
        <v>3700</v>
      </c>
      <c r="I82" s="35">
        <v>3670</v>
      </c>
      <c r="J82" s="35">
        <v>3750</v>
      </c>
      <c r="K82" s="35">
        <v>3780</v>
      </c>
      <c r="L82" s="35">
        <v>3750</v>
      </c>
      <c r="M82" s="36">
        <v>3650</v>
      </c>
    </row>
    <row r="83" spans="1:13" x14ac:dyDescent="0.15">
      <c r="A83" s="5"/>
      <c r="B83" s="37" t="s">
        <v>160</v>
      </c>
      <c r="C83" s="38"/>
      <c r="D83" s="39"/>
      <c r="E83" s="40"/>
      <c r="F83" s="41" t="s">
        <v>10</v>
      </c>
      <c r="G83" s="42">
        <v>4455</v>
      </c>
      <c r="H83" s="43">
        <v>5164</v>
      </c>
      <c r="I83" s="43">
        <v>5543</v>
      </c>
      <c r="J83" s="43">
        <v>6842</v>
      </c>
      <c r="K83" s="43">
        <v>8338</v>
      </c>
      <c r="L83" s="43">
        <v>8180</v>
      </c>
      <c r="M83" s="44">
        <v>5271</v>
      </c>
    </row>
    <row r="84" spans="1:13" x14ac:dyDescent="0.15">
      <c r="A84" s="5"/>
      <c r="B84" s="45" t="s">
        <v>0</v>
      </c>
      <c r="C84" s="3">
        <v>45236</v>
      </c>
      <c r="F84" s="46" t="s">
        <v>2</v>
      </c>
      <c r="G84" s="47">
        <v>2.2599999999999998</v>
      </c>
      <c r="H84" s="48">
        <v>2.29</v>
      </c>
      <c r="I84" s="48">
        <v>2.23</v>
      </c>
      <c r="J84" s="48">
        <v>2.16</v>
      </c>
      <c r="K84" s="48">
        <v>2.09</v>
      </c>
      <c r="L84" s="48">
        <v>2.06</v>
      </c>
      <c r="M84" s="49">
        <v>2.2000000000000002</v>
      </c>
    </row>
    <row r="85" spans="1:13" x14ac:dyDescent="0.15">
      <c r="A85" s="5"/>
      <c r="B85" s="45" t="s">
        <v>1</v>
      </c>
      <c r="C85" s="50">
        <v>2670</v>
      </c>
      <c r="D85" s="4" t="s">
        <v>15</v>
      </c>
      <c r="E85" s="50">
        <v>2710</v>
      </c>
      <c r="F85" s="46" t="s">
        <v>3</v>
      </c>
      <c r="G85" s="47">
        <v>99.5</v>
      </c>
      <c r="H85" s="48">
        <v>98.4</v>
      </c>
      <c r="I85" s="48">
        <v>98.9</v>
      </c>
      <c r="J85" s="48">
        <v>98.8</v>
      </c>
      <c r="K85" s="48">
        <v>98.7</v>
      </c>
      <c r="L85" s="48">
        <v>98.4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57</v>
      </c>
      <c r="G86" s="86">
        <v>934</v>
      </c>
      <c r="H86" s="99">
        <v>2184</v>
      </c>
      <c r="I86" s="99">
        <v>1742</v>
      </c>
      <c r="J86" s="99">
        <v>2449</v>
      </c>
      <c r="K86" s="99">
        <v>3010</v>
      </c>
      <c r="L86" s="99">
        <v>3468</v>
      </c>
      <c r="M86" s="101">
        <v>2825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0.60678289294470167</v>
      </c>
      <c r="H87" s="133">
        <f t="shared" ref="H87:M87" si="13">H83/H$4</f>
        <v>0.6664945792462571</v>
      </c>
      <c r="I87" s="133">
        <f t="shared" si="13"/>
        <v>0.66734890440645311</v>
      </c>
      <c r="J87" s="133">
        <f t="shared" si="13"/>
        <v>0.72601867572156198</v>
      </c>
      <c r="K87" s="133">
        <f t="shared" si="13"/>
        <v>0.73275331751472006</v>
      </c>
      <c r="L87" s="133">
        <f t="shared" si="13"/>
        <v>0.72057787174066246</v>
      </c>
      <c r="M87" s="134">
        <f t="shared" si="13"/>
        <v>0.64810033198081884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2670</v>
      </c>
      <c r="H88" s="53">
        <v>2680</v>
      </c>
      <c r="I88" s="53">
        <v>2660</v>
      </c>
      <c r="J88" s="53">
        <v>2750</v>
      </c>
      <c r="K88" s="53">
        <v>2760</v>
      </c>
      <c r="L88" s="53">
        <v>2780</v>
      </c>
      <c r="M88" s="54">
        <v>2710</v>
      </c>
    </row>
    <row r="89" spans="1:13" x14ac:dyDescent="0.15">
      <c r="A89" s="5"/>
      <c r="B89" s="16" t="s">
        <v>138</v>
      </c>
      <c r="C89" s="17"/>
      <c r="D89" s="18"/>
      <c r="E89" s="19"/>
      <c r="F89" s="20" t="s">
        <v>10</v>
      </c>
      <c r="G89" s="21">
        <v>11310</v>
      </c>
      <c r="H89" s="22">
        <v>12506</v>
      </c>
      <c r="I89" s="22">
        <v>13455</v>
      </c>
      <c r="J89" s="22">
        <v>15517</v>
      </c>
      <c r="K89" s="22">
        <v>18318</v>
      </c>
      <c r="L89" s="22">
        <v>18291</v>
      </c>
      <c r="M89" s="23">
        <v>14053</v>
      </c>
    </row>
    <row r="90" spans="1:13" x14ac:dyDescent="0.15">
      <c r="A90" s="5"/>
      <c r="B90" s="24" t="s">
        <v>0</v>
      </c>
      <c r="C90" s="25">
        <v>45173</v>
      </c>
      <c r="D90" s="26"/>
      <c r="E90" s="27"/>
      <c r="F90" s="28" t="s">
        <v>2</v>
      </c>
      <c r="G90" s="29">
        <v>3.34</v>
      </c>
      <c r="H90" s="30">
        <v>3.23</v>
      </c>
      <c r="I90" s="30">
        <v>3.21</v>
      </c>
      <c r="J90" s="30">
        <v>3.14</v>
      </c>
      <c r="K90" s="30">
        <v>3.04</v>
      </c>
      <c r="L90" s="30">
        <v>3</v>
      </c>
      <c r="M90" s="31">
        <v>3.14</v>
      </c>
    </row>
    <row r="91" spans="1:13" x14ac:dyDescent="0.15">
      <c r="A91" s="5"/>
      <c r="B91" s="24" t="s">
        <v>1</v>
      </c>
      <c r="C91" s="32">
        <v>8290</v>
      </c>
      <c r="D91" s="26" t="s">
        <v>15</v>
      </c>
      <c r="E91" s="32">
        <v>8420</v>
      </c>
      <c r="F91" s="28" t="s">
        <v>3</v>
      </c>
      <c r="G91" s="29">
        <v>98.7</v>
      </c>
      <c r="H91" s="30">
        <v>99.2</v>
      </c>
      <c r="I91" s="30">
        <v>98.9</v>
      </c>
      <c r="J91" s="30">
        <v>99.1</v>
      </c>
      <c r="K91" s="30">
        <v>98.8</v>
      </c>
      <c r="L91" s="30">
        <v>99.1</v>
      </c>
      <c r="M91" s="31">
        <v>98.5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5107</v>
      </c>
      <c r="H92" s="98">
        <v>4303</v>
      </c>
      <c r="I92" s="98">
        <v>5656</v>
      </c>
      <c r="J92" s="98">
        <v>5846</v>
      </c>
      <c r="K92" s="98">
        <v>7747</v>
      </c>
      <c r="L92" s="98">
        <v>6754</v>
      </c>
      <c r="M92" s="100">
        <v>7044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1.5404521928629802</v>
      </c>
      <c r="H93" s="127">
        <f t="shared" ref="H93:M93" si="14">H89/H$4</f>
        <v>1.6140939597315436</v>
      </c>
      <c r="I93" s="127">
        <f t="shared" si="14"/>
        <v>1.6199133156754153</v>
      </c>
      <c r="J93" s="127">
        <f t="shared" si="14"/>
        <v>1.6465407470288624</v>
      </c>
      <c r="K93" s="127">
        <f t="shared" si="14"/>
        <v>1.609807540205642</v>
      </c>
      <c r="L93" s="127">
        <f t="shared" si="14"/>
        <v>1.6112579281183932</v>
      </c>
      <c r="M93" s="128">
        <f t="shared" si="14"/>
        <v>1.7278986843723103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8290</v>
      </c>
      <c r="H94" s="35">
        <v>8380</v>
      </c>
      <c r="I94" s="35">
        <v>8440</v>
      </c>
      <c r="J94" s="35">
        <v>8540</v>
      </c>
      <c r="K94" s="35">
        <v>8590</v>
      </c>
      <c r="L94" s="35">
        <v>8560</v>
      </c>
      <c r="M94" s="36">
        <v>8420</v>
      </c>
    </row>
    <row r="95" spans="1:13" x14ac:dyDescent="0.15">
      <c r="A95" s="5"/>
      <c r="B95" s="37" t="s">
        <v>127</v>
      </c>
      <c r="C95" s="38"/>
      <c r="D95" s="39"/>
      <c r="E95" s="40"/>
      <c r="F95" s="41" t="s">
        <v>10</v>
      </c>
      <c r="G95" s="42">
        <v>8597</v>
      </c>
      <c r="H95" s="43">
        <v>8749</v>
      </c>
      <c r="I95" s="43">
        <v>9552</v>
      </c>
      <c r="J95" s="43">
        <v>11255</v>
      </c>
      <c r="K95" s="43">
        <v>13864</v>
      </c>
      <c r="L95" s="43">
        <v>13825</v>
      </c>
      <c r="M95" s="44">
        <v>10389</v>
      </c>
    </row>
    <row r="96" spans="1:13" x14ac:dyDescent="0.15">
      <c r="A96" s="5"/>
      <c r="B96" s="45" t="s">
        <v>0</v>
      </c>
      <c r="C96" s="3">
        <v>45124</v>
      </c>
      <c r="F96" s="46" t="s">
        <v>2</v>
      </c>
      <c r="G96" s="47">
        <v>1.94</v>
      </c>
      <c r="H96" s="48">
        <v>1.96</v>
      </c>
      <c r="I96" s="48">
        <v>1.96</v>
      </c>
      <c r="J96" s="48">
        <v>1.94</v>
      </c>
      <c r="K96" s="48">
        <v>1.71</v>
      </c>
      <c r="L96" s="48">
        <v>1.76</v>
      </c>
      <c r="M96" s="49">
        <v>1.8</v>
      </c>
    </row>
    <row r="97" spans="1:13" x14ac:dyDescent="0.15">
      <c r="A97" s="5"/>
      <c r="B97" s="45" t="s">
        <v>1</v>
      </c>
      <c r="C97" s="50">
        <v>490</v>
      </c>
      <c r="D97" s="4" t="s">
        <v>15</v>
      </c>
      <c r="E97" s="50">
        <v>500</v>
      </c>
      <c r="F97" s="46" t="s">
        <v>3</v>
      </c>
      <c r="G97" s="47">
        <v>100.1</v>
      </c>
      <c r="H97" s="48">
        <v>100.5</v>
      </c>
      <c r="I97" s="48">
        <v>100.2</v>
      </c>
      <c r="J97" s="48">
        <v>99.3</v>
      </c>
      <c r="K97" s="48">
        <v>99.9</v>
      </c>
      <c r="L97" s="48">
        <v>99.6</v>
      </c>
      <c r="M97" s="49">
        <v>99.6</v>
      </c>
    </row>
    <row r="98" spans="1:13" x14ac:dyDescent="0.15">
      <c r="A98" s="5"/>
      <c r="B98" s="45"/>
      <c r="C98" s="50"/>
      <c r="E98" s="50"/>
      <c r="F98" s="55" t="s">
        <v>57</v>
      </c>
      <c r="G98" s="86">
        <v>853</v>
      </c>
      <c r="H98" s="87">
        <v>105</v>
      </c>
      <c r="I98" s="87">
        <v>796</v>
      </c>
      <c r="J98" s="99">
        <v>2702</v>
      </c>
      <c r="K98" s="99">
        <v>1738</v>
      </c>
      <c r="L98" s="99">
        <v>2608</v>
      </c>
      <c r="M98" s="101">
        <v>1901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1.1709343503132661</v>
      </c>
      <c r="H99" s="133">
        <f t="shared" ref="H99:M99" si="15">H95/H$4</f>
        <v>1.1291946308724832</v>
      </c>
      <c r="I99" s="133">
        <f t="shared" si="15"/>
        <v>1.1500120394895257</v>
      </c>
      <c r="J99" s="133">
        <f t="shared" si="15"/>
        <v>1.1942911714770799</v>
      </c>
      <c r="K99" s="133">
        <f t="shared" si="15"/>
        <v>1.2183847438263469</v>
      </c>
      <c r="L99" s="133">
        <f t="shared" si="15"/>
        <v>1.2178470754052149</v>
      </c>
      <c r="M99" s="134">
        <f t="shared" si="15"/>
        <v>1.2773884175580967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490</v>
      </c>
      <c r="H100" s="53">
        <v>500</v>
      </c>
      <c r="I100" s="53">
        <v>510</v>
      </c>
      <c r="J100" s="53">
        <v>500</v>
      </c>
      <c r="K100" s="53">
        <v>500</v>
      </c>
      <c r="L100" s="53">
        <v>500</v>
      </c>
      <c r="M100" s="54">
        <v>500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9132</v>
      </c>
      <c r="H101" s="22">
        <v>9100</v>
      </c>
      <c r="I101" s="22">
        <v>10104</v>
      </c>
      <c r="J101" s="22">
        <v>11127</v>
      </c>
      <c r="K101" s="22">
        <v>13773</v>
      </c>
      <c r="L101" s="22">
        <v>13795</v>
      </c>
      <c r="M101" s="23">
        <v>9848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3.72</v>
      </c>
      <c r="H102" s="30">
        <v>3.77</v>
      </c>
      <c r="I102" s="30">
        <v>3.67</v>
      </c>
      <c r="J102" s="30">
        <v>3.64</v>
      </c>
      <c r="K102" s="30">
        <v>3.47</v>
      </c>
      <c r="L102" s="30">
        <v>3.58</v>
      </c>
      <c r="M102" s="31">
        <v>3.74</v>
      </c>
    </row>
    <row r="103" spans="1:13" x14ac:dyDescent="0.15">
      <c r="A103" s="5"/>
      <c r="B103" s="24" t="s">
        <v>1</v>
      </c>
      <c r="C103" s="32">
        <v>6480</v>
      </c>
      <c r="D103" s="26" t="s">
        <v>15</v>
      </c>
      <c r="E103" s="32">
        <v>6650</v>
      </c>
      <c r="F103" s="28" t="s">
        <v>3</v>
      </c>
      <c r="G103" s="29">
        <v>98.4</v>
      </c>
      <c r="H103" s="30">
        <v>98.6</v>
      </c>
      <c r="I103" s="30">
        <v>99</v>
      </c>
      <c r="J103" s="30">
        <v>98.3</v>
      </c>
      <c r="K103" s="30">
        <v>98.9</v>
      </c>
      <c r="L103" s="30">
        <v>97.8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4918</v>
      </c>
      <c r="H104" s="98">
        <v>4490</v>
      </c>
      <c r="I104" s="98">
        <v>4168</v>
      </c>
      <c r="J104" s="98">
        <v>6007</v>
      </c>
      <c r="K104" s="98">
        <v>5700</v>
      </c>
      <c r="L104" s="98">
        <v>8732</v>
      </c>
      <c r="M104" s="100">
        <v>5544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1.2438027785344592</v>
      </c>
      <c r="H105" s="127">
        <f t="shared" ref="H105:M105" si="16">H101/H$4</f>
        <v>1.174496644295302</v>
      </c>
      <c r="I105" s="127">
        <f t="shared" si="16"/>
        <v>1.2164700216710811</v>
      </c>
      <c r="J105" s="127">
        <f t="shared" si="16"/>
        <v>1.1807088285229201</v>
      </c>
      <c r="K105" s="127">
        <f t="shared" si="16"/>
        <v>1.2103875560242552</v>
      </c>
      <c r="L105" s="127">
        <f t="shared" si="16"/>
        <v>1.2152043692741368</v>
      </c>
      <c r="M105" s="128">
        <f t="shared" si="16"/>
        <v>1.2108692979220459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6480</v>
      </c>
      <c r="H106" s="35">
        <v>6470</v>
      </c>
      <c r="I106" s="35">
        <v>6520</v>
      </c>
      <c r="J106" s="35">
        <v>6580</v>
      </c>
      <c r="K106" s="35">
        <v>6630</v>
      </c>
      <c r="L106" s="35">
        <v>6660</v>
      </c>
      <c r="M106" s="36">
        <v>6650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8796</v>
      </c>
      <c r="H107" s="43">
        <v>8735</v>
      </c>
      <c r="I107" s="43">
        <v>9242</v>
      </c>
      <c r="J107" s="43">
        <v>10275</v>
      </c>
      <c r="K107" s="43">
        <v>12270</v>
      </c>
      <c r="L107" s="43">
        <v>12142</v>
      </c>
      <c r="M107" s="44">
        <v>8609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1.97</v>
      </c>
      <c r="H108" s="48">
        <v>2.02</v>
      </c>
      <c r="I108" s="48">
        <v>1.99</v>
      </c>
      <c r="J108" s="48">
        <v>1.97</v>
      </c>
      <c r="K108" s="48">
        <v>1.93</v>
      </c>
      <c r="L108" s="48">
        <v>1.93</v>
      </c>
      <c r="M108" s="49">
        <v>2.0099999999999998</v>
      </c>
    </row>
    <row r="109" spans="1:13" x14ac:dyDescent="0.15">
      <c r="A109" s="5"/>
      <c r="B109" s="45" t="s">
        <v>1</v>
      </c>
      <c r="C109" s="50">
        <v>39390</v>
      </c>
      <c r="D109" s="4" t="s">
        <v>15</v>
      </c>
      <c r="E109" s="50">
        <v>39480</v>
      </c>
      <c r="F109" s="46" t="s">
        <v>3</v>
      </c>
      <c r="G109" s="47">
        <v>99.5</v>
      </c>
      <c r="H109" s="48">
        <v>99.3</v>
      </c>
      <c r="I109" s="48">
        <v>99.3</v>
      </c>
      <c r="J109" s="48">
        <v>99.2</v>
      </c>
      <c r="K109" s="48">
        <v>99</v>
      </c>
      <c r="L109" s="48">
        <v>98.9</v>
      </c>
      <c r="M109" s="49">
        <v>98.7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2052</v>
      </c>
      <c r="H110" s="99">
        <v>2387</v>
      </c>
      <c r="I110" s="99">
        <v>2527</v>
      </c>
      <c r="J110" s="99">
        <v>2936</v>
      </c>
      <c r="K110" s="99">
        <v>3906</v>
      </c>
      <c r="L110" s="99">
        <v>4214</v>
      </c>
      <c r="M110" s="101">
        <v>3396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1.1980386815581585</v>
      </c>
      <c r="H111" s="133">
        <f t="shared" ref="H111:M111" si="17">H107/H$4</f>
        <v>1.1273877129581829</v>
      </c>
      <c r="I111" s="133">
        <f t="shared" si="17"/>
        <v>1.1126896219600289</v>
      </c>
      <c r="J111" s="133">
        <f t="shared" si="17"/>
        <v>1.0903013582342955</v>
      </c>
      <c r="K111" s="133">
        <f t="shared" si="17"/>
        <v>1.0783021355127866</v>
      </c>
      <c r="L111" s="133">
        <f t="shared" si="17"/>
        <v>1.0695912614517267</v>
      </c>
      <c r="M111" s="134">
        <f t="shared" si="17"/>
        <v>1.0585269888110169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39390</v>
      </c>
      <c r="H112" s="53">
        <v>39680</v>
      </c>
      <c r="I112" s="53">
        <v>39740</v>
      </c>
      <c r="J112" s="53">
        <v>40190</v>
      </c>
      <c r="K112" s="53">
        <v>40260</v>
      </c>
      <c r="L112" s="53">
        <v>40090</v>
      </c>
      <c r="M112" s="54">
        <v>39480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8518</v>
      </c>
      <c r="H113" s="22">
        <v>9439</v>
      </c>
      <c r="I113" s="22">
        <v>10992</v>
      </c>
      <c r="J113" s="22">
        <v>12294</v>
      </c>
      <c r="K113" s="22">
        <v>15040</v>
      </c>
      <c r="L113" s="22">
        <v>14926</v>
      </c>
      <c r="M113" s="23">
        <v>10387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3.35</v>
      </c>
      <c r="H114" s="30">
        <v>3.27</v>
      </c>
      <c r="I114" s="30">
        <v>3.16</v>
      </c>
      <c r="J114" s="30">
        <v>3.19</v>
      </c>
      <c r="K114" s="30">
        <v>3.16</v>
      </c>
      <c r="L114" s="30">
        <v>3.17</v>
      </c>
      <c r="M114" s="31">
        <v>3.39</v>
      </c>
    </row>
    <row r="115" spans="1:13" x14ac:dyDescent="0.15">
      <c r="A115" s="5"/>
      <c r="B115" s="24" t="s">
        <v>1</v>
      </c>
      <c r="C115" s="32">
        <v>35620</v>
      </c>
      <c r="D115" s="26" t="s">
        <v>15</v>
      </c>
      <c r="E115" s="32">
        <v>35900</v>
      </c>
      <c r="F115" s="28" t="s">
        <v>3</v>
      </c>
      <c r="G115" s="29">
        <v>99.4</v>
      </c>
      <c r="H115" s="30">
        <v>99.8</v>
      </c>
      <c r="I115" s="30">
        <v>99.9</v>
      </c>
      <c r="J115" s="30">
        <v>99.6</v>
      </c>
      <c r="K115" s="30">
        <v>99</v>
      </c>
      <c r="L115" s="30">
        <v>98.8</v>
      </c>
      <c r="M115" s="31">
        <v>98.3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2779</v>
      </c>
      <c r="H116" s="98">
        <v>2202</v>
      </c>
      <c r="I116" s="98">
        <v>2252</v>
      </c>
      <c r="J116" s="98">
        <v>3268</v>
      </c>
      <c r="K116" s="98">
        <v>5738</v>
      </c>
      <c r="L116" s="98">
        <v>6323</v>
      </c>
      <c r="M116" s="100">
        <v>5642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1.1601743394170525</v>
      </c>
      <c r="H117" s="127">
        <f t="shared" ref="H117:M117" si="18">H113/H$4</f>
        <v>1.2182498709344347</v>
      </c>
      <c r="I117" s="127">
        <f t="shared" si="18"/>
        <v>1.3233806886588009</v>
      </c>
      <c r="J117" s="127">
        <f t="shared" si="18"/>
        <v>1.3045415959252971</v>
      </c>
      <c r="K117" s="127">
        <f t="shared" si="18"/>
        <v>1.3217330169610686</v>
      </c>
      <c r="L117" s="127">
        <f t="shared" si="18"/>
        <v>1.3148343904157858</v>
      </c>
      <c r="M117" s="128">
        <f t="shared" si="18"/>
        <v>1.2771425058404033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35620</v>
      </c>
      <c r="H118" s="35">
        <v>35820</v>
      </c>
      <c r="I118" s="35">
        <v>35910</v>
      </c>
      <c r="J118" s="35">
        <v>36450</v>
      </c>
      <c r="K118" s="35">
        <v>36610</v>
      </c>
      <c r="L118" s="35">
        <v>36540</v>
      </c>
      <c r="M118" s="36">
        <v>35900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12370</v>
      </c>
      <c r="H119" s="43">
        <v>11864</v>
      </c>
      <c r="I119" s="43">
        <v>12767</v>
      </c>
      <c r="J119" s="43">
        <v>13977</v>
      </c>
      <c r="K119" s="43">
        <v>15838</v>
      </c>
      <c r="L119" s="43">
        <v>15751</v>
      </c>
      <c r="M119" s="44">
        <v>11625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1.76</v>
      </c>
      <c r="H120" s="48">
        <v>1.85</v>
      </c>
      <c r="I120" s="48">
        <v>1.8</v>
      </c>
      <c r="J120" s="48">
        <v>1.79</v>
      </c>
      <c r="K120" s="48">
        <v>1.76</v>
      </c>
      <c r="L120" s="48">
        <v>1.77</v>
      </c>
      <c r="M120" s="49">
        <v>1.85</v>
      </c>
    </row>
    <row r="121" spans="1:13" x14ac:dyDescent="0.15">
      <c r="A121" s="5"/>
      <c r="B121" s="45" t="s">
        <v>1</v>
      </c>
      <c r="C121" s="50">
        <v>31830</v>
      </c>
      <c r="D121" s="4" t="s">
        <v>15</v>
      </c>
      <c r="E121" s="50">
        <v>32200</v>
      </c>
      <c r="F121" s="46" t="s">
        <v>3</v>
      </c>
      <c r="G121" s="47">
        <v>99.8</v>
      </c>
      <c r="H121" s="48">
        <v>99.3</v>
      </c>
      <c r="I121" s="48">
        <v>99.4</v>
      </c>
      <c r="J121" s="48">
        <v>99.3</v>
      </c>
      <c r="K121" s="48">
        <v>99</v>
      </c>
      <c r="L121" s="48">
        <v>98.8</v>
      </c>
      <c r="M121" s="49">
        <v>98.6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1875</v>
      </c>
      <c r="H122" s="99">
        <v>2931</v>
      </c>
      <c r="I122" s="99">
        <v>2911</v>
      </c>
      <c r="J122" s="99">
        <v>3405</v>
      </c>
      <c r="K122" s="99">
        <v>4827</v>
      </c>
      <c r="L122" s="99">
        <v>5423</v>
      </c>
      <c r="M122" s="101">
        <v>4601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1.6848270226096431</v>
      </c>
      <c r="H123" s="133">
        <f t="shared" ref="H123:M123" si="19">H119/H$4</f>
        <v>1.5312338668043366</v>
      </c>
      <c r="I123" s="133">
        <f t="shared" si="19"/>
        <v>1.5370816277389838</v>
      </c>
      <c r="J123" s="133">
        <f t="shared" si="19"/>
        <v>1.4831281833616299</v>
      </c>
      <c r="K123" s="133">
        <f t="shared" si="19"/>
        <v>1.3918622023024871</v>
      </c>
      <c r="L123" s="133">
        <f t="shared" si="19"/>
        <v>1.3875088090204368</v>
      </c>
      <c r="M123" s="134">
        <f t="shared" si="19"/>
        <v>1.4293618590925858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31830</v>
      </c>
      <c r="H124" s="53">
        <v>31930</v>
      </c>
      <c r="I124" s="53">
        <v>32240</v>
      </c>
      <c r="J124" s="53">
        <v>32470</v>
      </c>
      <c r="K124" s="53">
        <v>32460</v>
      </c>
      <c r="L124" s="53">
        <v>32390</v>
      </c>
      <c r="M124" s="54">
        <v>32200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7011</v>
      </c>
      <c r="H125" s="22">
        <v>7831</v>
      </c>
      <c r="I125" s="22">
        <v>8598</v>
      </c>
      <c r="J125" s="22">
        <v>9931</v>
      </c>
      <c r="K125" s="22">
        <v>11926</v>
      </c>
      <c r="L125" s="22">
        <v>11875</v>
      </c>
      <c r="M125" s="23">
        <v>7946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3.04</v>
      </c>
      <c r="H126" s="30">
        <v>3.01</v>
      </c>
      <c r="I126" s="30">
        <v>2.9</v>
      </c>
      <c r="J126" s="30">
        <v>2.87</v>
      </c>
      <c r="K126" s="30">
        <v>2.9</v>
      </c>
      <c r="L126" s="30">
        <v>2.88</v>
      </c>
      <c r="M126" s="31">
        <v>3.12</v>
      </c>
    </row>
    <row r="127" spans="1:13" x14ac:dyDescent="0.15">
      <c r="A127" s="5"/>
      <c r="B127" s="24" t="s">
        <v>1</v>
      </c>
      <c r="C127" s="32">
        <v>19830</v>
      </c>
      <c r="D127" s="26" t="s">
        <v>15</v>
      </c>
      <c r="E127" s="32">
        <v>19850</v>
      </c>
      <c r="F127" s="28" t="s">
        <v>3</v>
      </c>
      <c r="G127" s="29">
        <v>99.9</v>
      </c>
      <c r="H127" s="30">
        <v>99.9</v>
      </c>
      <c r="I127" s="30">
        <v>100.2</v>
      </c>
      <c r="J127" s="30">
        <v>100.1</v>
      </c>
      <c r="K127" s="30">
        <v>99.3</v>
      </c>
      <c r="L127" s="30">
        <v>99.5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1257</v>
      </c>
      <c r="H128" s="98">
        <v>1538</v>
      </c>
      <c r="I128" s="98">
        <v>1110</v>
      </c>
      <c r="J128" s="98">
        <v>1512</v>
      </c>
      <c r="K128" s="98">
        <v>3653</v>
      </c>
      <c r="L128" s="98">
        <v>3241</v>
      </c>
      <c r="M128" s="100">
        <v>3091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0.95491691637156084</v>
      </c>
      <c r="H129" s="127">
        <f t="shared" ref="H129:M129" si="20">H125/H$4</f>
        <v>1.0107124419204956</v>
      </c>
      <c r="I129" s="127">
        <f t="shared" si="20"/>
        <v>1.0351553094148809</v>
      </c>
      <c r="J129" s="127">
        <f t="shared" si="20"/>
        <v>1.0537988115449914</v>
      </c>
      <c r="K129" s="127">
        <f t="shared" si="20"/>
        <v>1.0480710079971878</v>
      </c>
      <c r="L129" s="127">
        <f t="shared" si="20"/>
        <v>1.0460711768851303</v>
      </c>
      <c r="M129" s="128">
        <f t="shared" si="20"/>
        <v>0.97700725439567193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19830</v>
      </c>
      <c r="H130" s="35">
        <v>19990</v>
      </c>
      <c r="I130" s="35">
        <v>19990</v>
      </c>
      <c r="J130" s="35">
        <v>20320</v>
      </c>
      <c r="K130" s="35">
        <v>20330</v>
      </c>
      <c r="L130" s="35">
        <v>20220</v>
      </c>
      <c r="M130" s="36">
        <v>19850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7366</v>
      </c>
      <c r="H131" s="43">
        <v>8149</v>
      </c>
      <c r="I131" s="43">
        <v>8975</v>
      </c>
      <c r="J131" s="43">
        <v>10584</v>
      </c>
      <c r="K131" s="43">
        <v>12892</v>
      </c>
      <c r="L131" s="43">
        <v>13184</v>
      </c>
      <c r="M131" s="44">
        <v>9406</v>
      </c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4.3899999999999997</v>
      </c>
      <c r="H132" s="48">
        <v>4.32</v>
      </c>
      <c r="I132" s="48">
        <v>4.24</v>
      </c>
      <c r="J132" s="48">
        <v>4.13</v>
      </c>
      <c r="K132" s="48">
        <v>4.08</v>
      </c>
      <c r="L132" s="48">
        <v>4.07</v>
      </c>
      <c r="M132" s="49">
        <v>4.2699999999999996</v>
      </c>
    </row>
    <row r="133" spans="1:13" x14ac:dyDescent="0.15">
      <c r="A133" s="5"/>
      <c r="B133" s="45" t="s">
        <v>1</v>
      </c>
      <c r="C133" s="50">
        <v>10940</v>
      </c>
      <c r="D133" s="4" t="s">
        <v>15</v>
      </c>
      <c r="E133" s="50">
        <v>11260</v>
      </c>
      <c r="F133" s="46" t="s">
        <v>3</v>
      </c>
      <c r="G133" s="47">
        <v>97.5</v>
      </c>
      <c r="H133" s="48">
        <v>98.3</v>
      </c>
      <c r="I133" s="48">
        <v>98.6</v>
      </c>
      <c r="J133" s="48">
        <v>98.9</v>
      </c>
      <c r="K133" s="48">
        <v>98</v>
      </c>
      <c r="L133" s="48">
        <v>97.8</v>
      </c>
      <c r="M133" s="49">
        <v>97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5556</v>
      </c>
      <c r="H134" s="99">
        <v>4871</v>
      </c>
      <c r="I134" s="99">
        <v>4647</v>
      </c>
      <c r="J134" s="99">
        <v>4867</v>
      </c>
      <c r="K134" s="99">
        <v>8134</v>
      </c>
      <c r="L134" s="99">
        <v>9034</v>
      </c>
      <c r="M134" s="101">
        <v>8090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1.0032688640697358</v>
      </c>
      <c r="H135" s="133">
        <f t="shared" ref="H135:M135" si="21">H131/H$4</f>
        <v>1.0517552916881776</v>
      </c>
      <c r="I135" s="133">
        <f t="shared" si="21"/>
        <v>1.0805441849265591</v>
      </c>
      <c r="J135" s="133">
        <f t="shared" si="21"/>
        <v>1.1230899830220713</v>
      </c>
      <c r="K135" s="133">
        <f t="shared" si="21"/>
        <v>1.1329642323578522</v>
      </c>
      <c r="L135" s="133">
        <f t="shared" si="21"/>
        <v>1.1613812544045101</v>
      </c>
      <c r="M135" s="134">
        <f t="shared" si="21"/>
        <v>1.156522808311816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10940</v>
      </c>
      <c r="H136" s="53">
        <v>11060</v>
      </c>
      <c r="I136" s="53">
        <v>11080</v>
      </c>
      <c r="J136" s="53">
        <v>11310</v>
      </c>
      <c r="K136" s="53">
        <v>11440</v>
      </c>
      <c r="L136" s="53">
        <v>11410</v>
      </c>
      <c r="M136" s="54">
        <v>11260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9980</v>
      </c>
      <c r="H137" s="22">
        <v>10591</v>
      </c>
      <c r="I137" s="22">
        <v>11229</v>
      </c>
      <c r="J137" s="22">
        <v>12556</v>
      </c>
      <c r="K137" s="22">
        <v>15434</v>
      </c>
      <c r="L137" s="22">
        <v>15856</v>
      </c>
      <c r="M137" s="23">
        <v>12145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3.81</v>
      </c>
      <c r="H138" s="30">
        <v>3.79</v>
      </c>
      <c r="I138" s="30">
        <v>3.73</v>
      </c>
      <c r="J138" s="30">
        <v>3.69</v>
      </c>
      <c r="K138" s="30">
        <v>3.65</v>
      </c>
      <c r="L138" s="30">
        <v>3.59</v>
      </c>
      <c r="M138" s="31">
        <v>3.73</v>
      </c>
    </row>
    <row r="139" spans="1:13" x14ac:dyDescent="0.15">
      <c r="A139" s="5"/>
      <c r="B139" s="24" t="s">
        <v>1</v>
      </c>
      <c r="C139" s="32">
        <v>14970</v>
      </c>
      <c r="D139" s="26" t="s">
        <v>15</v>
      </c>
      <c r="E139" s="32">
        <v>15220</v>
      </c>
      <c r="F139" s="28" t="s">
        <v>3</v>
      </c>
      <c r="G139" s="29">
        <v>98.3</v>
      </c>
      <c r="H139" s="30">
        <v>98.5</v>
      </c>
      <c r="I139" s="30">
        <v>98.5</v>
      </c>
      <c r="J139" s="30">
        <v>98.7</v>
      </c>
      <c r="K139" s="30">
        <v>98.4</v>
      </c>
      <c r="L139" s="30">
        <v>98.1</v>
      </c>
      <c r="M139" s="31">
        <v>98.1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5439</v>
      </c>
      <c r="H140" s="98">
        <v>5355</v>
      </c>
      <c r="I140" s="98">
        <v>5533</v>
      </c>
      <c r="J140" s="98">
        <v>5770</v>
      </c>
      <c r="K140" s="98">
        <v>8133</v>
      </c>
      <c r="L140" s="98">
        <v>9257</v>
      </c>
      <c r="M140" s="100">
        <v>7023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1.3593026423317898</v>
      </c>
      <c r="H141" s="127">
        <f t="shared" ref="H141:M141" si="22">H137/H$4</f>
        <v>1.3669334021683015</v>
      </c>
      <c r="I141" s="127">
        <f t="shared" si="22"/>
        <v>1.3519142788345775</v>
      </c>
      <c r="J141" s="127">
        <f t="shared" si="22"/>
        <v>1.3323429541595926</v>
      </c>
      <c r="K141" s="127">
        <f t="shared" si="22"/>
        <v>1.356358203708586</v>
      </c>
      <c r="L141" s="127">
        <f t="shared" si="22"/>
        <v>1.3967582804792107</v>
      </c>
      <c r="M141" s="128">
        <f t="shared" si="22"/>
        <v>1.4932989056928563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14970</v>
      </c>
      <c r="H142" s="35">
        <v>15080</v>
      </c>
      <c r="I142" s="35">
        <v>15210</v>
      </c>
      <c r="J142" s="35">
        <v>15560</v>
      </c>
      <c r="K142" s="35">
        <v>15710</v>
      </c>
      <c r="L142" s="35">
        <v>15620</v>
      </c>
      <c r="M142" s="36">
        <v>15220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5946</v>
      </c>
      <c r="H143" s="43">
        <v>5973</v>
      </c>
      <c r="I143" s="43">
        <v>6910</v>
      </c>
      <c r="J143" s="43">
        <v>7625</v>
      </c>
      <c r="K143" s="43">
        <v>9794</v>
      </c>
      <c r="L143" s="43">
        <v>10634</v>
      </c>
      <c r="M143" s="44">
        <v>7208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1.67</v>
      </c>
      <c r="H144" s="48">
        <v>1.71</v>
      </c>
      <c r="I144" s="48">
        <v>1.63</v>
      </c>
      <c r="J144" s="48">
        <v>1.66</v>
      </c>
      <c r="K144" s="48">
        <v>1.65</v>
      </c>
      <c r="L144" s="48">
        <v>1.6</v>
      </c>
      <c r="M144" s="49">
        <v>1.75</v>
      </c>
    </row>
    <row r="145" spans="1:13" x14ac:dyDescent="0.15">
      <c r="A145" s="5"/>
      <c r="B145" s="45" t="s">
        <v>1</v>
      </c>
      <c r="C145" s="50">
        <v>9540</v>
      </c>
      <c r="D145" s="4" t="s">
        <v>15</v>
      </c>
      <c r="E145" s="50">
        <v>9150</v>
      </c>
      <c r="F145" s="46" t="s">
        <v>3</v>
      </c>
      <c r="G145" s="47">
        <v>99.5</v>
      </c>
      <c r="H145" s="48">
        <v>99.4</v>
      </c>
      <c r="I145" s="48">
        <v>99.5</v>
      </c>
      <c r="J145" s="48">
        <v>99.2</v>
      </c>
      <c r="K145" s="48">
        <v>98.7</v>
      </c>
      <c r="L145" s="48">
        <v>98.7</v>
      </c>
      <c r="M145" s="49">
        <v>98.1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1320</v>
      </c>
      <c r="H146" s="99">
        <v>1474</v>
      </c>
      <c r="I146" s="99">
        <v>1525</v>
      </c>
      <c r="J146" s="99">
        <v>2225</v>
      </c>
      <c r="K146" s="99">
        <v>3761</v>
      </c>
      <c r="L146" s="99">
        <v>3870</v>
      </c>
      <c r="M146" s="101">
        <v>3592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0.80986107327703627</v>
      </c>
      <c r="H147" s="133">
        <f t="shared" ref="H147:M147" si="23">H143/H$4</f>
        <v>0.77090862157976248</v>
      </c>
      <c r="I147" s="133">
        <f t="shared" si="23"/>
        <v>0.8319287262220082</v>
      </c>
      <c r="J147" s="133">
        <f t="shared" si="23"/>
        <v>0.80910441426146007</v>
      </c>
      <c r="K147" s="133">
        <f t="shared" si="23"/>
        <v>0.86070832234818528</v>
      </c>
      <c r="L147" s="133">
        <f t="shared" si="23"/>
        <v>0.93675123326286114</v>
      </c>
      <c r="M147" s="134">
        <f t="shared" si="23"/>
        <v>0.88626583056682651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9540</v>
      </c>
      <c r="H148" s="53">
        <v>9610</v>
      </c>
      <c r="I148" s="53">
        <v>9490</v>
      </c>
      <c r="J148" s="53">
        <v>9670</v>
      </c>
      <c r="K148" s="53">
        <v>9680</v>
      </c>
      <c r="L148" s="53">
        <v>9660</v>
      </c>
      <c r="M148" s="54">
        <v>9150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8244</v>
      </c>
      <c r="H149" s="22">
        <v>9386</v>
      </c>
      <c r="I149" s="22">
        <v>10307</v>
      </c>
      <c r="J149" s="22">
        <v>11429</v>
      </c>
      <c r="K149" s="22">
        <v>13473</v>
      </c>
      <c r="L149" s="22">
        <v>14752</v>
      </c>
      <c r="M149" s="23">
        <v>9743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1.78</v>
      </c>
      <c r="H150" s="30">
        <v>1.7</v>
      </c>
      <c r="I150" s="30">
        <v>1.65</v>
      </c>
      <c r="J150" s="30">
        <v>1.64</v>
      </c>
      <c r="K150" s="30">
        <v>1.68</v>
      </c>
      <c r="L150" s="30">
        <v>1.61</v>
      </c>
      <c r="M150" s="31">
        <v>1.84</v>
      </c>
    </row>
    <row r="151" spans="1:13" x14ac:dyDescent="0.15">
      <c r="A151" s="5"/>
      <c r="B151" s="24" t="s">
        <v>1</v>
      </c>
      <c r="C151" s="32">
        <v>7220</v>
      </c>
      <c r="D151" s="26" t="s">
        <v>15</v>
      </c>
      <c r="E151" s="32">
        <v>7240</v>
      </c>
      <c r="F151" s="28" t="s">
        <v>3</v>
      </c>
      <c r="G151" s="29">
        <v>99.3</v>
      </c>
      <c r="H151" s="30">
        <v>99.5</v>
      </c>
      <c r="I151" s="30">
        <v>100</v>
      </c>
      <c r="J151" s="30">
        <v>100</v>
      </c>
      <c r="K151" s="30">
        <v>99.2</v>
      </c>
      <c r="L151" s="30">
        <v>99.2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1981</v>
      </c>
      <c r="H152" s="98">
        <v>1816</v>
      </c>
      <c r="I152" s="98">
        <v>1044</v>
      </c>
      <c r="J152" s="98">
        <v>1154</v>
      </c>
      <c r="K152" s="98">
        <v>3619</v>
      </c>
      <c r="L152" s="98">
        <v>3826</v>
      </c>
      <c r="M152" s="100">
        <v>4582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1.122854807954236</v>
      </c>
      <c r="H153" s="127">
        <f t="shared" ref="H153:M153" si="24">H149/H$4</f>
        <v>1.2114093959731544</v>
      </c>
      <c r="I153" s="127">
        <f t="shared" si="24"/>
        <v>1.2409101854081388</v>
      </c>
      <c r="J153" s="127">
        <f t="shared" si="24"/>
        <v>1.2127546689303905</v>
      </c>
      <c r="K153" s="127">
        <f t="shared" si="24"/>
        <v>1.1840232006327445</v>
      </c>
      <c r="L153" s="127">
        <f t="shared" si="24"/>
        <v>1.2995066948555321</v>
      </c>
      <c r="M153" s="128">
        <f t="shared" si="24"/>
        <v>1.1979589327431452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7220</v>
      </c>
      <c r="H154" s="35">
        <v>7230</v>
      </c>
      <c r="I154" s="35">
        <v>7280</v>
      </c>
      <c r="J154" s="35">
        <v>7530</v>
      </c>
      <c r="K154" s="35">
        <v>7540</v>
      </c>
      <c r="L154" s="35">
        <v>7590</v>
      </c>
      <c r="M154" s="36">
        <v>7240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23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M268"/>
  <sheetViews>
    <sheetView showGridLines="0" topLeftCell="F1" zoomScale="85" zoomScaleNormal="85" workbookViewId="0">
      <pane ySplit="4" topLeftCell="A5" activePane="bottomLeft" state="frozen"/>
      <selection pane="bottomLeft" activeCell="K4" sqref="K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45278</v>
      </c>
      <c r="H3" s="11">
        <v>45279</v>
      </c>
      <c r="I3" s="11">
        <v>45280</v>
      </c>
      <c r="J3" s="11">
        <v>45281</v>
      </c>
      <c r="K3" s="11">
        <v>45282</v>
      </c>
      <c r="L3" s="11">
        <v>45283</v>
      </c>
      <c r="M3" s="12">
        <v>45284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7605</v>
      </c>
      <c r="H4" s="14">
        <v>7653</v>
      </c>
      <c r="I4" s="14">
        <v>7741</v>
      </c>
      <c r="J4" s="14">
        <v>7366</v>
      </c>
      <c r="K4" s="14">
        <v>7538</v>
      </c>
      <c r="L4" s="14">
        <v>10540</v>
      </c>
      <c r="M4" s="15">
        <v>9292</v>
      </c>
    </row>
    <row r="5" spans="1:13" x14ac:dyDescent="0.15">
      <c r="A5" s="5"/>
      <c r="B5" s="56" t="s">
        <v>173</v>
      </c>
      <c r="C5" s="57"/>
      <c r="D5" s="58"/>
      <c r="E5" s="59"/>
      <c r="F5" s="60" t="s">
        <v>10</v>
      </c>
      <c r="G5" s="61"/>
      <c r="H5" s="62">
        <v>19107</v>
      </c>
      <c r="I5" s="62">
        <v>18518</v>
      </c>
      <c r="J5" s="62">
        <v>15937</v>
      </c>
      <c r="K5" s="62">
        <v>15464</v>
      </c>
      <c r="L5" s="62">
        <v>20123</v>
      </c>
      <c r="M5" s="63">
        <v>17136</v>
      </c>
    </row>
    <row r="6" spans="1:13" x14ac:dyDescent="0.15">
      <c r="A6" s="5"/>
      <c r="B6" s="64" t="s">
        <v>0</v>
      </c>
      <c r="C6" s="65" t="s">
        <v>174</v>
      </c>
      <c r="D6" s="66"/>
      <c r="E6" s="81" t="s">
        <v>49</v>
      </c>
      <c r="F6" s="67" t="s">
        <v>2</v>
      </c>
      <c r="G6" s="68"/>
      <c r="H6" s="69">
        <v>1.52</v>
      </c>
      <c r="I6" s="69">
        <v>1.47</v>
      </c>
      <c r="J6" s="69">
        <v>1.62</v>
      </c>
      <c r="K6" s="69">
        <v>1.7</v>
      </c>
      <c r="L6" s="69">
        <v>1.47</v>
      </c>
      <c r="M6" s="70">
        <v>1.58</v>
      </c>
    </row>
    <row r="7" spans="1:13" x14ac:dyDescent="0.15">
      <c r="A7" s="5"/>
      <c r="B7" s="64" t="s">
        <v>1</v>
      </c>
      <c r="C7" s="71">
        <v>960</v>
      </c>
      <c r="D7" s="66" t="s">
        <v>15</v>
      </c>
      <c r="E7" s="71">
        <v>1380</v>
      </c>
      <c r="F7" s="67" t="s">
        <v>3</v>
      </c>
      <c r="G7" s="68"/>
      <c r="H7" s="69">
        <v>100.4</v>
      </c>
      <c r="I7" s="69">
        <v>100.5</v>
      </c>
      <c r="J7" s="69">
        <v>100.1</v>
      </c>
      <c r="K7" s="69">
        <v>99.7</v>
      </c>
      <c r="L7" s="69">
        <v>100.2</v>
      </c>
      <c r="M7" s="70">
        <v>99.1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5">
        <v>41</v>
      </c>
      <c r="I8" s="105">
        <v>-448</v>
      </c>
      <c r="J8" s="104">
        <v>1220</v>
      </c>
      <c r="K8" s="104">
        <v>2552</v>
      </c>
      <c r="L8" s="105">
        <v>976</v>
      </c>
      <c r="M8" s="107">
        <v>4820</v>
      </c>
    </row>
    <row r="9" spans="1:13" x14ac:dyDescent="0.15">
      <c r="A9" s="5"/>
      <c r="B9" s="64"/>
      <c r="C9" s="71"/>
      <c r="D9" s="66"/>
      <c r="E9" s="71"/>
      <c r="F9" s="102" t="s">
        <v>146</v>
      </c>
      <c r="G9" s="129">
        <f t="shared" ref="G9:M9" si="0">G5/G$4</f>
        <v>0</v>
      </c>
      <c r="H9" s="130">
        <f t="shared" si="0"/>
        <v>2.4966679733437869</v>
      </c>
      <c r="I9" s="130">
        <f t="shared" si="0"/>
        <v>2.3921973905180209</v>
      </c>
      <c r="J9" s="130">
        <f t="shared" si="0"/>
        <v>2.1635894651099647</v>
      </c>
      <c r="K9" s="130">
        <f t="shared" si="0"/>
        <v>2.051472539135049</v>
      </c>
      <c r="L9" s="130">
        <f t="shared" si="0"/>
        <v>1.9092030360531309</v>
      </c>
      <c r="M9" s="131">
        <f t="shared" si="0"/>
        <v>1.8441670253981919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960</v>
      </c>
      <c r="I10" s="74">
        <v>1190</v>
      </c>
      <c r="J10" s="74">
        <v>1230</v>
      </c>
      <c r="K10" s="74">
        <v>1340</v>
      </c>
      <c r="L10" s="74">
        <v>1380</v>
      </c>
      <c r="M10" s="106">
        <v>1380</v>
      </c>
    </row>
    <row r="11" spans="1:13" x14ac:dyDescent="0.15">
      <c r="A11" s="5"/>
      <c r="B11" s="56" t="s">
        <v>172</v>
      </c>
      <c r="C11" s="57"/>
      <c r="D11" s="58"/>
      <c r="E11" s="59"/>
      <c r="F11" s="60" t="s">
        <v>10</v>
      </c>
      <c r="G11" s="75"/>
      <c r="H11" s="76">
        <v>17635</v>
      </c>
      <c r="I11" s="76">
        <v>17022</v>
      </c>
      <c r="J11" s="76">
        <v>15400</v>
      </c>
      <c r="K11" s="76">
        <v>14949</v>
      </c>
      <c r="L11" s="76">
        <v>17604</v>
      </c>
      <c r="M11" s="77">
        <v>15599</v>
      </c>
    </row>
    <row r="12" spans="1:13" x14ac:dyDescent="0.15">
      <c r="A12" s="5"/>
      <c r="B12" s="64" t="s">
        <v>0</v>
      </c>
      <c r="C12" s="65" t="s">
        <v>174</v>
      </c>
      <c r="D12" s="66"/>
      <c r="E12" s="81" t="s">
        <v>49</v>
      </c>
      <c r="F12" s="67" t="s">
        <v>2</v>
      </c>
      <c r="G12" s="78"/>
      <c r="H12" s="79">
        <v>2.74</v>
      </c>
      <c r="I12" s="79">
        <v>2.85</v>
      </c>
      <c r="J12" s="79">
        <v>2.85</v>
      </c>
      <c r="K12" s="79">
        <v>2.84</v>
      </c>
      <c r="L12" s="79">
        <v>2.63</v>
      </c>
      <c r="M12" s="80">
        <v>2.76</v>
      </c>
    </row>
    <row r="13" spans="1:13" x14ac:dyDescent="0.15">
      <c r="A13" s="5"/>
      <c r="B13" s="64" t="s">
        <v>1</v>
      </c>
      <c r="C13" s="71">
        <v>1280</v>
      </c>
      <c r="D13" s="66" t="s">
        <v>15</v>
      </c>
      <c r="E13" s="71">
        <v>1780</v>
      </c>
      <c r="F13" s="67" t="s">
        <v>3</v>
      </c>
      <c r="G13" s="78"/>
      <c r="H13" s="79">
        <v>98.3</v>
      </c>
      <c r="I13" s="79">
        <v>98.1</v>
      </c>
      <c r="J13" s="79">
        <v>98</v>
      </c>
      <c r="K13" s="79">
        <v>98.2</v>
      </c>
      <c r="L13" s="79">
        <v>98</v>
      </c>
      <c r="M13" s="80">
        <v>98.2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8569</v>
      </c>
      <c r="I14" s="109">
        <v>9163</v>
      </c>
      <c r="J14" s="109">
        <v>8530</v>
      </c>
      <c r="K14" s="109">
        <v>7724</v>
      </c>
      <c r="L14" s="109">
        <v>9686</v>
      </c>
      <c r="M14" s="110">
        <v>8170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35">
        <f t="shared" ref="G15:M15" si="1">G11/G$4</f>
        <v>0</v>
      </c>
      <c r="H15" s="136">
        <f t="shared" si="1"/>
        <v>2.304325101267477</v>
      </c>
      <c r="I15" s="136">
        <f t="shared" si="1"/>
        <v>2.1989407053352279</v>
      </c>
      <c r="J15" s="136">
        <f t="shared" si="1"/>
        <v>2.0906869399945696</v>
      </c>
      <c r="K15" s="136">
        <f t="shared" si="1"/>
        <v>1.9831520297161052</v>
      </c>
      <c r="L15" s="136">
        <f t="shared" si="1"/>
        <v>1.6702087286527514</v>
      </c>
      <c r="M15" s="137">
        <f t="shared" si="1"/>
        <v>1.678755919070168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1280</v>
      </c>
      <c r="I16" s="74">
        <v>1600</v>
      </c>
      <c r="J16" s="74">
        <v>1730</v>
      </c>
      <c r="K16" s="74">
        <v>1780</v>
      </c>
      <c r="L16" s="74">
        <v>1810</v>
      </c>
      <c r="M16" s="106">
        <v>1780</v>
      </c>
    </row>
    <row r="17" spans="1:13" x14ac:dyDescent="0.15">
      <c r="A17" s="5"/>
      <c r="B17" s="56" t="s">
        <v>171</v>
      </c>
      <c r="C17" s="57"/>
      <c r="D17" s="58"/>
      <c r="E17" s="59"/>
      <c r="F17" s="60" t="s">
        <v>10</v>
      </c>
      <c r="G17" s="61"/>
      <c r="H17" s="62">
        <v>25310</v>
      </c>
      <c r="I17" s="62">
        <v>25055</v>
      </c>
      <c r="J17" s="62">
        <v>24145</v>
      </c>
      <c r="K17" s="62">
        <v>23726</v>
      </c>
      <c r="L17" s="62">
        <v>25028</v>
      </c>
      <c r="M17" s="63">
        <v>23410</v>
      </c>
    </row>
    <row r="18" spans="1:13" x14ac:dyDescent="0.15">
      <c r="A18" s="5"/>
      <c r="B18" s="64" t="s">
        <v>0</v>
      </c>
      <c r="C18" s="65" t="s">
        <v>174</v>
      </c>
      <c r="D18" s="66"/>
      <c r="E18" s="81" t="s">
        <v>49</v>
      </c>
      <c r="F18" s="67" t="s">
        <v>2</v>
      </c>
      <c r="G18" s="68"/>
      <c r="H18" s="69">
        <v>3.17</v>
      </c>
      <c r="I18" s="69">
        <v>3.26</v>
      </c>
      <c r="J18" s="69">
        <v>3.32</v>
      </c>
      <c r="K18" s="69">
        <v>3.37</v>
      </c>
      <c r="L18" s="69">
        <v>3.11</v>
      </c>
      <c r="M18" s="70">
        <v>3.26</v>
      </c>
    </row>
    <row r="19" spans="1:13" x14ac:dyDescent="0.15">
      <c r="A19" s="5"/>
      <c r="B19" s="64" t="s">
        <v>1</v>
      </c>
      <c r="C19" s="71">
        <v>7640</v>
      </c>
      <c r="D19" s="66" t="s">
        <v>15</v>
      </c>
      <c r="E19" s="71">
        <v>10830</v>
      </c>
      <c r="F19" s="67" t="s">
        <v>3</v>
      </c>
      <c r="G19" s="68"/>
      <c r="H19" s="69">
        <v>99.2</v>
      </c>
      <c r="I19" s="69">
        <v>98.9</v>
      </c>
      <c r="J19" s="69">
        <v>99</v>
      </c>
      <c r="K19" s="69">
        <v>98.8</v>
      </c>
      <c r="L19" s="69">
        <v>98.7</v>
      </c>
      <c r="M19" s="70">
        <v>98.3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8598</v>
      </c>
      <c r="I20" s="104">
        <v>10284</v>
      </c>
      <c r="J20" s="104">
        <v>9424</v>
      </c>
      <c r="K20" s="104">
        <v>10482</v>
      </c>
      <c r="L20" s="104">
        <v>10967</v>
      </c>
      <c r="M20" s="107">
        <v>12412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 t="shared" ref="G21:M21" si="2">G17/G$4</f>
        <v>0</v>
      </c>
      <c r="H21" s="130">
        <f t="shared" si="2"/>
        <v>3.3071997909316608</v>
      </c>
      <c r="I21" s="130">
        <f t="shared" si="2"/>
        <v>3.2366619299832062</v>
      </c>
      <c r="J21" s="130">
        <f t="shared" si="2"/>
        <v>3.2778984523486288</v>
      </c>
      <c r="K21" s="130">
        <f t="shared" si="2"/>
        <v>3.147519235871584</v>
      </c>
      <c r="L21" s="130">
        <f t="shared" si="2"/>
        <v>2.3745730550284629</v>
      </c>
      <c r="M21" s="131">
        <f t="shared" si="2"/>
        <v>2.519371502367628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7640</v>
      </c>
      <c r="I22" s="74">
        <v>9620</v>
      </c>
      <c r="J22" s="74">
        <v>10350</v>
      </c>
      <c r="K22" s="74">
        <v>10730</v>
      </c>
      <c r="L22" s="74">
        <v>10930</v>
      </c>
      <c r="M22" s="106">
        <v>10830</v>
      </c>
    </row>
    <row r="23" spans="1:13" x14ac:dyDescent="0.15">
      <c r="A23" s="5"/>
      <c r="B23" s="16" t="s">
        <v>164</v>
      </c>
      <c r="C23" s="17"/>
      <c r="D23" s="18"/>
      <c r="E23" s="19"/>
      <c r="F23" s="20" t="s">
        <v>10</v>
      </c>
      <c r="G23" s="21">
        <v>5819</v>
      </c>
      <c r="H23" s="22">
        <v>5022</v>
      </c>
      <c r="I23" s="22">
        <v>4624</v>
      </c>
      <c r="J23" s="22">
        <v>4022</v>
      </c>
      <c r="K23" s="22">
        <v>4058</v>
      </c>
      <c r="L23" s="22">
        <v>6819</v>
      </c>
      <c r="M23" s="23">
        <v>5011</v>
      </c>
    </row>
    <row r="24" spans="1:13" x14ac:dyDescent="0.15">
      <c r="A24" s="5"/>
      <c r="B24" s="24" t="s">
        <v>0</v>
      </c>
      <c r="C24" s="25">
        <v>45264</v>
      </c>
      <c r="D24" s="26"/>
      <c r="E24" s="27"/>
      <c r="F24" s="28" t="s">
        <v>2</v>
      </c>
      <c r="G24" s="29">
        <v>3.52</v>
      </c>
      <c r="H24" s="30">
        <v>3.55</v>
      </c>
      <c r="I24" s="30">
        <v>3.52</v>
      </c>
      <c r="J24" s="30">
        <v>3.47</v>
      </c>
      <c r="K24" s="30">
        <v>3.5</v>
      </c>
      <c r="L24" s="30">
        <v>3.38</v>
      </c>
      <c r="M24" s="31">
        <v>3.41</v>
      </c>
    </row>
    <row r="25" spans="1:13" x14ac:dyDescent="0.15">
      <c r="A25" s="5"/>
      <c r="B25" s="24" t="s">
        <v>1</v>
      </c>
      <c r="C25" s="32">
        <v>6820</v>
      </c>
      <c r="D25" s="26" t="s">
        <v>15</v>
      </c>
      <c r="E25" s="32">
        <v>7560</v>
      </c>
      <c r="F25" s="28" t="s">
        <v>3</v>
      </c>
      <c r="G25" s="29">
        <v>98.8</v>
      </c>
      <c r="H25" s="30">
        <v>98.6</v>
      </c>
      <c r="I25" s="30">
        <v>98.6</v>
      </c>
      <c r="J25" s="30">
        <v>99.3</v>
      </c>
      <c r="K25" s="30">
        <v>98.3</v>
      </c>
      <c r="L25" s="30">
        <v>98.2</v>
      </c>
      <c r="M25" s="31">
        <v>98.8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2581</v>
      </c>
      <c r="H26" s="98">
        <v>2428</v>
      </c>
      <c r="I26" s="98">
        <v>2249</v>
      </c>
      <c r="J26" s="98">
        <v>1387</v>
      </c>
      <c r="K26" s="98">
        <v>2200</v>
      </c>
      <c r="L26" s="98">
        <v>3863</v>
      </c>
      <c r="M26" s="100">
        <v>2268</v>
      </c>
    </row>
    <row r="27" spans="1:13" x14ac:dyDescent="0.15">
      <c r="A27" s="5"/>
      <c r="B27" s="24"/>
      <c r="C27" s="32"/>
      <c r="D27" s="26"/>
      <c r="E27" s="32"/>
      <c r="F27" s="82" t="s">
        <v>147</v>
      </c>
      <c r="G27" s="114">
        <f>G23/G$4</f>
        <v>0.76515450361604209</v>
      </c>
      <c r="H27" s="115">
        <f>H23/H$4</f>
        <v>0.6562132497059977</v>
      </c>
      <c r="I27" s="115">
        <f t="shared" ref="I27:M27" si="3">I23/I$4</f>
        <v>0.59733884511045088</v>
      </c>
      <c r="J27" s="115">
        <f t="shared" si="3"/>
        <v>0.54602226445832203</v>
      </c>
      <c r="K27" s="115">
        <f t="shared" si="3"/>
        <v>0.53833908198461133</v>
      </c>
      <c r="L27" s="115">
        <f t="shared" si="3"/>
        <v>0.64696394686907022</v>
      </c>
      <c r="M27" s="116">
        <f t="shared" si="3"/>
        <v>0.53928110202324575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6820</v>
      </c>
      <c r="H28" s="35">
        <v>6950</v>
      </c>
      <c r="I28" s="35">
        <v>7140</v>
      </c>
      <c r="J28" s="35">
        <v>7280</v>
      </c>
      <c r="K28" s="35">
        <v>7520</v>
      </c>
      <c r="L28" s="35">
        <v>7750</v>
      </c>
      <c r="M28" s="36">
        <v>7560</v>
      </c>
    </row>
    <row r="29" spans="1:13" x14ac:dyDescent="0.15">
      <c r="A29" s="5"/>
      <c r="B29" s="37" t="s">
        <v>165</v>
      </c>
      <c r="C29" s="38"/>
      <c r="D29" s="39"/>
      <c r="E29" s="40"/>
      <c r="F29" s="41" t="s">
        <v>10</v>
      </c>
      <c r="G29" s="42">
        <v>19359</v>
      </c>
      <c r="H29" s="43">
        <v>18569</v>
      </c>
      <c r="I29" s="43">
        <v>18332</v>
      </c>
      <c r="J29" s="43">
        <v>17443</v>
      </c>
      <c r="K29" s="43">
        <v>17233</v>
      </c>
      <c r="L29" s="43">
        <v>20831</v>
      </c>
      <c r="M29" s="44">
        <v>18974</v>
      </c>
    </row>
    <row r="30" spans="1:13" x14ac:dyDescent="0.15">
      <c r="A30" s="5"/>
      <c r="B30" s="45" t="s">
        <v>0</v>
      </c>
      <c r="C30" s="3">
        <v>45264</v>
      </c>
      <c r="F30" s="46" t="s">
        <v>2</v>
      </c>
      <c r="G30" s="47">
        <v>3.09</v>
      </c>
      <c r="H30" s="48">
        <v>3.15</v>
      </c>
      <c r="I30" s="48">
        <v>3.14</v>
      </c>
      <c r="J30" s="48">
        <v>3.13</v>
      </c>
      <c r="K30" s="48">
        <v>3.18</v>
      </c>
      <c r="L30" s="48">
        <v>2.85</v>
      </c>
      <c r="M30" s="49">
        <v>2.94</v>
      </c>
    </row>
    <row r="31" spans="1:13" x14ac:dyDescent="0.15">
      <c r="A31" s="5"/>
      <c r="B31" s="45" t="s">
        <v>1</v>
      </c>
      <c r="C31" s="50">
        <v>6140</v>
      </c>
      <c r="D31" s="4" t="s">
        <v>15</v>
      </c>
      <c r="E31" s="50">
        <v>7050</v>
      </c>
      <c r="F31" s="46" t="s">
        <v>3</v>
      </c>
      <c r="G31" s="47">
        <v>99.1</v>
      </c>
      <c r="H31" s="48">
        <v>98.8</v>
      </c>
      <c r="I31" s="48">
        <v>99</v>
      </c>
      <c r="J31" s="48">
        <v>99.4</v>
      </c>
      <c r="K31" s="48">
        <v>99</v>
      </c>
      <c r="L31" s="48">
        <v>98.9</v>
      </c>
      <c r="M31" s="49">
        <v>98.5</v>
      </c>
    </row>
    <row r="32" spans="1:13" x14ac:dyDescent="0.15">
      <c r="A32" s="5"/>
      <c r="B32" s="45"/>
      <c r="C32" s="50"/>
      <c r="E32" s="50"/>
      <c r="F32" s="55" t="s">
        <v>57</v>
      </c>
      <c r="G32" s="97">
        <v>6889</v>
      </c>
      <c r="H32" s="99">
        <v>7966</v>
      </c>
      <c r="I32" s="99">
        <v>6990</v>
      </c>
      <c r="J32" s="99">
        <v>5329</v>
      </c>
      <c r="K32" s="99">
        <v>6487</v>
      </c>
      <c r="L32" s="99">
        <v>7837</v>
      </c>
      <c r="M32" s="101">
        <v>8888</v>
      </c>
    </row>
    <row r="33" spans="1:13" x14ac:dyDescent="0.15">
      <c r="A33" s="5"/>
      <c r="B33" s="45"/>
      <c r="C33" s="50"/>
      <c r="E33" s="50"/>
      <c r="F33" s="55" t="s">
        <v>146</v>
      </c>
      <c r="G33" s="123">
        <f>G29/G$4</f>
        <v>2.5455621301775149</v>
      </c>
      <c r="H33" s="124">
        <f t="shared" ref="H33:M33" si="4">H29/H$4</f>
        <v>2.4263687442832875</v>
      </c>
      <c r="I33" s="124">
        <f t="shared" si="4"/>
        <v>2.3681694871463637</v>
      </c>
      <c r="J33" s="124">
        <f t="shared" si="4"/>
        <v>2.3680423567743687</v>
      </c>
      <c r="K33" s="124">
        <f t="shared" si="4"/>
        <v>2.2861501724595383</v>
      </c>
      <c r="L33" s="124">
        <f t="shared" si="4"/>
        <v>1.9763757115749525</v>
      </c>
      <c r="M33" s="125">
        <f t="shared" si="4"/>
        <v>2.0419715884631939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6140</v>
      </c>
      <c r="H34" s="53">
        <v>6330</v>
      </c>
      <c r="I34" s="53">
        <v>6700</v>
      </c>
      <c r="J34" s="53">
        <v>6870</v>
      </c>
      <c r="K34" s="53">
        <v>7050</v>
      </c>
      <c r="L34" s="53">
        <v>7120</v>
      </c>
      <c r="M34" s="54">
        <v>7050</v>
      </c>
    </row>
    <row r="35" spans="1:13" x14ac:dyDescent="0.15">
      <c r="A35" s="5"/>
      <c r="B35" s="16" t="s">
        <v>166</v>
      </c>
      <c r="C35" s="17"/>
      <c r="D35" s="18"/>
      <c r="E35" s="19"/>
      <c r="F35" s="20" t="s">
        <v>10</v>
      </c>
      <c r="G35" s="21">
        <v>14215</v>
      </c>
      <c r="H35" s="22">
        <v>13198</v>
      </c>
      <c r="I35" s="22">
        <v>12924</v>
      </c>
      <c r="J35" s="22">
        <v>12089</v>
      </c>
      <c r="K35" s="22">
        <v>12043</v>
      </c>
      <c r="L35" s="22">
        <v>16827</v>
      </c>
      <c r="M35" s="23">
        <v>14647</v>
      </c>
    </row>
    <row r="36" spans="1:13" x14ac:dyDescent="0.15">
      <c r="A36" s="5"/>
      <c r="B36" s="24" t="s">
        <v>0</v>
      </c>
      <c r="C36" s="25">
        <v>45264</v>
      </c>
      <c r="D36" s="26"/>
      <c r="E36" s="27"/>
      <c r="F36" s="28" t="s">
        <v>2</v>
      </c>
      <c r="G36" s="29">
        <v>3.14</v>
      </c>
      <c r="H36" s="30">
        <v>3.21</v>
      </c>
      <c r="I36" s="30">
        <v>3.19</v>
      </c>
      <c r="J36" s="30">
        <v>3.23</v>
      </c>
      <c r="K36" s="30">
        <v>3.17</v>
      </c>
      <c r="L36" s="30">
        <v>2.9</v>
      </c>
      <c r="M36" s="31">
        <v>2.92</v>
      </c>
    </row>
    <row r="37" spans="1:13" x14ac:dyDescent="0.15">
      <c r="A37" s="5"/>
      <c r="B37" s="24" t="s">
        <v>1</v>
      </c>
      <c r="C37" s="32">
        <v>2270</v>
      </c>
      <c r="D37" s="26" t="s">
        <v>15</v>
      </c>
      <c r="E37" s="32">
        <v>2670</v>
      </c>
      <c r="F37" s="28" t="s">
        <v>3</v>
      </c>
      <c r="G37" s="29">
        <v>98.3</v>
      </c>
      <c r="H37" s="30">
        <v>98.2</v>
      </c>
      <c r="I37" s="30">
        <v>98.5</v>
      </c>
      <c r="J37" s="30">
        <v>97.9</v>
      </c>
      <c r="K37" s="30">
        <v>98.1</v>
      </c>
      <c r="L37" s="30">
        <v>98.3</v>
      </c>
      <c r="M37" s="31">
        <v>98.6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7528</v>
      </c>
      <c r="H38" s="98">
        <v>7307</v>
      </c>
      <c r="I38" s="98">
        <v>6360</v>
      </c>
      <c r="J38" s="98">
        <v>7396</v>
      </c>
      <c r="K38" s="98">
        <v>6803</v>
      </c>
      <c r="L38" s="98">
        <v>8542</v>
      </c>
      <c r="M38" s="100">
        <v>6803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1.8691650230111769</v>
      </c>
      <c r="H39" s="127">
        <f t="shared" ref="H39:M39" si="5">H35/H$4</f>
        <v>1.7245524630863713</v>
      </c>
      <c r="I39" s="127">
        <f t="shared" si="5"/>
        <v>1.6695517375016147</v>
      </c>
      <c r="J39" s="127">
        <f t="shared" si="5"/>
        <v>1.6411892478957373</v>
      </c>
      <c r="K39" s="127">
        <f t="shared" si="5"/>
        <v>1.597638630936588</v>
      </c>
      <c r="L39" s="127">
        <f t="shared" si="5"/>
        <v>1.5964895635673624</v>
      </c>
      <c r="M39" s="128">
        <f t="shared" si="5"/>
        <v>1.5763021954369349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2270</v>
      </c>
      <c r="H40" s="35">
        <v>2360</v>
      </c>
      <c r="I40" s="35">
        <v>2500</v>
      </c>
      <c r="J40" s="35">
        <v>2570</v>
      </c>
      <c r="K40" s="35">
        <v>2630</v>
      </c>
      <c r="L40" s="35">
        <v>2690</v>
      </c>
      <c r="M40" s="36">
        <v>2670</v>
      </c>
    </row>
    <row r="41" spans="1:13" x14ac:dyDescent="0.15">
      <c r="A41" s="5"/>
      <c r="B41" s="37" t="s">
        <v>167</v>
      </c>
      <c r="C41" s="38"/>
      <c r="D41" s="39"/>
      <c r="E41" s="40"/>
      <c r="F41" s="41" t="s">
        <v>10</v>
      </c>
      <c r="G41" s="42">
        <v>13552</v>
      </c>
      <c r="H41" s="43">
        <v>13349</v>
      </c>
      <c r="I41" s="43">
        <v>12522</v>
      </c>
      <c r="J41" s="43">
        <v>12093</v>
      </c>
      <c r="K41" s="43">
        <v>11932</v>
      </c>
      <c r="L41" s="43">
        <v>14721</v>
      </c>
      <c r="M41" s="44">
        <v>12830</v>
      </c>
    </row>
    <row r="42" spans="1:13" x14ac:dyDescent="0.15">
      <c r="A42" s="5"/>
      <c r="B42" s="45" t="s">
        <v>0</v>
      </c>
      <c r="C42" s="3">
        <v>45264</v>
      </c>
      <c r="F42" s="46" t="s">
        <v>2</v>
      </c>
      <c r="G42" s="47">
        <v>1.98</v>
      </c>
      <c r="H42" s="48">
        <v>1.94</v>
      </c>
      <c r="I42" s="48">
        <v>2.0299999999999998</v>
      </c>
      <c r="J42" s="48">
        <v>2.0099999999999998</v>
      </c>
      <c r="K42" s="48">
        <v>1.98</v>
      </c>
      <c r="L42" s="48">
        <v>1.76</v>
      </c>
      <c r="M42" s="49">
        <v>1.81</v>
      </c>
    </row>
    <row r="43" spans="1:13" x14ac:dyDescent="0.15">
      <c r="A43" s="5"/>
      <c r="B43" s="45" t="s">
        <v>1</v>
      </c>
      <c r="C43" s="50">
        <v>1990</v>
      </c>
      <c r="D43" s="4" t="s">
        <v>15</v>
      </c>
      <c r="E43" s="50">
        <v>2270</v>
      </c>
      <c r="F43" s="46" t="s">
        <v>3</v>
      </c>
      <c r="G43" s="47">
        <v>98.6</v>
      </c>
      <c r="H43" s="48">
        <v>98.8</v>
      </c>
      <c r="I43" s="48">
        <v>98.6</v>
      </c>
      <c r="J43" s="48">
        <v>98.9</v>
      </c>
      <c r="K43" s="48">
        <v>98.7</v>
      </c>
      <c r="L43" s="48">
        <v>99.2</v>
      </c>
      <c r="M43" s="49">
        <v>99.3</v>
      </c>
    </row>
    <row r="44" spans="1:13" x14ac:dyDescent="0.15">
      <c r="A44" s="5"/>
      <c r="B44" s="45"/>
      <c r="C44" s="50"/>
      <c r="E44" s="50"/>
      <c r="F44" s="55" t="s">
        <v>57</v>
      </c>
      <c r="G44" s="97">
        <v>5255</v>
      </c>
      <c r="H44" s="99">
        <v>4663</v>
      </c>
      <c r="I44" s="99">
        <v>4761</v>
      </c>
      <c r="J44" s="99">
        <v>3963</v>
      </c>
      <c r="K44" s="99">
        <v>4314</v>
      </c>
      <c r="L44" s="99">
        <v>3830</v>
      </c>
      <c r="M44" s="101">
        <v>2975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1.7819855358316896</v>
      </c>
      <c r="H45" s="133">
        <f t="shared" ref="H45:M45" si="6">H41/H$4</f>
        <v>1.7442832875996341</v>
      </c>
      <c r="I45" s="133">
        <f t="shared" si="6"/>
        <v>1.6176204624725488</v>
      </c>
      <c r="J45" s="133">
        <f t="shared" si="6"/>
        <v>1.6417322834645669</v>
      </c>
      <c r="K45" s="133">
        <f t="shared" si="6"/>
        <v>1.5829132395860972</v>
      </c>
      <c r="L45" s="133">
        <f t="shared" si="6"/>
        <v>1.3966793168880456</v>
      </c>
      <c r="M45" s="134">
        <f t="shared" si="6"/>
        <v>1.3807576409814895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1990</v>
      </c>
      <c r="H46" s="53">
        <v>2060</v>
      </c>
      <c r="I46" s="53">
        <v>2170</v>
      </c>
      <c r="J46" s="53">
        <v>2220</v>
      </c>
      <c r="K46" s="53">
        <v>2270</v>
      </c>
      <c r="L46" s="53">
        <v>2300</v>
      </c>
      <c r="M46" s="54">
        <v>2270</v>
      </c>
    </row>
    <row r="47" spans="1:13" x14ac:dyDescent="0.15">
      <c r="A47" s="5"/>
      <c r="B47" s="16" t="s">
        <v>168</v>
      </c>
      <c r="C47" s="17"/>
      <c r="D47" s="18"/>
      <c r="E47" s="19"/>
      <c r="F47" s="20" t="s">
        <v>10</v>
      </c>
      <c r="G47" s="21">
        <v>19623</v>
      </c>
      <c r="H47" s="22">
        <v>18593</v>
      </c>
      <c r="I47" s="22">
        <v>18858</v>
      </c>
      <c r="J47" s="22">
        <v>17685</v>
      </c>
      <c r="K47" s="22">
        <v>18041</v>
      </c>
      <c r="L47" s="22">
        <v>22459</v>
      </c>
      <c r="M47" s="23">
        <v>20328</v>
      </c>
    </row>
    <row r="48" spans="1:13" x14ac:dyDescent="0.15">
      <c r="A48" s="5"/>
      <c r="B48" s="24" t="s">
        <v>0</v>
      </c>
      <c r="C48" s="25">
        <v>45264</v>
      </c>
      <c r="D48" s="26"/>
      <c r="E48" s="27"/>
      <c r="F48" s="28" t="s">
        <v>2</v>
      </c>
      <c r="G48" s="29">
        <v>2.2000000000000002</v>
      </c>
      <c r="H48" s="30">
        <v>2.2400000000000002</v>
      </c>
      <c r="I48" s="30">
        <v>2.23</v>
      </c>
      <c r="J48" s="30">
        <v>2.19</v>
      </c>
      <c r="K48" s="30">
        <v>2.21</v>
      </c>
      <c r="L48" s="30">
        <v>1.93</v>
      </c>
      <c r="M48" s="31">
        <v>2.0299999999999998</v>
      </c>
    </row>
    <row r="49" spans="1:13" x14ac:dyDescent="0.15">
      <c r="A49" s="5"/>
      <c r="B49" s="24" t="s">
        <v>1</v>
      </c>
      <c r="C49" s="32">
        <v>1730</v>
      </c>
      <c r="D49" s="26" t="s">
        <v>15</v>
      </c>
      <c r="E49" s="32">
        <v>2000</v>
      </c>
      <c r="F49" s="28" t="s">
        <v>3</v>
      </c>
      <c r="G49" s="29">
        <v>98</v>
      </c>
      <c r="H49" s="30">
        <v>98.2</v>
      </c>
      <c r="I49" s="30">
        <v>98.2</v>
      </c>
      <c r="J49" s="30">
        <v>98.5</v>
      </c>
      <c r="K49" s="30">
        <v>98.1</v>
      </c>
      <c r="L49" s="30">
        <v>98.7</v>
      </c>
      <c r="M49" s="31">
        <v>98.2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10528</v>
      </c>
      <c r="H50" s="98">
        <v>9283</v>
      </c>
      <c r="I50" s="98">
        <v>9248</v>
      </c>
      <c r="J50" s="98">
        <v>7396</v>
      </c>
      <c r="K50" s="98">
        <v>9340</v>
      </c>
      <c r="L50" s="98">
        <v>8499</v>
      </c>
      <c r="M50" s="100">
        <v>9824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2.580276134122288</v>
      </c>
      <c r="H51" s="127">
        <f t="shared" ref="H51:M51" si="7">H47/H$4</f>
        <v>2.4295047693714884</v>
      </c>
      <c r="I51" s="127">
        <f t="shared" si="7"/>
        <v>2.4361193644232011</v>
      </c>
      <c r="J51" s="127">
        <f t="shared" si="7"/>
        <v>2.4008960086885689</v>
      </c>
      <c r="K51" s="127">
        <f t="shared" si="7"/>
        <v>2.3933404085964445</v>
      </c>
      <c r="L51" s="127">
        <f t="shared" si="7"/>
        <v>2.1308349146110057</v>
      </c>
      <c r="M51" s="128">
        <f t="shared" si="7"/>
        <v>2.1876883340507964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1730</v>
      </c>
      <c r="H52" s="35">
        <v>1820</v>
      </c>
      <c r="I52" s="35">
        <v>1890</v>
      </c>
      <c r="J52" s="35">
        <v>1910</v>
      </c>
      <c r="K52" s="35">
        <v>1980</v>
      </c>
      <c r="L52" s="35">
        <v>2010</v>
      </c>
      <c r="M52" s="36">
        <v>2000</v>
      </c>
    </row>
    <row r="53" spans="1:13" x14ac:dyDescent="0.15">
      <c r="A53" s="5"/>
      <c r="B53" s="37" t="s">
        <v>169</v>
      </c>
      <c r="C53" s="38"/>
      <c r="D53" s="39"/>
      <c r="E53" s="40"/>
      <c r="F53" s="41" t="s">
        <v>10</v>
      </c>
      <c r="G53" s="42">
        <v>14668</v>
      </c>
      <c r="H53" s="43">
        <v>13709</v>
      </c>
      <c r="I53" s="43">
        <v>13159</v>
      </c>
      <c r="J53" s="43">
        <v>12266</v>
      </c>
      <c r="K53" s="43">
        <v>11934</v>
      </c>
      <c r="L53" s="43">
        <v>15920</v>
      </c>
      <c r="M53" s="44">
        <v>13676</v>
      </c>
    </row>
    <row r="54" spans="1:13" x14ac:dyDescent="0.15">
      <c r="A54" s="5"/>
      <c r="B54" s="45" t="s">
        <v>0</v>
      </c>
      <c r="C54" s="3">
        <v>45264</v>
      </c>
      <c r="F54" s="46" t="s">
        <v>2</v>
      </c>
      <c r="G54" s="47">
        <v>3.89</v>
      </c>
      <c r="H54" s="48">
        <v>3.83</v>
      </c>
      <c r="I54" s="48">
        <v>3.9</v>
      </c>
      <c r="J54" s="48">
        <v>3.93</v>
      </c>
      <c r="K54" s="48">
        <v>3.91</v>
      </c>
      <c r="L54" s="48">
        <v>3.63</v>
      </c>
      <c r="M54" s="49">
        <v>3.8</v>
      </c>
    </row>
    <row r="55" spans="1:13" x14ac:dyDescent="0.15">
      <c r="A55" s="5"/>
      <c r="B55" s="45" t="s">
        <v>1</v>
      </c>
      <c r="C55" s="50">
        <v>1060</v>
      </c>
      <c r="D55" s="4" t="s">
        <v>15</v>
      </c>
      <c r="E55" s="50">
        <v>1230</v>
      </c>
      <c r="F55" s="46" t="s">
        <v>3</v>
      </c>
      <c r="G55" s="47">
        <v>96.4</v>
      </c>
      <c r="H55" s="48">
        <v>97.9</v>
      </c>
      <c r="I55" s="48">
        <v>97.2</v>
      </c>
      <c r="J55" s="48">
        <v>96.2</v>
      </c>
      <c r="K55" s="48">
        <v>97.2</v>
      </c>
      <c r="L55" s="48">
        <v>98.7</v>
      </c>
      <c r="M55" s="49">
        <v>97.7</v>
      </c>
    </row>
    <row r="56" spans="1:13" x14ac:dyDescent="0.15">
      <c r="A56" s="5"/>
      <c r="B56" s="45"/>
      <c r="C56" s="50"/>
      <c r="E56" s="50"/>
      <c r="F56" s="55" t="s">
        <v>57</v>
      </c>
      <c r="G56" s="97">
        <v>13999</v>
      </c>
      <c r="H56" s="99">
        <v>9064</v>
      </c>
      <c r="I56" s="99">
        <v>10361</v>
      </c>
      <c r="J56" s="99">
        <v>12290</v>
      </c>
      <c r="K56" s="99">
        <v>9502</v>
      </c>
      <c r="L56" s="99">
        <v>7755</v>
      </c>
      <c r="M56" s="101">
        <v>9423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1.9287310979618673</v>
      </c>
      <c r="H57" s="133">
        <f t="shared" ref="H57:M57" si="8">H53/H$4</f>
        <v>1.7913236639226446</v>
      </c>
      <c r="I57" s="133">
        <f t="shared" si="8"/>
        <v>1.6999095724066657</v>
      </c>
      <c r="J57" s="133">
        <f t="shared" si="8"/>
        <v>1.6652185718164541</v>
      </c>
      <c r="K57" s="133">
        <f t="shared" si="8"/>
        <v>1.5831785619527725</v>
      </c>
      <c r="L57" s="133">
        <f t="shared" si="8"/>
        <v>1.5104364326375712</v>
      </c>
      <c r="M57" s="134">
        <f t="shared" si="8"/>
        <v>1.4718037021093413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1060</v>
      </c>
      <c r="H58" s="53">
        <v>1080</v>
      </c>
      <c r="I58" s="53">
        <v>1150</v>
      </c>
      <c r="J58" s="53">
        <v>1180</v>
      </c>
      <c r="K58" s="53">
        <v>1210</v>
      </c>
      <c r="L58" s="53">
        <v>1240</v>
      </c>
      <c r="M58" s="54">
        <v>1230</v>
      </c>
    </row>
    <row r="59" spans="1:13" x14ac:dyDescent="0.15">
      <c r="A59" s="5"/>
      <c r="B59" s="16" t="s">
        <v>162</v>
      </c>
      <c r="C59" s="17"/>
      <c r="D59" s="18"/>
      <c r="E59" s="19"/>
      <c r="F59" s="20" t="s">
        <v>10</v>
      </c>
      <c r="G59" s="21">
        <v>4057</v>
      </c>
      <c r="H59" s="22">
        <v>3741</v>
      </c>
      <c r="I59" s="22">
        <v>3264</v>
      </c>
      <c r="J59" s="22">
        <v>3025</v>
      </c>
      <c r="K59" s="22">
        <v>3263</v>
      </c>
      <c r="L59" s="22">
        <v>5764</v>
      </c>
      <c r="M59" s="23">
        <v>4886</v>
      </c>
    </row>
    <row r="60" spans="1:13" x14ac:dyDescent="0.15">
      <c r="A60" s="5"/>
      <c r="B60" s="24" t="s">
        <v>0</v>
      </c>
      <c r="C60" s="25">
        <v>45250</v>
      </c>
      <c r="D60" s="26"/>
      <c r="E60" s="27"/>
      <c r="F60" s="28" t="s">
        <v>2</v>
      </c>
      <c r="G60" s="29">
        <v>3.9</v>
      </c>
      <c r="H60" s="30">
        <v>3.92</v>
      </c>
      <c r="I60" s="30">
        <v>3.91</v>
      </c>
      <c r="J60" s="30">
        <v>4</v>
      </c>
      <c r="K60" s="30">
        <v>3.79</v>
      </c>
      <c r="L60" s="30">
        <v>3.86</v>
      </c>
      <c r="M60" s="31">
        <v>3.65</v>
      </c>
    </row>
    <row r="61" spans="1:13" x14ac:dyDescent="0.15">
      <c r="A61" s="5"/>
      <c r="B61" s="24" t="s">
        <v>1</v>
      </c>
      <c r="C61" s="32">
        <v>1490</v>
      </c>
      <c r="D61" s="26" t="s">
        <v>15</v>
      </c>
      <c r="E61" s="32">
        <v>1630</v>
      </c>
      <c r="F61" s="28" t="s">
        <v>3</v>
      </c>
      <c r="G61" s="29">
        <v>98.5</v>
      </c>
      <c r="H61" s="30">
        <v>98.7</v>
      </c>
      <c r="I61" s="30">
        <v>98.2</v>
      </c>
      <c r="J61" s="30">
        <v>97.8</v>
      </c>
      <c r="K61" s="30">
        <v>98.6</v>
      </c>
      <c r="L61" s="30">
        <v>97.6</v>
      </c>
      <c r="M61" s="31">
        <v>100.4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2183</v>
      </c>
      <c r="H62" s="98">
        <v>1884</v>
      </c>
      <c r="I62" s="98">
        <v>1906</v>
      </c>
      <c r="J62" s="98">
        <v>2112</v>
      </c>
      <c r="K62" s="98">
        <v>1659</v>
      </c>
      <c r="L62" s="98">
        <v>4050</v>
      </c>
      <c r="M62" s="85">
        <v>769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0.53346482577251808</v>
      </c>
      <c r="H63" s="127">
        <f t="shared" ref="H63:M63" si="9">H59/H$4</f>
        <v>0.48882791062328501</v>
      </c>
      <c r="I63" s="127">
        <f t="shared" si="9"/>
        <v>0.42165094948973003</v>
      </c>
      <c r="J63" s="127">
        <f t="shared" si="9"/>
        <v>0.41067064892750477</v>
      </c>
      <c r="K63" s="127">
        <f t="shared" si="9"/>
        <v>0.43287344123109578</v>
      </c>
      <c r="L63" s="127">
        <f t="shared" si="9"/>
        <v>0.54686907020872866</v>
      </c>
      <c r="M63" s="128">
        <f t="shared" si="9"/>
        <v>0.52582866982350407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1490</v>
      </c>
      <c r="H64" s="35">
        <v>1500</v>
      </c>
      <c r="I64" s="35">
        <v>1560</v>
      </c>
      <c r="J64" s="35">
        <v>1620</v>
      </c>
      <c r="K64" s="35">
        <v>1640</v>
      </c>
      <c r="L64" s="35">
        <v>1730</v>
      </c>
      <c r="M64" s="36">
        <v>1630</v>
      </c>
    </row>
    <row r="65" spans="1:13" x14ac:dyDescent="0.15">
      <c r="A65" s="5"/>
      <c r="B65" s="37" t="s">
        <v>156</v>
      </c>
      <c r="C65" s="38"/>
      <c r="D65" s="39"/>
      <c r="E65" s="40"/>
      <c r="F65" s="41" t="s">
        <v>10</v>
      </c>
      <c r="G65" s="42">
        <v>1930</v>
      </c>
      <c r="H65" s="43">
        <v>1871</v>
      </c>
      <c r="I65" s="43">
        <v>1797</v>
      </c>
      <c r="J65" s="43">
        <v>1703</v>
      </c>
      <c r="K65" s="43">
        <v>1664</v>
      </c>
      <c r="L65" s="43">
        <v>3357</v>
      </c>
      <c r="M65" s="44">
        <v>2674</v>
      </c>
    </row>
    <row r="66" spans="1:13" x14ac:dyDescent="0.15">
      <c r="A66" s="5"/>
      <c r="B66" s="45" t="s">
        <v>0</v>
      </c>
      <c r="C66" s="3">
        <v>45236</v>
      </c>
      <c r="F66" s="46" t="s">
        <v>2</v>
      </c>
      <c r="G66" s="47">
        <v>3.97</v>
      </c>
      <c r="H66" s="48">
        <v>3.9</v>
      </c>
      <c r="I66" s="48">
        <v>4.03</v>
      </c>
      <c r="J66" s="48">
        <v>3.8</v>
      </c>
      <c r="K66" s="48">
        <v>4.01</v>
      </c>
      <c r="L66" s="48">
        <v>3.73</v>
      </c>
      <c r="M66" s="49">
        <v>3.86</v>
      </c>
    </row>
    <row r="67" spans="1:13" x14ac:dyDescent="0.15">
      <c r="A67" s="5"/>
      <c r="B67" s="45" t="s">
        <v>1</v>
      </c>
      <c r="C67" s="50">
        <v>6370</v>
      </c>
      <c r="D67" s="4" t="s">
        <v>15</v>
      </c>
      <c r="E67" s="50">
        <v>6260</v>
      </c>
      <c r="F67" s="46" t="s">
        <v>3</v>
      </c>
      <c r="G67" s="47">
        <v>98.9</v>
      </c>
      <c r="H67" s="48">
        <v>99.2</v>
      </c>
      <c r="I67" s="48">
        <v>98.7</v>
      </c>
      <c r="J67" s="48">
        <v>99.5</v>
      </c>
      <c r="K67" s="48">
        <v>98.6</v>
      </c>
      <c r="L67" s="48">
        <v>98.8</v>
      </c>
      <c r="M67" s="49">
        <v>98.9</v>
      </c>
    </row>
    <row r="68" spans="1:13" x14ac:dyDescent="0.15">
      <c r="A68" s="5"/>
      <c r="B68" s="45"/>
      <c r="C68" s="50"/>
      <c r="E68" s="50"/>
      <c r="F68" s="55" t="s">
        <v>57</v>
      </c>
      <c r="G68" s="86">
        <v>847</v>
      </c>
      <c r="H68" s="87">
        <v>712</v>
      </c>
      <c r="I68" s="87">
        <v>893</v>
      </c>
      <c r="J68" s="87">
        <v>542</v>
      </c>
      <c r="K68" s="87">
        <v>834</v>
      </c>
      <c r="L68" s="99">
        <v>1596</v>
      </c>
      <c r="M68" s="101">
        <v>1178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0.25378040762656146</v>
      </c>
      <c r="H69" s="133">
        <f t="shared" ref="H69:M69" si="10">H65/H$4</f>
        <v>0.24447928916764666</v>
      </c>
      <c r="I69" s="133">
        <f t="shared" si="10"/>
        <v>0.23214055031649658</v>
      </c>
      <c r="J69" s="133">
        <f t="shared" si="10"/>
        <v>0.23119739342926962</v>
      </c>
      <c r="K69" s="133">
        <f t="shared" si="10"/>
        <v>0.22074820907402495</v>
      </c>
      <c r="L69" s="133">
        <f t="shared" si="10"/>
        <v>0.3185009487666034</v>
      </c>
      <c r="M69" s="134">
        <f t="shared" si="10"/>
        <v>0.28777442961687472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6370</v>
      </c>
      <c r="H70" s="53">
        <v>5990</v>
      </c>
      <c r="I70" s="53">
        <v>5990</v>
      </c>
      <c r="J70" s="53">
        <v>6010</v>
      </c>
      <c r="K70" s="53">
        <v>6150</v>
      </c>
      <c r="L70" s="53">
        <v>6300</v>
      </c>
      <c r="M70" s="54">
        <v>6260</v>
      </c>
    </row>
    <row r="71" spans="1:13" x14ac:dyDescent="0.15">
      <c r="A71" s="5"/>
      <c r="B71" s="16" t="s">
        <v>157</v>
      </c>
      <c r="C71" s="17"/>
      <c r="D71" s="18"/>
      <c r="E71" s="19"/>
      <c r="F71" s="20" t="s">
        <v>10</v>
      </c>
      <c r="G71" s="21">
        <v>9758</v>
      </c>
      <c r="H71" s="22">
        <v>8856</v>
      </c>
      <c r="I71" s="22">
        <v>8586</v>
      </c>
      <c r="J71" s="22">
        <v>7926</v>
      </c>
      <c r="K71" s="22">
        <v>8013</v>
      </c>
      <c r="L71" s="22">
        <v>12976</v>
      </c>
      <c r="M71" s="23">
        <v>11167</v>
      </c>
    </row>
    <row r="72" spans="1:13" x14ac:dyDescent="0.15">
      <c r="A72" s="5"/>
      <c r="B72" s="24" t="s">
        <v>0</v>
      </c>
      <c r="C72" s="25">
        <v>45236</v>
      </c>
      <c r="D72" s="26"/>
      <c r="E72" s="27"/>
      <c r="F72" s="28" t="s">
        <v>2</v>
      </c>
      <c r="G72" s="29">
        <v>3.2</v>
      </c>
      <c r="H72" s="30">
        <v>3.17</v>
      </c>
      <c r="I72" s="30">
        <v>3.2</v>
      </c>
      <c r="J72" s="30">
        <v>3.17</v>
      </c>
      <c r="K72" s="30">
        <v>3.18</v>
      </c>
      <c r="L72" s="30">
        <v>2.93</v>
      </c>
      <c r="M72" s="31">
        <v>3.01</v>
      </c>
    </row>
    <row r="73" spans="1:13" x14ac:dyDescent="0.15">
      <c r="A73" s="5"/>
      <c r="B73" s="24" t="s">
        <v>1</v>
      </c>
      <c r="C73" s="32">
        <v>4790</v>
      </c>
      <c r="D73" s="26" t="s">
        <v>15</v>
      </c>
      <c r="E73" s="32">
        <v>5480</v>
      </c>
      <c r="F73" s="28" t="s">
        <v>3</v>
      </c>
      <c r="G73" s="29">
        <v>98.3</v>
      </c>
      <c r="H73" s="30">
        <v>98.8</v>
      </c>
      <c r="I73" s="30">
        <v>98.7</v>
      </c>
      <c r="J73" s="30">
        <v>99.2</v>
      </c>
      <c r="K73" s="30">
        <v>98.7</v>
      </c>
      <c r="L73" s="30">
        <v>98.8</v>
      </c>
      <c r="M73" s="31">
        <v>98.2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5188</v>
      </c>
      <c r="H74" s="98">
        <v>3706</v>
      </c>
      <c r="I74" s="98">
        <v>3883</v>
      </c>
      <c r="J74" s="98">
        <v>2813</v>
      </c>
      <c r="K74" s="98">
        <v>3521</v>
      </c>
      <c r="L74" s="98">
        <v>5378</v>
      </c>
      <c r="M74" s="100">
        <v>6138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1.28310322156476</v>
      </c>
      <c r="H75" s="127">
        <f t="shared" ref="H75:M75" si="11">H71/H$4</f>
        <v>1.1571932575460604</v>
      </c>
      <c r="I75" s="127">
        <f t="shared" si="11"/>
        <v>1.1091590233819919</v>
      </c>
      <c r="J75" s="127">
        <f t="shared" si="11"/>
        <v>1.0760249796361663</v>
      </c>
      <c r="K75" s="127">
        <f t="shared" si="11"/>
        <v>1.0630140620854338</v>
      </c>
      <c r="L75" s="127">
        <f t="shared" si="11"/>
        <v>1.2311195445920304</v>
      </c>
      <c r="M75" s="128">
        <f t="shared" si="11"/>
        <v>1.2017864829961258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4790</v>
      </c>
      <c r="H76" s="35">
        <v>5020</v>
      </c>
      <c r="I76" s="35">
        <v>5160</v>
      </c>
      <c r="J76" s="35">
        <v>5290</v>
      </c>
      <c r="K76" s="35">
        <v>5450</v>
      </c>
      <c r="L76" s="35">
        <v>5530</v>
      </c>
      <c r="M76" s="36">
        <v>5480</v>
      </c>
    </row>
    <row r="77" spans="1:13" x14ac:dyDescent="0.15">
      <c r="A77" s="5"/>
      <c r="B77" s="37" t="s">
        <v>158</v>
      </c>
      <c r="C77" s="38"/>
      <c r="D77" s="39"/>
      <c r="E77" s="40"/>
      <c r="F77" s="41" t="s">
        <v>10</v>
      </c>
      <c r="G77" s="42">
        <v>14268</v>
      </c>
      <c r="H77" s="43">
        <v>13387</v>
      </c>
      <c r="I77" s="43">
        <v>13388</v>
      </c>
      <c r="J77" s="43">
        <v>12674</v>
      </c>
      <c r="K77" s="43">
        <v>12915</v>
      </c>
      <c r="L77" s="43">
        <v>17333</v>
      </c>
      <c r="M77" s="44">
        <v>14872</v>
      </c>
    </row>
    <row r="78" spans="1:13" x14ac:dyDescent="0.15">
      <c r="A78" s="5"/>
      <c r="B78" s="45" t="s">
        <v>0</v>
      </c>
      <c r="C78" s="3">
        <v>45236</v>
      </c>
      <c r="F78" s="46" t="s">
        <v>2</v>
      </c>
      <c r="G78" s="47">
        <v>1.94</v>
      </c>
      <c r="H78" s="48">
        <v>1.96</v>
      </c>
      <c r="I78" s="48">
        <v>1.95</v>
      </c>
      <c r="J78" s="48">
        <v>1.96</v>
      </c>
      <c r="K78" s="48">
        <v>1.95</v>
      </c>
      <c r="L78" s="48">
        <v>1.73</v>
      </c>
      <c r="M78" s="49">
        <v>1.83</v>
      </c>
    </row>
    <row r="79" spans="1:13" x14ac:dyDescent="0.15">
      <c r="A79" s="5"/>
      <c r="B79" s="45" t="s">
        <v>1</v>
      </c>
      <c r="C79" s="50">
        <v>3230</v>
      </c>
      <c r="D79" s="4" t="s">
        <v>15</v>
      </c>
      <c r="E79" s="50">
        <v>3710</v>
      </c>
      <c r="F79" s="46" t="s">
        <v>3</v>
      </c>
      <c r="G79" s="47">
        <v>99.2</v>
      </c>
      <c r="H79" s="48">
        <v>99</v>
      </c>
      <c r="I79" s="48">
        <v>99.3</v>
      </c>
      <c r="J79" s="48">
        <v>99.4</v>
      </c>
      <c r="K79" s="48">
        <v>99.1</v>
      </c>
      <c r="L79" s="48">
        <v>99.2</v>
      </c>
      <c r="M79" s="49">
        <v>99.1</v>
      </c>
    </row>
    <row r="80" spans="1:13" x14ac:dyDescent="0.15">
      <c r="A80" s="5"/>
      <c r="B80" s="45"/>
      <c r="C80" s="50"/>
      <c r="E80" s="50"/>
      <c r="F80" s="55" t="s">
        <v>57</v>
      </c>
      <c r="G80" s="97">
        <v>3815</v>
      </c>
      <c r="H80" s="99">
        <v>4107</v>
      </c>
      <c r="I80" s="99">
        <v>3351</v>
      </c>
      <c r="J80" s="99">
        <v>3020</v>
      </c>
      <c r="K80" s="99">
        <v>3738</v>
      </c>
      <c r="L80" s="99">
        <v>4570</v>
      </c>
      <c r="M80" s="101">
        <v>4315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1.8761341222879684</v>
      </c>
      <c r="H81" s="133">
        <f t="shared" ref="H81:M81" si="12">H77/H$4</f>
        <v>1.7492486606559519</v>
      </c>
      <c r="I81" s="133">
        <f t="shared" si="12"/>
        <v>1.7294923136545666</v>
      </c>
      <c r="J81" s="133">
        <f t="shared" si="12"/>
        <v>1.7206081998370892</v>
      </c>
      <c r="K81" s="133">
        <f t="shared" si="12"/>
        <v>1.7133191828071106</v>
      </c>
      <c r="L81" s="133">
        <f t="shared" si="12"/>
        <v>1.6444971537001898</v>
      </c>
      <c r="M81" s="134">
        <f t="shared" si="12"/>
        <v>1.6005165733964701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3230</v>
      </c>
      <c r="H82" s="53">
        <v>3330</v>
      </c>
      <c r="I82" s="53">
        <v>3510</v>
      </c>
      <c r="J82" s="53">
        <v>3560</v>
      </c>
      <c r="K82" s="53">
        <v>3660</v>
      </c>
      <c r="L82" s="53">
        <v>3750</v>
      </c>
      <c r="M82" s="54">
        <v>3710</v>
      </c>
    </row>
    <row r="83" spans="1:13" x14ac:dyDescent="0.15">
      <c r="A83" s="5"/>
      <c r="B83" s="16" t="s">
        <v>159</v>
      </c>
      <c r="C83" s="17"/>
      <c r="D83" s="18"/>
      <c r="E83" s="19"/>
      <c r="F83" s="20" t="s">
        <v>10</v>
      </c>
      <c r="G83" s="21">
        <v>5070</v>
      </c>
      <c r="H83" s="22"/>
      <c r="I83" s="22"/>
      <c r="J83" s="22"/>
      <c r="K83" s="22"/>
      <c r="L83" s="22"/>
      <c r="M83" s="23"/>
    </row>
    <row r="84" spans="1:13" x14ac:dyDescent="0.15">
      <c r="A84" s="5"/>
      <c r="B84" s="24" t="s">
        <v>0</v>
      </c>
      <c r="C84" s="25">
        <v>45236</v>
      </c>
      <c r="D84" s="26"/>
      <c r="E84" s="27"/>
      <c r="F84" s="28" t="s">
        <v>2</v>
      </c>
      <c r="G84" s="29">
        <v>4.24</v>
      </c>
      <c r="H84" s="30"/>
      <c r="I84" s="30"/>
      <c r="J84" s="30"/>
      <c r="K84" s="30"/>
      <c r="L84" s="30"/>
      <c r="M84" s="31"/>
    </row>
    <row r="85" spans="1:13" x14ac:dyDescent="0.15">
      <c r="A85" s="5"/>
      <c r="B85" s="24" t="s">
        <v>1</v>
      </c>
      <c r="C85" s="32">
        <v>2880</v>
      </c>
      <c r="D85" s="26" t="s">
        <v>15</v>
      </c>
      <c r="E85" s="32"/>
      <c r="F85" s="28" t="s">
        <v>3</v>
      </c>
      <c r="G85" s="29">
        <v>96.9</v>
      </c>
      <c r="H85" s="30"/>
      <c r="I85" s="30"/>
      <c r="J85" s="30"/>
      <c r="K85" s="30"/>
      <c r="L85" s="30"/>
      <c r="M85" s="31"/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4405</v>
      </c>
      <c r="H86" s="84"/>
      <c r="I86" s="84"/>
      <c r="J86" s="84"/>
      <c r="K86" s="84"/>
      <c r="L86" s="84"/>
      <c r="M86" s="85"/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0.66666666666666663</v>
      </c>
      <c r="H87" s="127">
        <f t="shared" ref="H87:M87" si="13">H83/H$4</f>
        <v>0</v>
      </c>
      <c r="I87" s="127">
        <f t="shared" si="13"/>
        <v>0</v>
      </c>
      <c r="J87" s="127">
        <f t="shared" si="13"/>
        <v>0</v>
      </c>
      <c r="K87" s="127">
        <f t="shared" si="13"/>
        <v>0</v>
      </c>
      <c r="L87" s="127">
        <f t="shared" si="13"/>
        <v>0</v>
      </c>
      <c r="M87" s="128">
        <f t="shared" si="13"/>
        <v>0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2880</v>
      </c>
      <c r="H88" s="35"/>
      <c r="I88" s="35"/>
      <c r="J88" s="35"/>
      <c r="K88" s="35"/>
      <c r="L88" s="35"/>
      <c r="M88" s="36"/>
    </row>
    <row r="89" spans="1:13" x14ac:dyDescent="0.15">
      <c r="A89" s="5"/>
      <c r="B89" s="37" t="s">
        <v>160</v>
      </c>
      <c r="C89" s="38"/>
      <c r="D89" s="39"/>
      <c r="E89" s="40"/>
      <c r="F89" s="41" t="s">
        <v>10</v>
      </c>
      <c r="G89" s="42">
        <v>5472</v>
      </c>
      <c r="H89" s="43">
        <v>5336</v>
      </c>
      <c r="I89" s="43">
        <v>5272</v>
      </c>
      <c r="J89" s="43">
        <v>4810</v>
      </c>
      <c r="K89" s="43">
        <v>5089</v>
      </c>
      <c r="L89" s="43">
        <v>7621</v>
      </c>
      <c r="M89" s="44">
        <v>6289</v>
      </c>
    </row>
    <row r="90" spans="1:13" x14ac:dyDescent="0.15">
      <c r="A90" s="5"/>
      <c r="B90" s="45" t="s">
        <v>0</v>
      </c>
      <c r="C90" s="3">
        <v>45236</v>
      </c>
      <c r="F90" s="46" t="s">
        <v>2</v>
      </c>
      <c r="G90" s="47">
        <v>2.21</v>
      </c>
      <c r="H90" s="48">
        <v>2.27</v>
      </c>
      <c r="I90" s="48">
        <v>2.2599999999999998</v>
      </c>
      <c r="J90" s="48">
        <v>2.17</v>
      </c>
      <c r="K90" s="48">
        <v>2.25</v>
      </c>
      <c r="L90" s="48">
        <v>2.0499999999999998</v>
      </c>
      <c r="M90" s="49">
        <v>2.14</v>
      </c>
    </row>
    <row r="91" spans="1:13" x14ac:dyDescent="0.15">
      <c r="A91" s="5"/>
      <c r="B91" s="45" t="s">
        <v>1</v>
      </c>
      <c r="C91" s="50">
        <v>2440</v>
      </c>
      <c r="D91" s="4" t="s">
        <v>15</v>
      </c>
      <c r="E91" s="50">
        <v>2700</v>
      </c>
      <c r="F91" s="46" t="s">
        <v>3</v>
      </c>
      <c r="G91" s="47">
        <v>98.9</v>
      </c>
      <c r="H91" s="48">
        <v>98.6</v>
      </c>
      <c r="I91" s="48">
        <v>98.6</v>
      </c>
      <c r="J91" s="48">
        <v>99.2</v>
      </c>
      <c r="K91" s="48">
        <v>99</v>
      </c>
      <c r="L91" s="48">
        <v>98.4</v>
      </c>
      <c r="M91" s="49">
        <v>98.2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1742</v>
      </c>
      <c r="H92" s="99">
        <v>2065</v>
      </c>
      <c r="I92" s="99">
        <v>2003</v>
      </c>
      <c r="J92" s="99">
        <v>1196</v>
      </c>
      <c r="K92" s="99">
        <v>1594</v>
      </c>
      <c r="L92" s="99">
        <v>3188</v>
      </c>
      <c r="M92" s="101">
        <v>2918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0.7195266272189349</v>
      </c>
      <c r="H93" s="133">
        <f t="shared" ref="H93:M93" si="14">H89/H$4</f>
        <v>0.69724291127662352</v>
      </c>
      <c r="I93" s="133">
        <f t="shared" si="14"/>
        <v>0.68104896008267668</v>
      </c>
      <c r="J93" s="133">
        <f t="shared" si="14"/>
        <v>0.65300027151778439</v>
      </c>
      <c r="K93" s="133">
        <f t="shared" si="14"/>
        <v>0.67511276200583714</v>
      </c>
      <c r="L93" s="133">
        <f t="shared" si="14"/>
        <v>0.72305502846299807</v>
      </c>
      <c r="M93" s="134">
        <f t="shared" si="14"/>
        <v>0.67681876883340508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2440</v>
      </c>
      <c r="H94" s="53">
        <v>2510</v>
      </c>
      <c r="I94" s="53">
        <v>2600</v>
      </c>
      <c r="J94" s="53">
        <v>2650</v>
      </c>
      <c r="K94" s="53">
        <v>2720</v>
      </c>
      <c r="L94" s="53">
        <v>2760</v>
      </c>
      <c r="M94" s="54">
        <v>2700</v>
      </c>
    </row>
    <row r="95" spans="1:13" x14ac:dyDescent="0.15">
      <c r="A95" s="5"/>
      <c r="B95" s="16" t="s">
        <v>151</v>
      </c>
      <c r="C95" s="17"/>
      <c r="D95" s="18"/>
      <c r="E95" s="19"/>
      <c r="F95" s="20" t="s">
        <v>10</v>
      </c>
      <c r="G95" s="21">
        <v>1504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45201</v>
      </c>
      <c r="D96" s="26"/>
      <c r="E96" s="27"/>
      <c r="F96" s="28" t="s">
        <v>2</v>
      </c>
      <c r="G96" s="29">
        <v>4.83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1470</v>
      </c>
      <c r="D97" s="26" t="s">
        <v>15</v>
      </c>
      <c r="E97" s="32"/>
      <c r="F97" s="28" t="s">
        <v>3</v>
      </c>
      <c r="G97" s="29">
        <v>101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83">
        <v>128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0.19776462853385932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1470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152</v>
      </c>
      <c r="C101" s="38"/>
      <c r="D101" s="39"/>
      <c r="E101" s="40"/>
      <c r="F101" s="41" t="s">
        <v>10</v>
      </c>
      <c r="G101" s="42">
        <v>6567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45201</v>
      </c>
      <c r="F102" s="46" t="s">
        <v>2</v>
      </c>
      <c r="G102" s="47">
        <v>3.21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3480</v>
      </c>
      <c r="D103" s="4" t="s">
        <v>15</v>
      </c>
      <c r="E103" s="50"/>
      <c r="F103" s="46" t="s">
        <v>3</v>
      </c>
      <c r="G103" s="47">
        <v>99.1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2412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0.86351084812623269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3480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138</v>
      </c>
      <c r="C107" s="17"/>
      <c r="D107" s="18"/>
      <c r="E107" s="19"/>
      <c r="F107" s="20" t="s">
        <v>10</v>
      </c>
      <c r="G107" s="21">
        <v>13079</v>
      </c>
      <c r="H107" s="22">
        <v>12563</v>
      </c>
      <c r="I107" s="22">
        <v>12186</v>
      </c>
      <c r="J107" s="22">
        <v>11245</v>
      </c>
      <c r="K107" s="22">
        <v>11642</v>
      </c>
      <c r="L107" s="22">
        <v>17593</v>
      </c>
      <c r="M107" s="23">
        <v>15803</v>
      </c>
    </row>
    <row r="108" spans="1:13" x14ac:dyDescent="0.15">
      <c r="A108" s="5"/>
      <c r="B108" s="24" t="s">
        <v>0</v>
      </c>
      <c r="C108" s="25">
        <v>45173</v>
      </c>
      <c r="D108" s="26"/>
      <c r="E108" s="27"/>
      <c r="F108" s="28" t="s">
        <v>2</v>
      </c>
      <c r="G108" s="29">
        <v>3.27</v>
      </c>
      <c r="H108" s="30">
        <v>3.29</v>
      </c>
      <c r="I108" s="30">
        <v>3.23</v>
      </c>
      <c r="J108" s="30">
        <v>3.25</v>
      </c>
      <c r="K108" s="30">
        <v>3.23</v>
      </c>
      <c r="L108" s="30">
        <v>2.97</v>
      </c>
      <c r="M108" s="31">
        <v>3.06</v>
      </c>
    </row>
    <row r="109" spans="1:13" x14ac:dyDescent="0.15">
      <c r="A109" s="5"/>
      <c r="B109" s="24" t="s">
        <v>1</v>
      </c>
      <c r="C109" s="32">
        <v>7270</v>
      </c>
      <c r="D109" s="26" t="s">
        <v>15</v>
      </c>
      <c r="E109" s="32">
        <v>8450</v>
      </c>
      <c r="F109" s="28" t="s">
        <v>3</v>
      </c>
      <c r="G109" s="29">
        <v>99.3</v>
      </c>
      <c r="H109" s="30">
        <v>99.2</v>
      </c>
      <c r="I109" s="30">
        <v>99.4</v>
      </c>
      <c r="J109" s="30">
        <v>99.9</v>
      </c>
      <c r="K109" s="30">
        <v>99.4</v>
      </c>
      <c r="L109" s="30">
        <v>99.3</v>
      </c>
      <c r="M109" s="31">
        <v>99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4451</v>
      </c>
      <c r="H110" s="98">
        <v>4362</v>
      </c>
      <c r="I110" s="98">
        <v>3684</v>
      </c>
      <c r="J110" s="98">
        <v>2422</v>
      </c>
      <c r="K110" s="98">
        <v>3617</v>
      </c>
      <c r="L110" s="98">
        <v>5672</v>
      </c>
      <c r="M110" s="100">
        <v>6076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1.7197896120973044</v>
      </c>
      <c r="H111" s="127">
        <f t="shared" ref="H111:M111" si="17">H107/H$4</f>
        <v>1.6415784659610611</v>
      </c>
      <c r="I111" s="127">
        <f t="shared" si="17"/>
        <v>1.5742152176721353</v>
      </c>
      <c r="J111" s="127">
        <f t="shared" si="17"/>
        <v>1.5266087428726582</v>
      </c>
      <c r="K111" s="127">
        <f t="shared" si="17"/>
        <v>1.5444414964181481</v>
      </c>
      <c r="L111" s="127">
        <f t="shared" si="17"/>
        <v>1.6691650853889943</v>
      </c>
      <c r="M111" s="128">
        <f t="shared" si="17"/>
        <v>1.7007102884201464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7270</v>
      </c>
      <c r="H112" s="35">
        <v>7620</v>
      </c>
      <c r="I112" s="35">
        <v>8000</v>
      </c>
      <c r="J112" s="35">
        <v>8170</v>
      </c>
      <c r="K112" s="35">
        <v>8390</v>
      </c>
      <c r="L112" s="35">
        <v>8540</v>
      </c>
      <c r="M112" s="36">
        <v>8450</v>
      </c>
    </row>
    <row r="113" spans="1:13" x14ac:dyDescent="0.15">
      <c r="A113" s="5"/>
      <c r="B113" s="37" t="s">
        <v>127</v>
      </c>
      <c r="C113" s="38"/>
      <c r="D113" s="39"/>
      <c r="E113" s="40"/>
      <c r="F113" s="41" t="s">
        <v>10</v>
      </c>
      <c r="G113" s="42">
        <v>9058</v>
      </c>
      <c r="H113" s="43">
        <v>8969</v>
      </c>
      <c r="I113" s="43">
        <v>8649</v>
      </c>
      <c r="J113" s="43">
        <v>8080</v>
      </c>
      <c r="K113" s="43">
        <v>8938</v>
      </c>
      <c r="L113" s="43">
        <v>13694</v>
      </c>
      <c r="M113" s="44">
        <v>12122</v>
      </c>
    </row>
    <row r="114" spans="1:13" x14ac:dyDescent="0.15">
      <c r="A114" s="5"/>
      <c r="B114" s="45" t="s">
        <v>0</v>
      </c>
      <c r="C114" s="3">
        <v>45124</v>
      </c>
      <c r="F114" s="46" t="s">
        <v>2</v>
      </c>
      <c r="G114" s="47">
        <v>1.96</v>
      </c>
      <c r="H114" s="48">
        <v>1.97</v>
      </c>
      <c r="I114" s="48">
        <v>1.96</v>
      </c>
      <c r="J114" s="48">
        <v>2.0299999999999998</v>
      </c>
      <c r="K114" s="48">
        <v>1.91</v>
      </c>
      <c r="L114" s="48">
        <v>1.6</v>
      </c>
      <c r="M114" s="49">
        <v>1.63</v>
      </c>
    </row>
    <row r="115" spans="1:13" x14ac:dyDescent="0.15">
      <c r="A115" s="5"/>
      <c r="B115" s="45" t="s">
        <v>1</v>
      </c>
      <c r="C115" s="50">
        <v>420</v>
      </c>
      <c r="D115" s="4" t="s">
        <v>15</v>
      </c>
      <c r="E115" s="50">
        <v>500</v>
      </c>
      <c r="F115" s="46" t="s">
        <v>3</v>
      </c>
      <c r="G115" s="47">
        <v>101.1</v>
      </c>
      <c r="H115" s="48">
        <v>100.3</v>
      </c>
      <c r="I115" s="48">
        <v>100.4</v>
      </c>
      <c r="J115" s="48">
        <v>100.4</v>
      </c>
      <c r="K115" s="48">
        <v>99.6</v>
      </c>
      <c r="L115" s="48">
        <v>100.1</v>
      </c>
      <c r="M115" s="49">
        <v>99.9</v>
      </c>
    </row>
    <row r="116" spans="1:13" x14ac:dyDescent="0.15">
      <c r="A116" s="5"/>
      <c r="B116" s="45"/>
      <c r="C116" s="50"/>
      <c r="E116" s="50"/>
      <c r="F116" s="55" t="s">
        <v>57</v>
      </c>
      <c r="G116" s="86">
        <v>-997</v>
      </c>
      <c r="H116" s="87">
        <v>362</v>
      </c>
      <c r="I116" s="87">
        <v>341</v>
      </c>
      <c r="J116" s="87">
        <v>156</v>
      </c>
      <c r="K116" s="99">
        <v>1667</v>
      </c>
      <c r="L116" s="87">
        <v>983</v>
      </c>
      <c r="M116" s="101">
        <v>1367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1.1910585141354373</v>
      </c>
      <c r="H117" s="133">
        <f t="shared" ref="H117:M117" si="18">H113/H$4</f>
        <v>1.1719587090030053</v>
      </c>
      <c r="I117" s="133">
        <f t="shared" si="18"/>
        <v>1.1172975067820694</v>
      </c>
      <c r="J117" s="133">
        <f t="shared" si="18"/>
        <v>1.096931849036112</v>
      </c>
      <c r="K117" s="133">
        <f t="shared" si="18"/>
        <v>1.1857256566728576</v>
      </c>
      <c r="L117" s="133">
        <f t="shared" si="18"/>
        <v>1.2992409867172676</v>
      </c>
      <c r="M117" s="134">
        <f t="shared" si="18"/>
        <v>1.3045630650021525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420</v>
      </c>
      <c r="H118" s="53">
        <v>460</v>
      </c>
      <c r="I118" s="53">
        <v>480</v>
      </c>
      <c r="J118" s="53">
        <v>480</v>
      </c>
      <c r="K118" s="53">
        <v>500</v>
      </c>
      <c r="L118" s="53">
        <v>520</v>
      </c>
      <c r="M118" s="54">
        <v>500</v>
      </c>
    </row>
    <row r="119" spans="1:13" x14ac:dyDescent="0.15">
      <c r="A119" s="5"/>
      <c r="B119" s="16" t="s">
        <v>83</v>
      </c>
      <c r="C119" s="17"/>
      <c r="D119" s="18"/>
      <c r="E119" s="19"/>
      <c r="F119" s="20" t="s">
        <v>10</v>
      </c>
      <c r="G119" s="21">
        <v>9532</v>
      </c>
      <c r="H119" s="22">
        <v>9631</v>
      </c>
      <c r="I119" s="22">
        <v>9315</v>
      </c>
      <c r="J119" s="22">
        <v>8804</v>
      </c>
      <c r="K119" s="22">
        <v>9227</v>
      </c>
      <c r="L119" s="22">
        <v>11931</v>
      </c>
      <c r="M119" s="23">
        <v>11657</v>
      </c>
    </row>
    <row r="120" spans="1:13" x14ac:dyDescent="0.15">
      <c r="A120" s="5"/>
      <c r="B120" s="24" t="s">
        <v>0</v>
      </c>
      <c r="C120" s="25">
        <v>44914</v>
      </c>
      <c r="D120" s="26"/>
      <c r="E120" s="27"/>
      <c r="F120" s="28" t="s">
        <v>2</v>
      </c>
      <c r="G120" s="29">
        <v>3.76</v>
      </c>
      <c r="H120" s="30">
        <v>3.71</v>
      </c>
      <c r="I120" s="30">
        <v>3.8</v>
      </c>
      <c r="J120" s="30">
        <v>3.77</v>
      </c>
      <c r="K120" s="30">
        <v>3.74</v>
      </c>
      <c r="L120" s="30">
        <v>3.57</v>
      </c>
      <c r="M120" s="31">
        <v>3.57</v>
      </c>
    </row>
    <row r="121" spans="1:13" x14ac:dyDescent="0.15">
      <c r="A121" s="5"/>
      <c r="B121" s="24" t="s">
        <v>1</v>
      </c>
      <c r="C121" s="32">
        <v>5960</v>
      </c>
      <c r="D121" s="26" t="s">
        <v>15</v>
      </c>
      <c r="E121" s="32">
        <v>6470</v>
      </c>
      <c r="F121" s="28" t="s">
        <v>3</v>
      </c>
      <c r="G121" s="29">
        <v>98.1</v>
      </c>
      <c r="H121" s="30">
        <v>98.7</v>
      </c>
      <c r="I121" s="30">
        <v>97.9</v>
      </c>
      <c r="J121" s="30">
        <v>98.6</v>
      </c>
      <c r="K121" s="30">
        <v>98.3</v>
      </c>
      <c r="L121" s="30">
        <v>98.3</v>
      </c>
      <c r="M121" s="31">
        <v>98.5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5608</v>
      </c>
      <c r="H122" s="98">
        <v>4604</v>
      </c>
      <c r="I122" s="98">
        <v>5793</v>
      </c>
      <c r="J122" s="98">
        <v>4249</v>
      </c>
      <c r="K122" s="98">
        <v>5121</v>
      </c>
      <c r="L122" s="98">
        <v>6484</v>
      </c>
      <c r="M122" s="100">
        <v>5938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1.2533859303090071</v>
      </c>
      <c r="H123" s="127">
        <f t="shared" ref="H123:M123" si="19">H119/H$4</f>
        <v>1.2584607343525416</v>
      </c>
      <c r="I123" s="127">
        <f t="shared" si="19"/>
        <v>1.203332902725746</v>
      </c>
      <c r="J123" s="127">
        <f t="shared" si="19"/>
        <v>1.1952212869942982</v>
      </c>
      <c r="K123" s="127">
        <f t="shared" si="19"/>
        <v>1.2240647386574688</v>
      </c>
      <c r="L123" s="127">
        <f t="shared" si="19"/>
        <v>1.1319734345351045</v>
      </c>
      <c r="M123" s="128">
        <f t="shared" si="19"/>
        <v>1.2545200172191133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5960</v>
      </c>
      <c r="H124" s="35">
        <v>5780</v>
      </c>
      <c r="I124" s="35">
        <v>6090</v>
      </c>
      <c r="J124" s="35">
        <v>6390</v>
      </c>
      <c r="K124" s="35">
        <v>6490</v>
      </c>
      <c r="L124" s="35">
        <v>6670</v>
      </c>
      <c r="M124" s="36">
        <v>6470</v>
      </c>
    </row>
    <row r="125" spans="1:13" x14ac:dyDescent="0.15">
      <c r="A125" s="5"/>
      <c r="B125" s="37" t="s">
        <v>37</v>
      </c>
      <c r="C125" s="38"/>
      <c r="D125" s="39"/>
      <c r="E125" s="40"/>
      <c r="F125" s="41" t="s">
        <v>10</v>
      </c>
      <c r="G125" s="42">
        <v>8869</v>
      </c>
      <c r="H125" s="43">
        <v>8841</v>
      </c>
      <c r="I125" s="43">
        <v>8756</v>
      </c>
      <c r="J125" s="43">
        <v>8352</v>
      </c>
      <c r="K125" s="43">
        <v>8502</v>
      </c>
      <c r="L125" s="43">
        <v>11069</v>
      </c>
      <c r="M125" s="44">
        <v>9943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2</v>
      </c>
      <c r="H126" s="48">
        <v>1.99</v>
      </c>
      <c r="I126" s="48">
        <v>2</v>
      </c>
      <c r="J126" s="48">
        <v>1.99</v>
      </c>
      <c r="K126" s="48">
        <v>2</v>
      </c>
      <c r="L126" s="48">
        <v>1.89</v>
      </c>
      <c r="M126" s="49">
        <v>1.93</v>
      </c>
    </row>
    <row r="127" spans="1:13" x14ac:dyDescent="0.15">
      <c r="A127" s="5"/>
      <c r="B127" s="45" t="s">
        <v>1</v>
      </c>
      <c r="C127" s="50">
        <v>34790</v>
      </c>
      <c r="D127" s="4" t="s">
        <v>15</v>
      </c>
      <c r="E127" s="50">
        <v>39980</v>
      </c>
      <c r="F127" s="46" t="s">
        <v>3</v>
      </c>
      <c r="G127" s="47">
        <v>99.3</v>
      </c>
      <c r="H127" s="48">
        <v>99.3</v>
      </c>
      <c r="I127" s="48">
        <v>99.4</v>
      </c>
      <c r="J127" s="48">
        <v>99.5</v>
      </c>
      <c r="K127" s="48">
        <v>99.4</v>
      </c>
      <c r="L127" s="48">
        <v>99.3</v>
      </c>
      <c r="M127" s="49">
        <v>98.9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2305</v>
      </c>
      <c r="H128" s="99">
        <v>2296</v>
      </c>
      <c r="I128" s="99">
        <v>2244</v>
      </c>
      <c r="J128" s="99">
        <v>1932</v>
      </c>
      <c r="K128" s="99">
        <v>2047</v>
      </c>
      <c r="L128" s="99">
        <v>2931</v>
      </c>
      <c r="M128" s="101">
        <v>3408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1.16620644312952</v>
      </c>
      <c r="H129" s="133">
        <f t="shared" ref="H129:M129" si="20">H125/H$4</f>
        <v>1.155233241865935</v>
      </c>
      <c r="I129" s="133">
        <f t="shared" si="20"/>
        <v>1.1311200103345822</v>
      </c>
      <c r="J129" s="133">
        <f t="shared" si="20"/>
        <v>1.1338582677165354</v>
      </c>
      <c r="K129" s="133">
        <f t="shared" si="20"/>
        <v>1.1278853807375961</v>
      </c>
      <c r="L129" s="133">
        <f t="shared" si="20"/>
        <v>1.0501897533206832</v>
      </c>
      <c r="M129" s="134">
        <f t="shared" si="20"/>
        <v>1.0700602668962549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34790</v>
      </c>
      <c r="H130" s="53">
        <v>36040</v>
      </c>
      <c r="I130" s="53">
        <v>37660</v>
      </c>
      <c r="J130" s="53">
        <v>38760</v>
      </c>
      <c r="K130" s="53">
        <v>39870</v>
      </c>
      <c r="L130" s="53">
        <v>40320</v>
      </c>
      <c r="M130" s="54">
        <v>39980</v>
      </c>
    </row>
    <row r="131" spans="1:13" x14ac:dyDescent="0.15">
      <c r="A131" s="5"/>
      <c r="B131" s="16" t="s">
        <v>103</v>
      </c>
      <c r="C131" s="17"/>
      <c r="D131" s="18"/>
      <c r="E131" s="19"/>
      <c r="F131" s="20" t="s">
        <v>10</v>
      </c>
      <c r="G131" s="21">
        <v>9629</v>
      </c>
      <c r="H131" s="22">
        <v>9277</v>
      </c>
      <c r="I131" s="22">
        <v>9050</v>
      </c>
      <c r="J131" s="22">
        <v>8634</v>
      </c>
      <c r="K131" s="22">
        <v>8954</v>
      </c>
      <c r="L131" s="22">
        <v>13827</v>
      </c>
      <c r="M131" s="23">
        <v>11581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3.26</v>
      </c>
      <c r="H132" s="30">
        <v>3.29</v>
      </c>
      <c r="I132" s="30">
        <v>3.32</v>
      </c>
      <c r="J132" s="30">
        <v>3.25</v>
      </c>
      <c r="K132" s="30">
        <v>3.24</v>
      </c>
      <c r="L132" s="30">
        <v>3.04</v>
      </c>
      <c r="M132" s="31">
        <v>3.24</v>
      </c>
    </row>
    <row r="133" spans="1:13" x14ac:dyDescent="0.15">
      <c r="A133" s="5"/>
      <c r="B133" s="24" t="s">
        <v>1</v>
      </c>
      <c r="C133" s="32">
        <v>31670</v>
      </c>
      <c r="D133" s="26" t="s">
        <v>15</v>
      </c>
      <c r="E133" s="32">
        <v>36110</v>
      </c>
      <c r="F133" s="28" t="s">
        <v>3</v>
      </c>
      <c r="G133" s="29">
        <v>99.9</v>
      </c>
      <c r="H133" s="30">
        <v>99.8</v>
      </c>
      <c r="I133" s="30">
        <v>99.6</v>
      </c>
      <c r="J133" s="30">
        <v>100.1</v>
      </c>
      <c r="K133" s="30">
        <v>99.9</v>
      </c>
      <c r="L133" s="30">
        <v>99.7</v>
      </c>
      <c r="M133" s="31">
        <v>98.9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2043</v>
      </c>
      <c r="H134" s="98">
        <v>2076</v>
      </c>
      <c r="I134" s="98">
        <v>2479</v>
      </c>
      <c r="J134" s="98">
        <v>1403</v>
      </c>
      <c r="K134" s="98">
        <v>1909</v>
      </c>
      <c r="L134" s="98">
        <v>3354</v>
      </c>
      <c r="M134" s="100">
        <v>4703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1.2661406969099276</v>
      </c>
      <c r="H135" s="127">
        <f t="shared" ref="H135:M135" si="21">H131/H$4</f>
        <v>1.2122043643015812</v>
      </c>
      <c r="I135" s="127">
        <f t="shared" si="21"/>
        <v>1.1690995995349438</v>
      </c>
      <c r="J135" s="127">
        <f t="shared" si="21"/>
        <v>1.1721422753190334</v>
      </c>
      <c r="K135" s="127">
        <f t="shared" si="21"/>
        <v>1.1878482356062616</v>
      </c>
      <c r="L135" s="127">
        <f t="shared" si="21"/>
        <v>1.3118595825426944</v>
      </c>
      <c r="M135" s="128">
        <f t="shared" si="21"/>
        <v>1.2463409384416702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31670</v>
      </c>
      <c r="H136" s="35">
        <v>32800</v>
      </c>
      <c r="I136" s="35">
        <v>34240</v>
      </c>
      <c r="J136" s="35">
        <v>35090</v>
      </c>
      <c r="K136" s="35">
        <v>36070</v>
      </c>
      <c r="L136" s="35">
        <v>36490</v>
      </c>
      <c r="M136" s="36">
        <v>36110</v>
      </c>
    </row>
    <row r="137" spans="1:13" x14ac:dyDescent="0.15">
      <c r="A137" s="5"/>
      <c r="B137" s="37" t="s">
        <v>38</v>
      </c>
      <c r="C137" s="38"/>
      <c r="D137" s="39"/>
      <c r="E137" s="40"/>
      <c r="F137" s="41" t="s">
        <v>10</v>
      </c>
      <c r="G137" s="42">
        <v>12272</v>
      </c>
      <c r="H137" s="43">
        <v>12131</v>
      </c>
      <c r="I137" s="43">
        <v>12117</v>
      </c>
      <c r="J137" s="43">
        <v>11910</v>
      </c>
      <c r="K137" s="43">
        <v>12064</v>
      </c>
      <c r="L137" s="43">
        <v>14911</v>
      </c>
      <c r="M137" s="44">
        <v>13465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1.82</v>
      </c>
      <c r="H138" s="48">
        <v>1.83</v>
      </c>
      <c r="I138" s="48">
        <v>1.83</v>
      </c>
      <c r="J138" s="48">
        <v>1.79</v>
      </c>
      <c r="K138" s="48">
        <v>1.8</v>
      </c>
      <c r="L138" s="48">
        <v>1.72</v>
      </c>
      <c r="M138" s="49">
        <v>1.78</v>
      </c>
    </row>
    <row r="139" spans="1:13" x14ac:dyDescent="0.15">
      <c r="A139" s="5"/>
      <c r="B139" s="45" t="s">
        <v>1</v>
      </c>
      <c r="C139" s="50">
        <v>28130</v>
      </c>
      <c r="D139" s="4" t="s">
        <v>15</v>
      </c>
      <c r="E139" s="50">
        <v>32200</v>
      </c>
      <c r="F139" s="46" t="s">
        <v>3</v>
      </c>
      <c r="G139" s="47">
        <v>99.4</v>
      </c>
      <c r="H139" s="48">
        <v>99.4</v>
      </c>
      <c r="I139" s="48">
        <v>99.4</v>
      </c>
      <c r="J139" s="48">
        <v>99.6</v>
      </c>
      <c r="K139" s="48">
        <v>99.6</v>
      </c>
      <c r="L139" s="48">
        <v>99.3</v>
      </c>
      <c r="M139" s="49">
        <v>98.9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2830</v>
      </c>
      <c r="H140" s="99">
        <v>2861</v>
      </c>
      <c r="I140" s="99">
        <v>2677</v>
      </c>
      <c r="J140" s="99">
        <v>2336</v>
      </c>
      <c r="K140" s="99">
        <v>2277</v>
      </c>
      <c r="L140" s="99">
        <v>3565</v>
      </c>
      <c r="M140" s="101">
        <v>4495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1.6136752136752137</v>
      </c>
      <c r="H141" s="133">
        <f t="shared" ref="H141:M141" si="22">H137/H$4</f>
        <v>1.5851300143734484</v>
      </c>
      <c r="I141" s="133">
        <f t="shared" si="22"/>
        <v>1.5653016406149076</v>
      </c>
      <c r="J141" s="133">
        <f t="shared" si="22"/>
        <v>1.6168884061906055</v>
      </c>
      <c r="K141" s="133">
        <f t="shared" si="22"/>
        <v>1.6004245157866808</v>
      </c>
      <c r="L141" s="133">
        <f t="shared" si="22"/>
        <v>1.4147058823529413</v>
      </c>
      <c r="M141" s="134">
        <f t="shared" si="22"/>
        <v>1.4490959965561774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28130</v>
      </c>
      <c r="H142" s="53">
        <v>29200</v>
      </c>
      <c r="I142" s="53">
        <v>30250</v>
      </c>
      <c r="J142" s="53">
        <v>31090</v>
      </c>
      <c r="K142" s="53">
        <v>32030</v>
      </c>
      <c r="L142" s="53">
        <v>32480</v>
      </c>
      <c r="M142" s="54">
        <v>32200</v>
      </c>
    </row>
    <row r="143" spans="1:13" x14ac:dyDescent="0.15">
      <c r="A143" s="5"/>
      <c r="B143" s="16" t="s">
        <v>21</v>
      </c>
      <c r="C143" s="17"/>
      <c r="D143" s="18"/>
      <c r="E143" s="19"/>
      <c r="F143" s="20" t="s">
        <v>10</v>
      </c>
      <c r="G143" s="21">
        <v>7981</v>
      </c>
      <c r="H143" s="22">
        <v>7620</v>
      </c>
      <c r="I143" s="22">
        <v>7601</v>
      </c>
      <c r="J143" s="22">
        <v>7273</v>
      </c>
      <c r="K143" s="22">
        <v>7569</v>
      </c>
      <c r="L143" s="22">
        <v>11360</v>
      </c>
      <c r="M143" s="23">
        <v>9138</v>
      </c>
    </row>
    <row r="144" spans="1:13" x14ac:dyDescent="0.15">
      <c r="A144" s="5"/>
      <c r="B144" s="24" t="s">
        <v>0</v>
      </c>
      <c r="C144" s="25">
        <v>44746</v>
      </c>
      <c r="D144" s="26"/>
      <c r="E144" s="27"/>
      <c r="F144" s="28" t="s">
        <v>2</v>
      </c>
      <c r="G144" s="29">
        <v>3.01</v>
      </c>
      <c r="H144" s="30">
        <v>3.06</v>
      </c>
      <c r="I144" s="30">
        <v>3.04</v>
      </c>
      <c r="J144" s="30">
        <v>2.99</v>
      </c>
      <c r="K144" s="30">
        <v>2.92</v>
      </c>
      <c r="L144" s="30">
        <v>2.73</v>
      </c>
      <c r="M144" s="31">
        <v>2.94</v>
      </c>
    </row>
    <row r="145" spans="1:13" x14ac:dyDescent="0.15">
      <c r="A145" s="5"/>
      <c r="B145" s="24" t="s">
        <v>1</v>
      </c>
      <c r="C145" s="32">
        <v>17930</v>
      </c>
      <c r="D145" s="26" t="s">
        <v>15</v>
      </c>
      <c r="E145" s="32">
        <v>20140</v>
      </c>
      <c r="F145" s="28" t="s">
        <v>3</v>
      </c>
      <c r="G145" s="29">
        <v>100</v>
      </c>
      <c r="H145" s="30">
        <v>100</v>
      </c>
      <c r="I145" s="30">
        <v>100.1</v>
      </c>
      <c r="J145" s="30">
        <v>100.2</v>
      </c>
      <c r="K145" s="30">
        <v>100.3</v>
      </c>
      <c r="L145" s="30">
        <v>100.1</v>
      </c>
      <c r="M145" s="31">
        <v>99.5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1451</v>
      </c>
      <c r="H146" s="98">
        <v>1359</v>
      </c>
      <c r="I146" s="98">
        <v>1124</v>
      </c>
      <c r="J146" s="84">
        <v>894</v>
      </c>
      <c r="K146" s="84">
        <v>695</v>
      </c>
      <c r="L146" s="98">
        <v>1411</v>
      </c>
      <c r="M146" s="100">
        <v>2484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1.0494411571334648</v>
      </c>
      <c r="H147" s="127">
        <f t="shared" ref="H147:M147" si="23">H143/H$4</f>
        <v>0.99568796550372407</v>
      </c>
      <c r="I147" s="127">
        <f t="shared" si="23"/>
        <v>0.98191448133316106</v>
      </c>
      <c r="J147" s="127">
        <f t="shared" si="23"/>
        <v>0.98737442302470813</v>
      </c>
      <c r="K147" s="127">
        <f t="shared" si="23"/>
        <v>1.0041124966834705</v>
      </c>
      <c r="L147" s="127">
        <f t="shared" si="23"/>
        <v>1.077798861480076</v>
      </c>
      <c r="M147" s="128">
        <f t="shared" si="23"/>
        <v>0.98342660352991818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17930</v>
      </c>
      <c r="H148" s="35">
        <v>18360</v>
      </c>
      <c r="I148" s="35">
        <v>19020</v>
      </c>
      <c r="J148" s="35">
        <v>19550</v>
      </c>
      <c r="K148" s="35">
        <v>20090</v>
      </c>
      <c r="L148" s="35">
        <v>20310</v>
      </c>
      <c r="M148" s="36">
        <v>20140</v>
      </c>
    </row>
    <row r="149" spans="1:13" x14ac:dyDescent="0.15">
      <c r="A149" s="5"/>
      <c r="B149" s="37" t="s">
        <v>74</v>
      </c>
      <c r="C149" s="38"/>
      <c r="D149" s="39"/>
      <c r="E149" s="40"/>
      <c r="F149" s="41" t="s">
        <v>10</v>
      </c>
      <c r="G149" s="42">
        <v>8132</v>
      </c>
      <c r="H149" s="43">
        <v>8094</v>
      </c>
      <c r="I149" s="43">
        <v>7830</v>
      </c>
      <c r="J149" s="43">
        <v>7301</v>
      </c>
      <c r="K149" s="43">
        <v>7660</v>
      </c>
      <c r="L149" s="43">
        <v>11615</v>
      </c>
      <c r="M149" s="44">
        <v>9799</v>
      </c>
    </row>
    <row r="150" spans="1:13" x14ac:dyDescent="0.15">
      <c r="A150" s="5"/>
      <c r="B150" s="45" t="s">
        <v>0</v>
      </c>
      <c r="C150" s="3">
        <v>44886</v>
      </c>
      <c r="F150" s="46" t="s">
        <v>2</v>
      </c>
      <c r="G150" s="47">
        <v>4.3499999999999996</v>
      </c>
      <c r="H150" s="48">
        <v>4.3499999999999996</v>
      </c>
      <c r="I150" s="48">
        <v>4.3600000000000003</v>
      </c>
      <c r="J150" s="48">
        <v>4.37</v>
      </c>
      <c r="K150" s="48">
        <v>4.4000000000000004</v>
      </c>
      <c r="L150" s="48">
        <v>4.09</v>
      </c>
      <c r="M150" s="49">
        <v>4.16</v>
      </c>
    </row>
    <row r="151" spans="1:13" x14ac:dyDescent="0.15">
      <c r="A151" s="5"/>
      <c r="B151" s="45" t="s">
        <v>1</v>
      </c>
      <c r="C151" s="50">
        <v>9440</v>
      </c>
      <c r="D151" s="4" t="s">
        <v>15</v>
      </c>
      <c r="E151" s="50">
        <v>11070</v>
      </c>
      <c r="F151" s="46" t="s">
        <v>3</v>
      </c>
      <c r="G151" s="47">
        <v>97.9</v>
      </c>
      <c r="H151" s="48">
        <v>98.2</v>
      </c>
      <c r="I151" s="48">
        <v>98.3</v>
      </c>
      <c r="J151" s="48">
        <v>98.2</v>
      </c>
      <c r="K151" s="48">
        <v>97.2</v>
      </c>
      <c r="L151" s="48">
        <v>98.3</v>
      </c>
      <c r="M151" s="49">
        <v>97.6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5515</v>
      </c>
      <c r="H152" s="99">
        <v>5051</v>
      </c>
      <c r="I152" s="99">
        <v>4612</v>
      </c>
      <c r="J152" s="99">
        <v>4483</v>
      </c>
      <c r="K152" s="99">
        <v>6215</v>
      </c>
      <c r="L152" s="99">
        <v>6736</v>
      </c>
      <c r="M152" s="101">
        <v>7025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1.0692965154503615</v>
      </c>
      <c r="H153" s="133">
        <f t="shared" ref="H153:M153" si="24">H149/H$4</f>
        <v>1.057624460995688</v>
      </c>
      <c r="I153" s="133">
        <f t="shared" si="24"/>
        <v>1.0114972225810619</v>
      </c>
      <c r="J153" s="133">
        <f t="shared" si="24"/>
        <v>0.99117567200651646</v>
      </c>
      <c r="K153" s="133">
        <f t="shared" si="24"/>
        <v>1.0161846643672061</v>
      </c>
      <c r="L153" s="133">
        <f t="shared" si="24"/>
        <v>1.1019924098671727</v>
      </c>
      <c r="M153" s="134">
        <f t="shared" si="24"/>
        <v>1.0545630650021525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9440</v>
      </c>
      <c r="H154" s="53">
        <v>9840</v>
      </c>
      <c r="I154" s="53">
        <v>10400</v>
      </c>
      <c r="J154" s="53">
        <v>10730</v>
      </c>
      <c r="K154" s="53">
        <v>11040</v>
      </c>
      <c r="L154" s="53">
        <v>11210</v>
      </c>
      <c r="M154" s="54">
        <v>11070</v>
      </c>
    </row>
    <row r="155" spans="1:13" x14ac:dyDescent="0.15">
      <c r="A155" s="5"/>
      <c r="B155" s="16" t="s">
        <v>80</v>
      </c>
      <c r="C155" s="17"/>
      <c r="D155" s="18"/>
      <c r="E155" s="19"/>
      <c r="F155" s="20" t="s">
        <v>10</v>
      </c>
      <c r="G155" s="21">
        <v>10786</v>
      </c>
      <c r="H155" s="22">
        <v>10644</v>
      </c>
      <c r="I155" s="22">
        <v>10546</v>
      </c>
      <c r="J155" s="22">
        <v>9796</v>
      </c>
      <c r="K155" s="22">
        <v>9998</v>
      </c>
      <c r="L155" s="22">
        <v>13906</v>
      </c>
      <c r="M155" s="23">
        <v>13523</v>
      </c>
    </row>
    <row r="156" spans="1:13" x14ac:dyDescent="0.15">
      <c r="A156" s="5"/>
      <c r="B156" s="24" t="s">
        <v>0</v>
      </c>
      <c r="C156" s="25">
        <v>44914</v>
      </c>
      <c r="D156" s="26"/>
      <c r="E156" s="27"/>
      <c r="F156" s="28" t="s">
        <v>2</v>
      </c>
      <c r="G156" s="29">
        <v>3.77</v>
      </c>
      <c r="H156" s="30">
        <v>3.78</v>
      </c>
      <c r="I156" s="30">
        <v>3.73</v>
      </c>
      <c r="J156" s="30">
        <v>3.79</v>
      </c>
      <c r="K156" s="30">
        <v>3.78</v>
      </c>
      <c r="L156" s="30">
        <v>3.65</v>
      </c>
      <c r="M156" s="31">
        <v>3.65</v>
      </c>
    </row>
    <row r="157" spans="1:13" x14ac:dyDescent="0.15">
      <c r="A157" s="5"/>
      <c r="B157" s="24" t="s">
        <v>1</v>
      </c>
      <c r="C157" s="32">
        <v>12760</v>
      </c>
      <c r="D157" s="26" t="s">
        <v>15</v>
      </c>
      <c r="E157" s="32">
        <v>15390</v>
      </c>
      <c r="F157" s="28" t="s">
        <v>3</v>
      </c>
      <c r="G157" s="29">
        <v>98.9</v>
      </c>
      <c r="H157" s="30">
        <v>98.7</v>
      </c>
      <c r="I157" s="30">
        <v>99.2</v>
      </c>
      <c r="J157" s="30">
        <v>98.9</v>
      </c>
      <c r="K157" s="30">
        <v>98.9</v>
      </c>
      <c r="L157" s="30">
        <v>98.3</v>
      </c>
      <c r="M157" s="31">
        <v>98.2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4670</v>
      </c>
      <c r="H158" s="98">
        <v>5009</v>
      </c>
      <c r="I158" s="98">
        <v>3916</v>
      </c>
      <c r="J158" s="98">
        <v>4174</v>
      </c>
      <c r="K158" s="98">
        <v>4273</v>
      </c>
      <c r="L158" s="98">
        <v>7371</v>
      </c>
      <c r="M158" s="100">
        <v>7580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1.4182774490466799</v>
      </c>
      <c r="H159" s="127">
        <f t="shared" ref="H159:M159" si="25">H155/H$4</f>
        <v>1.3908271266170129</v>
      </c>
      <c r="I159" s="127">
        <f t="shared" si="25"/>
        <v>1.3623562847177366</v>
      </c>
      <c r="J159" s="127">
        <f t="shared" si="25"/>
        <v>1.3298941080640783</v>
      </c>
      <c r="K159" s="127">
        <f t="shared" si="25"/>
        <v>1.3263465110108783</v>
      </c>
      <c r="L159" s="127">
        <f t="shared" si="25"/>
        <v>1.3193548387096774</v>
      </c>
      <c r="M159" s="128">
        <f t="shared" si="25"/>
        <v>1.4553379250968574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12760</v>
      </c>
      <c r="H160" s="35">
        <v>13180</v>
      </c>
      <c r="I160" s="35">
        <v>14540</v>
      </c>
      <c r="J160" s="35">
        <v>14830</v>
      </c>
      <c r="K160" s="35">
        <v>15340</v>
      </c>
      <c r="L160" s="35">
        <v>15530</v>
      </c>
      <c r="M160" s="36">
        <v>15390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6989</v>
      </c>
      <c r="H161" s="43">
        <v>5922</v>
      </c>
      <c r="I161" s="43">
        <v>6545</v>
      </c>
      <c r="J161" s="43">
        <v>5710</v>
      </c>
      <c r="K161" s="43">
        <v>6291</v>
      </c>
      <c r="L161" s="43">
        <v>8958</v>
      </c>
      <c r="M161" s="44">
        <v>8013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1.61</v>
      </c>
      <c r="H162" s="48">
        <v>1.7</v>
      </c>
      <c r="I162" s="48">
        <v>1.64</v>
      </c>
      <c r="J162" s="48">
        <v>1.66</v>
      </c>
      <c r="K162" s="48">
        <v>1.62</v>
      </c>
      <c r="L162" s="48">
        <v>1.62</v>
      </c>
      <c r="M162" s="49">
        <v>1.64</v>
      </c>
    </row>
    <row r="163" spans="1:13" x14ac:dyDescent="0.15">
      <c r="A163" s="5"/>
      <c r="B163" s="45" t="s">
        <v>1</v>
      </c>
      <c r="C163" s="50">
        <v>8420</v>
      </c>
      <c r="D163" s="4" t="s">
        <v>15</v>
      </c>
      <c r="E163" s="50">
        <v>9710</v>
      </c>
      <c r="F163" s="46" t="s">
        <v>3</v>
      </c>
      <c r="G163" s="47">
        <v>99.7</v>
      </c>
      <c r="H163" s="48">
        <v>99.3</v>
      </c>
      <c r="I163" s="48">
        <v>99.8</v>
      </c>
      <c r="J163" s="48">
        <v>99.5</v>
      </c>
      <c r="K163" s="48">
        <v>99.7</v>
      </c>
      <c r="L163" s="48">
        <v>98.9</v>
      </c>
      <c r="M163" s="49">
        <v>98.6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1221</v>
      </c>
      <c r="H164" s="99">
        <v>1592</v>
      </c>
      <c r="I164" s="99">
        <v>1120</v>
      </c>
      <c r="J164" s="99">
        <v>1302</v>
      </c>
      <c r="K164" s="99">
        <v>1099</v>
      </c>
      <c r="L164" s="99">
        <v>3049</v>
      </c>
      <c r="M164" s="101">
        <v>3142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0.91900065746219595</v>
      </c>
      <c r="H165" s="133">
        <f t="shared" ref="H165:M165" si="26">H161/H$4</f>
        <v>0.77381419051352407</v>
      </c>
      <c r="I165" s="133">
        <f t="shared" si="26"/>
        <v>0.845497997674719</v>
      </c>
      <c r="J165" s="133">
        <f t="shared" si="26"/>
        <v>0.77518327450447999</v>
      </c>
      <c r="K165" s="133">
        <f t="shared" si="26"/>
        <v>0.83457150437781902</v>
      </c>
      <c r="L165" s="133">
        <f t="shared" si="26"/>
        <v>0.8499051233396584</v>
      </c>
      <c r="M165" s="134">
        <f t="shared" si="26"/>
        <v>0.86235471373224282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8420</v>
      </c>
      <c r="H166" s="53">
        <v>8730</v>
      </c>
      <c r="I166" s="53">
        <v>8860</v>
      </c>
      <c r="J166" s="53">
        <v>9190</v>
      </c>
      <c r="K166" s="53">
        <v>9670</v>
      </c>
      <c r="L166" s="53">
        <v>9790</v>
      </c>
      <c r="M166" s="54">
        <v>9710</v>
      </c>
    </row>
    <row r="167" spans="1:13" x14ac:dyDescent="0.15">
      <c r="A167" s="5"/>
      <c r="B167" s="16" t="s">
        <v>99</v>
      </c>
      <c r="C167" s="17"/>
      <c r="D167" s="18"/>
      <c r="E167" s="19"/>
      <c r="F167" s="20" t="s">
        <v>10</v>
      </c>
      <c r="G167" s="21">
        <v>9336</v>
      </c>
      <c r="H167" s="22">
        <v>8528</v>
      </c>
      <c r="I167" s="22">
        <v>9920</v>
      </c>
      <c r="J167" s="22">
        <v>7717</v>
      </c>
      <c r="K167" s="22">
        <v>8714</v>
      </c>
      <c r="L167" s="22">
        <v>12395</v>
      </c>
      <c r="M167" s="23">
        <v>11210</v>
      </c>
    </row>
    <row r="168" spans="1:13" x14ac:dyDescent="0.15">
      <c r="A168" s="5"/>
      <c r="B168" s="24" t="s">
        <v>0</v>
      </c>
      <c r="C168" s="25">
        <v>45005</v>
      </c>
      <c r="D168" s="26"/>
      <c r="E168" s="27"/>
      <c r="F168" s="28" t="s">
        <v>2</v>
      </c>
      <c r="G168" s="29">
        <v>1.76</v>
      </c>
      <c r="H168" s="30">
        <v>1.8</v>
      </c>
      <c r="I168" s="30">
        <v>1.67</v>
      </c>
      <c r="J168" s="30">
        <v>1.79</v>
      </c>
      <c r="K168" s="30">
        <v>1.69</v>
      </c>
      <c r="L168" s="30">
        <v>1.63</v>
      </c>
      <c r="M168" s="31">
        <v>1.69</v>
      </c>
    </row>
    <row r="169" spans="1:13" x14ac:dyDescent="0.15">
      <c r="A169" s="5"/>
      <c r="B169" s="24" t="s">
        <v>1</v>
      </c>
      <c r="C169" s="32">
        <v>6530</v>
      </c>
      <c r="D169" s="26" t="s">
        <v>15</v>
      </c>
      <c r="E169" s="32">
        <v>7450</v>
      </c>
      <c r="F169" s="28" t="s">
        <v>3</v>
      </c>
      <c r="G169" s="29">
        <v>99.5</v>
      </c>
      <c r="H169" s="30">
        <v>99.4</v>
      </c>
      <c r="I169" s="30">
        <v>100.1</v>
      </c>
      <c r="J169" s="30">
        <v>99.5</v>
      </c>
      <c r="K169" s="30">
        <v>100</v>
      </c>
      <c r="L169" s="30">
        <v>99.4</v>
      </c>
      <c r="M169" s="31">
        <v>98.9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1937</v>
      </c>
      <c r="H170" s="98">
        <v>1876</v>
      </c>
      <c r="I170" s="84">
        <v>831</v>
      </c>
      <c r="J170" s="98">
        <v>1537</v>
      </c>
      <c r="K170" s="84">
        <v>924</v>
      </c>
      <c r="L170" s="98">
        <v>2728</v>
      </c>
      <c r="M170" s="100">
        <v>3551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1.2276134122287969</v>
      </c>
      <c r="H171" s="127">
        <f t="shared" ref="H171:M171" si="27">H167/H$4</f>
        <v>1.1143342480073173</v>
      </c>
      <c r="I171" s="127">
        <f t="shared" si="27"/>
        <v>1.2814881798217284</v>
      </c>
      <c r="J171" s="127">
        <f t="shared" si="27"/>
        <v>1.0476513711648112</v>
      </c>
      <c r="K171" s="127">
        <f t="shared" si="27"/>
        <v>1.1560095516052002</v>
      </c>
      <c r="L171" s="127">
        <f t="shared" si="27"/>
        <v>1.1759962049335864</v>
      </c>
      <c r="M171" s="128">
        <f t="shared" si="27"/>
        <v>1.2064141196728368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6530</v>
      </c>
      <c r="H172" s="35">
        <v>6640</v>
      </c>
      <c r="I172" s="35">
        <v>7260</v>
      </c>
      <c r="J172" s="35">
        <v>7210</v>
      </c>
      <c r="K172" s="35">
        <v>7480</v>
      </c>
      <c r="L172" s="35">
        <v>7470</v>
      </c>
      <c r="M172" s="36">
        <v>7450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5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M268"/>
  <sheetViews>
    <sheetView showGridLines="0" topLeftCell="G1" zoomScale="85" zoomScaleNormal="85" workbookViewId="0">
      <pane ySplit="4" topLeftCell="A5" activePane="bottomLeft" state="frozen"/>
      <selection pane="bottomLeft" activeCell="N4" sqref="N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45271</v>
      </c>
      <c r="H3" s="11">
        <v>45272</v>
      </c>
      <c r="I3" s="11">
        <v>45273</v>
      </c>
      <c r="J3" s="11">
        <v>45274</v>
      </c>
      <c r="K3" s="11">
        <v>45275</v>
      </c>
      <c r="L3" s="11">
        <v>45276</v>
      </c>
      <c r="M3" s="12">
        <v>45277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7311</v>
      </c>
      <c r="H4" s="14">
        <v>7284</v>
      </c>
      <c r="I4" s="14">
        <v>6931</v>
      </c>
      <c r="J4" s="14">
        <v>6223</v>
      </c>
      <c r="K4" s="14">
        <v>8014</v>
      </c>
      <c r="L4" s="14">
        <v>10945</v>
      </c>
      <c r="M4" s="15">
        <v>11019</v>
      </c>
    </row>
    <row r="5" spans="1:13" x14ac:dyDescent="0.15">
      <c r="A5" s="5"/>
      <c r="B5" s="16" t="s">
        <v>164</v>
      </c>
      <c r="C5" s="17"/>
      <c r="D5" s="18"/>
      <c r="E5" s="19"/>
      <c r="F5" s="20" t="s">
        <v>10</v>
      </c>
      <c r="G5" s="21">
        <v>9183</v>
      </c>
      <c r="H5" s="22">
        <v>8391</v>
      </c>
      <c r="I5" s="22">
        <v>7352</v>
      </c>
      <c r="J5" s="22">
        <v>5650</v>
      </c>
      <c r="K5" s="22">
        <v>6977</v>
      </c>
      <c r="L5" s="22">
        <v>10776</v>
      </c>
      <c r="M5" s="23">
        <v>10418</v>
      </c>
    </row>
    <row r="6" spans="1:13" x14ac:dyDescent="0.15">
      <c r="A6" s="5"/>
      <c r="B6" s="24" t="s">
        <v>0</v>
      </c>
      <c r="C6" s="25">
        <v>45264</v>
      </c>
      <c r="D6" s="26"/>
      <c r="E6" s="27"/>
      <c r="F6" s="28" t="s">
        <v>2</v>
      </c>
      <c r="G6" s="29">
        <v>3.47</v>
      </c>
      <c r="H6" s="30">
        <v>3.51</v>
      </c>
      <c r="I6" s="30">
        <v>3.62</v>
      </c>
      <c r="J6" s="30">
        <v>3.71</v>
      </c>
      <c r="K6" s="30">
        <v>3.61</v>
      </c>
      <c r="L6" s="30">
        <v>3.39</v>
      </c>
      <c r="M6" s="31">
        <v>3.35</v>
      </c>
    </row>
    <row r="7" spans="1:13" x14ac:dyDescent="0.15">
      <c r="A7" s="5"/>
      <c r="B7" s="24" t="s">
        <v>1</v>
      </c>
      <c r="C7" s="32">
        <v>8100</v>
      </c>
      <c r="D7" s="26" t="s">
        <v>15</v>
      </c>
      <c r="E7" s="32">
        <v>8130</v>
      </c>
      <c r="F7" s="28" t="s">
        <v>3</v>
      </c>
      <c r="G7" s="29">
        <v>98.6</v>
      </c>
      <c r="H7" s="30">
        <v>98.6</v>
      </c>
      <c r="I7" s="30">
        <v>98.4</v>
      </c>
      <c r="J7" s="30">
        <v>98.4</v>
      </c>
      <c r="K7" s="30">
        <v>98.2</v>
      </c>
      <c r="L7" s="30">
        <v>98</v>
      </c>
      <c r="M7" s="31">
        <v>98.7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4349</v>
      </c>
      <c r="H8" s="98">
        <v>4046</v>
      </c>
      <c r="I8" s="98">
        <v>3950</v>
      </c>
      <c r="J8" s="98">
        <v>3057</v>
      </c>
      <c r="K8" s="98">
        <v>4013</v>
      </c>
      <c r="L8" s="98">
        <v>6456</v>
      </c>
      <c r="M8" s="100">
        <v>4800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1.2560525235945834</v>
      </c>
      <c r="H9" s="115">
        <f t="shared" ref="H9:M9" si="0">H5/H$4</f>
        <v>1.1519769357495881</v>
      </c>
      <c r="I9" s="115">
        <f t="shared" si="0"/>
        <v>1.060741595729332</v>
      </c>
      <c r="J9" s="115">
        <f t="shared" si="0"/>
        <v>0.90792222400771327</v>
      </c>
      <c r="K9" s="115">
        <f t="shared" si="0"/>
        <v>0.87060144746693291</v>
      </c>
      <c r="L9" s="115">
        <f t="shared" si="0"/>
        <v>0.98455915943353134</v>
      </c>
      <c r="M9" s="116">
        <f t="shared" si="0"/>
        <v>0.94545784553952261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8100</v>
      </c>
      <c r="H10" s="35">
        <v>8140</v>
      </c>
      <c r="I10" s="35">
        <v>8120</v>
      </c>
      <c r="J10" s="35">
        <v>8070</v>
      </c>
      <c r="K10" s="35">
        <v>8100</v>
      </c>
      <c r="L10" s="35">
        <v>8190</v>
      </c>
      <c r="M10" s="36">
        <v>8130</v>
      </c>
    </row>
    <row r="11" spans="1:13" x14ac:dyDescent="0.15">
      <c r="A11" s="5"/>
      <c r="B11" s="37" t="s">
        <v>165</v>
      </c>
      <c r="C11" s="38"/>
      <c r="D11" s="39"/>
      <c r="E11" s="40"/>
      <c r="F11" s="41" t="s">
        <v>10</v>
      </c>
      <c r="G11" s="42">
        <v>20550</v>
      </c>
      <c r="H11" s="43">
        <v>20458</v>
      </c>
      <c r="I11" s="43">
        <v>19925</v>
      </c>
      <c r="J11" s="43">
        <v>19126</v>
      </c>
      <c r="K11" s="43">
        <v>20723</v>
      </c>
      <c r="L11" s="43">
        <v>22998</v>
      </c>
      <c r="M11" s="44">
        <v>22263</v>
      </c>
    </row>
    <row r="12" spans="1:13" x14ac:dyDescent="0.15">
      <c r="A12" s="5"/>
      <c r="B12" s="45" t="s">
        <v>0</v>
      </c>
      <c r="C12" s="3">
        <v>45264</v>
      </c>
      <c r="F12" s="46" t="s">
        <v>2</v>
      </c>
      <c r="G12" s="47">
        <v>3.06</v>
      </c>
      <c r="H12" s="48">
        <v>3.08</v>
      </c>
      <c r="I12" s="48">
        <v>3.17</v>
      </c>
      <c r="J12" s="48">
        <v>3.22</v>
      </c>
      <c r="K12" s="48">
        <v>3.17</v>
      </c>
      <c r="L12" s="48">
        <v>2.79</v>
      </c>
      <c r="M12" s="49">
        <v>2.81</v>
      </c>
    </row>
    <row r="13" spans="1:13" x14ac:dyDescent="0.15">
      <c r="A13" s="5"/>
      <c r="B13" s="45" t="s">
        <v>1</v>
      </c>
      <c r="C13" s="50">
        <v>7010</v>
      </c>
      <c r="D13" s="4" t="s">
        <v>15</v>
      </c>
      <c r="E13" s="50">
        <v>7040</v>
      </c>
      <c r="F13" s="46" t="s">
        <v>3</v>
      </c>
      <c r="G13" s="47">
        <v>98.9</v>
      </c>
      <c r="H13" s="48">
        <v>98.8</v>
      </c>
      <c r="I13" s="48">
        <v>98.6</v>
      </c>
      <c r="J13" s="48">
        <v>98.7</v>
      </c>
      <c r="K13" s="48">
        <v>98.4</v>
      </c>
      <c r="L13" s="48">
        <v>99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8263</v>
      </c>
      <c r="H14" s="99">
        <v>8688</v>
      </c>
      <c r="I14" s="99">
        <v>9359</v>
      </c>
      <c r="J14" s="99">
        <v>8666</v>
      </c>
      <c r="K14" s="99">
        <v>10421</v>
      </c>
      <c r="L14" s="99">
        <v>8558</v>
      </c>
      <c r="M14" s="101">
        <v>9949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2.8108329913828478</v>
      </c>
      <c r="H15" s="124">
        <f t="shared" ref="H15:M15" si="1">H11/H$4</f>
        <v>2.8086216364634815</v>
      </c>
      <c r="I15" s="124">
        <f t="shared" si="1"/>
        <v>2.8747655460972443</v>
      </c>
      <c r="J15" s="124">
        <f t="shared" si="1"/>
        <v>3.0734372489153143</v>
      </c>
      <c r="K15" s="124">
        <f t="shared" si="1"/>
        <v>2.5858497629148989</v>
      </c>
      <c r="L15" s="124">
        <f t="shared" si="1"/>
        <v>2.1012334399269075</v>
      </c>
      <c r="M15" s="125">
        <f t="shared" si="1"/>
        <v>2.0204192757963519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7010</v>
      </c>
      <c r="H16" s="53">
        <v>7010</v>
      </c>
      <c r="I16" s="53">
        <v>7060</v>
      </c>
      <c r="J16" s="53">
        <v>7050</v>
      </c>
      <c r="K16" s="53">
        <v>7060</v>
      </c>
      <c r="L16" s="53">
        <v>7080</v>
      </c>
      <c r="M16" s="54">
        <v>7040</v>
      </c>
    </row>
    <row r="17" spans="1:13" x14ac:dyDescent="0.15">
      <c r="A17" s="5"/>
      <c r="B17" s="16" t="s">
        <v>166</v>
      </c>
      <c r="C17" s="17"/>
      <c r="D17" s="18"/>
      <c r="E17" s="19"/>
      <c r="F17" s="20" t="s">
        <v>10</v>
      </c>
      <c r="G17" s="21">
        <v>16259</v>
      </c>
      <c r="H17" s="22">
        <v>15754</v>
      </c>
      <c r="I17" s="22">
        <v>14866</v>
      </c>
      <c r="J17" s="22">
        <v>13703</v>
      </c>
      <c r="K17" s="22">
        <v>15298</v>
      </c>
      <c r="L17" s="22">
        <v>19863</v>
      </c>
      <c r="M17" s="23">
        <v>19038</v>
      </c>
    </row>
    <row r="18" spans="1:13" x14ac:dyDescent="0.15">
      <c r="A18" s="5"/>
      <c r="B18" s="24" t="s">
        <v>0</v>
      </c>
      <c r="C18" s="25">
        <v>45264</v>
      </c>
      <c r="D18" s="26"/>
      <c r="E18" s="27"/>
      <c r="F18" s="28" t="s">
        <v>2</v>
      </c>
      <c r="G18" s="29">
        <v>3.04</v>
      </c>
      <c r="H18" s="30">
        <v>3.05</v>
      </c>
      <c r="I18" s="30">
        <v>3.16</v>
      </c>
      <c r="J18" s="30">
        <v>3.25</v>
      </c>
      <c r="K18" s="30">
        <v>3.16</v>
      </c>
      <c r="L18" s="30">
        <v>2.87</v>
      </c>
      <c r="M18" s="31">
        <v>2.81</v>
      </c>
    </row>
    <row r="19" spans="1:13" x14ac:dyDescent="0.15">
      <c r="A19" s="5"/>
      <c r="B19" s="24" t="s">
        <v>1</v>
      </c>
      <c r="C19" s="32">
        <v>2610</v>
      </c>
      <c r="D19" s="26" t="s">
        <v>15</v>
      </c>
      <c r="E19" s="32">
        <v>2650</v>
      </c>
      <c r="F19" s="28" t="s">
        <v>3</v>
      </c>
      <c r="G19" s="29">
        <v>98.2</v>
      </c>
      <c r="H19" s="30">
        <v>98.6</v>
      </c>
      <c r="I19" s="30">
        <v>98.1</v>
      </c>
      <c r="J19" s="30">
        <v>98.2</v>
      </c>
      <c r="K19" s="30">
        <v>97.8</v>
      </c>
      <c r="L19" s="30">
        <v>98</v>
      </c>
      <c r="M19" s="31">
        <v>98.2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8631</v>
      </c>
      <c r="H20" s="98">
        <v>7204</v>
      </c>
      <c r="I20" s="98">
        <v>8544</v>
      </c>
      <c r="J20" s="98">
        <v>7511</v>
      </c>
      <c r="K20" s="98">
        <v>9476</v>
      </c>
      <c r="L20" s="98">
        <v>11503</v>
      </c>
      <c r="M20" s="100">
        <v>10014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2.2239091779510325</v>
      </c>
      <c r="H21" s="127">
        <f t="shared" ref="H21:M21" si="2">H17/H$4</f>
        <v>2.1628226249313562</v>
      </c>
      <c r="I21" s="127">
        <f t="shared" si="2"/>
        <v>2.144856442071851</v>
      </c>
      <c r="J21" s="127">
        <f t="shared" si="2"/>
        <v>2.2019926080668486</v>
      </c>
      <c r="K21" s="127">
        <f t="shared" si="2"/>
        <v>1.9089094085350637</v>
      </c>
      <c r="L21" s="127">
        <f t="shared" si="2"/>
        <v>1.8148012791228871</v>
      </c>
      <c r="M21" s="128">
        <f t="shared" si="2"/>
        <v>1.7277429893819767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2610</v>
      </c>
      <c r="H22" s="35">
        <v>2610</v>
      </c>
      <c r="I22" s="35">
        <v>2620</v>
      </c>
      <c r="J22" s="35">
        <v>2620</v>
      </c>
      <c r="K22" s="35">
        <v>2610</v>
      </c>
      <c r="L22" s="35">
        <v>2640</v>
      </c>
      <c r="M22" s="36">
        <v>2650</v>
      </c>
    </row>
    <row r="23" spans="1:13" x14ac:dyDescent="0.15">
      <c r="A23" s="5"/>
      <c r="B23" s="37" t="s">
        <v>167</v>
      </c>
      <c r="C23" s="38"/>
      <c r="D23" s="39"/>
      <c r="E23" s="40"/>
      <c r="F23" s="41" t="s">
        <v>10</v>
      </c>
      <c r="G23" s="42">
        <v>14189</v>
      </c>
      <c r="H23" s="43">
        <v>14115</v>
      </c>
      <c r="I23" s="43">
        <v>14603</v>
      </c>
      <c r="J23" s="43">
        <v>13543</v>
      </c>
      <c r="K23" s="43">
        <v>14524</v>
      </c>
      <c r="L23" s="43">
        <v>17352</v>
      </c>
      <c r="M23" s="44">
        <v>16451</v>
      </c>
    </row>
    <row r="24" spans="1:13" x14ac:dyDescent="0.15">
      <c r="A24" s="5"/>
      <c r="B24" s="45" t="s">
        <v>0</v>
      </c>
      <c r="C24" s="3">
        <v>45264</v>
      </c>
      <c r="F24" s="46" t="s">
        <v>2</v>
      </c>
      <c r="G24" s="47">
        <v>1.93</v>
      </c>
      <c r="H24" s="48">
        <v>1.91</v>
      </c>
      <c r="I24" s="48">
        <v>1.97</v>
      </c>
      <c r="J24" s="48">
        <v>2</v>
      </c>
      <c r="K24" s="48">
        <v>1.97</v>
      </c>
      <c r="L24" s="48">
        <v>1.72</v>
      </c>
      <c r="M24" s="49">
        <v>1.76</v>
      </c>
    </row>
    <row r="25" spans="1:13" x14ac:dyDescent="0.15">
      <c r="A25" s="5"/>
      <c r="B25" s="45" t="s">
        <v>1</v>
      </c>
      <c r="C25" s="50">
        <v>2260</v>
      </c>
      <c r="D25" s="4" t="s">
        <v>15</v>
      </c>
      <c r="E25" s="50">
        <v>2280</v>
      </c>
      <c r="F25" s="46" t="s">
        <v>3</v>
      </c>
      <c r="G25" s="47">
        <v>98.7</v>
      </c>
      <c r="H25" s="48">
        <v>99</v>
      </c>
      <c r="I25" s="48">
        <v>98.5</v>
      </c>
      <c r="J25" s="48">
        <v>98.6</v>
      </c>
      <c r="K25" s="48">
        <v>98.7</v>
      </c>
      <c r="L25" s="48">
        <v>99.1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5008</v>
      </c>
      <c r="H26" s="99">
        <v>4285</v>
      </c>
      <c r="I26" s="99">
        <v>5774</v>
      </c>
      <c r="J26" s="99">
        <v>5034</v>
      </c>
      <c r="K26" s="99">
        <v>5224</v>
      </c>
      <c r="L26" s="99">
        <v>4880</v>
      </c>
      <c r="M26" s="101">
        <v>5889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1.9407741758993298</v>
      </c>
      <c r="H27" s="133">
        <f t="shared" ref="H27:M27" si="3">H23/H$4</f>
        <v>1.937808896210873</v>
      </c>
      <c r="I27" s="133">
        <f t="shared" si="3"/>
        <v>2.106910979656615</v>
      </c>
      <c r="J27" s="133">
        <f t="shared" si="3"/>
        <v>2.1762815362365417</v>
      </c>
      <c r="K27" s="133">
        <f t="shared" si="3"/>
        <v>1.8123284252558023</v>
      </c>
      <c r="L27" s="133">
        <f t="shared" si="3"/>
        <v>1.5853814527181362</v>
      </c>
      <c r="M27" s="134">
        <f t="shared" si="3"/>
        <v>1.4929666938923678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2260</v>
      </c>
      <c r="H28" s="53">
        <v>2280</v>
      </c>
      <c r="I28" s="53">
        <v>2290</v>
      </c>
      <c r="J28" s="53">
        <v>2290</v>
      </c>
      <c r="K28" s="53">
        <v>2290</v>
      </c>
      <c r="L28" s="53">
        <v>2300</v>
      </c>
      <c r="M28" s="54">
        <v>2280</v>
      </c>
    </row>
    <row r="29" spans="1:13" x14ac:dyDescent="0.15">
      <c r="A29" s="5"/>
      <c r="B29" s="16" t="s">
        <v>168</v>
      </c>
      <c r="C29" s="17"/>
      <c r="D29" s="18"/>
      <c r="E29" s="19"/>
      <c r="F29" s="20" t="s">
        <v>10</v>
      </c>
      <c r="G29" s="21">
        <v>22428</v>
      </c>
      <c r="H29" s="22">
        <v>21654</v>
      </c>
      <c r="I29" s="22">
        <v>21150</v>
      </c>
      <c r="J29" s="22">
        <v>20028</v>
      </c>
      <c r="K29" s="22">
        <v>21423</v>
      </c>
      <c r="L29" s="22">
        <v>24538</v>
      </c>
      <c r="M29" s="23">
        <v>23405</v>
      </c>
    </row>
    <row r="30" spans="1:13" x14ac:dyDescent="0.15">
      <c r="A30" s="5"/>
      <c r="B30" s="24" t="s">
        <v>0</v>
      </c>
      <c r="C30" s="25">
        <v>45264</v>
      </c>
      <c r="D30" s="26"/>
      <c r="E30" s="27"/>
      <c r="F30" s="28" t="s">
        <v>2</v>
      </c>
      <c r="G30" s="29">
        <v>2.09</v>
      </c>
      <c r="H30" s="30">
        <v>2.14</v>
      </c>
      <c r="I30" s="30">
        <v>2.21</v>
      </c>
      <c r="J30" s="30">
        <v>2.2400000000000002</v>
      </c>
      <c r="K30" s="30">
        <v>2.19</v>
      </c>
      <c r="L30" s="30">
        <v>1.91</v>
      </c>
      <c r="M30" s="31">
        <v>1.97</v>
      </c>
    </row>
    <row r="31" spans="1:13" x14ac:dyDescent="0.15">
      <c r="A31" s="5"/>
      <c r="B31" s="24" t="s">
        <v>1</v>
      </c>
      <c r="C31" s="32">
        <v>1940</v>
      </c>
      <c r="D31" s="26" t="s">
        <v>15</v>
      </c>
      <c r="E31" s="32">
        <v>1940</v>
      </c>
      <c r="F31" s="28" t="s">
        <v>3</v>
      </c>
      <c r="G31" s="29">
        <v>98.3</v>
      </c>
      <c r="H31" s="30">
        <v>98.1</v>
      </c>
      <c r="I31" s="30">
        <v>98</v>
      </c>
      <c r="J31" s="30">
        <v>98.1</v>
      </c>
      <c r="K31" s="30">
        <v>97.8</v>
      </c>
      <c r="L31" s="30">
        <v>98.2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10564</v>
      </c>
      <c r="H32" s="98">
        <v>10928</v>
      </c>
      <c r="I32" s="98">
        <v>11214</v>
      </c>
      <c r="J32" s="98">
        <v>10442</v>
      </c>
      <c r="K32" s="98">
        <v>12168</v>
      </c>
      <c r="L32" s="98">
        <v>11768</v>
      </c>
      <c r="M32" s="100">
        <v>12149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3.0677061961427987</v>
      </c>
      <c r="H33" s="127">
        <f t="shared" ref="H33:M33" si="4">H29/H$4</f>
        <v>2.9728171334431632</v>
      </c>
      <c r="I33" s="127">
        <f t="shared" si="4"/>
        <v>3.0515077189438755</v>
      </c>
      <c r="J33" s="127">
        <f t="shared" si="4"/>
        <v>3.2183834163586695</v>
      </c>
      <c r="K33" s="127">
        <f t="shared" si="4"/>
        <v>2.6731969054155229</v>
      </c>
      <c r="L33" s="127">
        <f t="shared" si="4"/>
        <v>2.2419369575148469</v>
      </c>
      <c r="M33" s="128">
        <f t="shared" si="4"/>
        <v>2.124058444504946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1940</v>
      </c>
      <c r="H34" s="35">
        <v>1940</v>
      </c>
      <c r="I34" s="35">
        <v>1940</v>
      </c>
      <c r="J34" s="35">
        <v>1950</v>
      </c>
      <c r="K34" s="35">
        <v>1920</v>
      </c>
      <c r="L34" s="35">
        <v>1950</v>
      </c>
      <c r="M34" s="36">
        <v>1940</v>
      </c>
    </row>
    <row r="35" spans="1:13" x14ac:dyDescent="0.15">
      <c r="A35" s="5"/>
      <c r="B35" s="37" t="s">
        <v>169</v>
      </c>
      <c r="C35" s="38"/>
      <c r="D35" s="39"/>
      <c r="E35" s="40"/>
      <c r="F35" s="41" t="s">
        <v>10</v>
      </c>
      <c r="G35" s="42">
        <v>17403</v>
      </c>
      <c r="H35" s="43">
        <v>17231</v>
      </c>
      <c r="I35" s="43">
        <v>16189</v>
      </c>
      <c r="J35" s="43">
        <v>15325</v>
      </c>
      <c r="K35" s="43">
        <v>16452</v>
      </c>
      <c r="L35" s="43">
        <v>19357</v>
      </c>
      <c r="M35" s="44">
        <v>18561</v>
      </c>
    </row>
    <row r="36" spans="1:13" x14ac:dyDescent="0.15">
      <c r="A36" s="5"/>
      <c r="B36" s="45" t="s">
        <v>0</v>
      </c>
      <c r="C36" s="3">
        <v>45264</v>
      </c>
      <c r="F36" s="46" t="s">
        <v>2</v>
      </c>
      <c r="G36" s="47">
        <v>3.74</v>
      </c>
      <c r="H36" s="48">
        <v>3.79</v>
      </c>
      <c r="I36" s="48">
        <v>3.8</v>
      </c>
      <c r="J36" s="48">
        <v>3.91</v>
      </c>
      <c r="K36" s="48">
        <v>3.83</v>
      </c>
      <c r="L36" s="48">
        <v>3.65</v>
      </c>
      <c r="M36" s="49">
        <v>3.66</v>
      </c>
    </row>
    <row r="37" spans="1:13" x14ac:dyDescent="0.15">
      <c r="A37" s="5"/>
      <c r="B37" s="45" t="s">
        <v>1</v>
      </c>
      <c r="C37" s="50">
        <v>1190</v>
      </c>
      <c r="D37" s="4" t="s">
        <v>15</v>
      </c>
      <c r="E37" s="50">
        <v>1200</v>
      </c>
      <c r="F37" s="46" t="s">
        <v>3</v>
      </c>
      <c r="G37" s="47">
        <v>98.2</v>
      </c>
      <c r="H37" s="48">
        <v>98.7</v>
      </c>
      <c r="I37" s="48">
        <v>97.8</v>
      </c>
      <c r="J37" s="48">
        <v>98</v>
      </c>
      <c r="K37" s="48">
        <v>97.2</v>
      </c>
      <c r="L37" s="48">
        <v>97.8</v>
      </c>
      <c r="M37" s="49">
        <v>97.2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10245</v>
      </c>
      <c r="H38" s="99">
        <v>8732</v>
      </c>
      <c r="I38" s="99">
        <v>11219</v>
      </c>
      <c r="J38" s="99">
        <v>9764</v>
      </c>
      <c r="K38" s="99">
        <v>13039</v>
      </c>
      <c r="L38" s="99">
        <v>13117</v>
      </c>
      <c r="M38" s="101">
        <v>14562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2.3803857201477228</v>
      </c>
      <c r="H39" s="133">
        <f t="shared" ref="H39:M39" si="5">H35/H$4</f>
        <v>2.3655958264689732</v>
      </c>
      <c r="I39" s="133">
        <f t="shared" si="5"/>
        <v>2.3357379887462129</v>
      </c>
      <c r="J39" s="133">
        <f t="shared" si="5"/>
        <v>2.4626385987465853</v>
      </c>
      <c r="K39" s="133">
        <f t="shared" si="5"/>
        <v>2.0529074120289494</v>
      </c>
      <c r="L39" s="133">
        <f t="shared" si="5"/>
        <v>1.7685701233439928</v>
      </c>
      <c r="M39" s="134">
        <f t="shared" si="5"/>
        <v>1.6844541246937108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1190</v>
      </c>
      <c r="H40" s="53">
        <v>1190</v>
      </c>
      <c r="I40" s="53">
        <v>1200</v>
      </c>
      <c r="J40" s="53">
        <v>1200</v>
      </c>
      <c r="K40" s="53">
        <v>1200</v>
      </c>
      <c r="L40" s="53">
        <v>1200</v>
      </c>
      <c r="M40" s="54">
        <v>1200</v>
      </c>
    </row>
    <row r="41" spans="1:13" x14ac:dyDescent="0.15">
      <c r="A41" s="5"/>
      <c r="B41" s="16" t="s">
        <v>162</v>
      </c>
      <c r="C41" s="17"/>
      <c r="D41" s="18"/>
      <c r="E41" s="19"/>
      <c r="F41" s="20" t="s">
        <v>10</v>
      </c>
      <c r="G41" s="21">
        <v>4809</v>
      </c>
      <c r="H41" s="22">
        <v>4460</v>
      </c>
      <c r="I41" s="22">
        <v>4198</v>
      </c>
      <c r="J41" s="22">
        <v>3355</v>
      </c>
      <c r="K41" s="22">
        <v>4152</v>
      </c>
      <c r="L41" s="22">
        <v>7579</v>
      </c>
      <c r="M41" s="23">
        <v>8026</v>
      </c>
    </row>
    <row r="42" spans="1:13" x14ac:dyDescent="0.15">
      <c r="A42" s="5"/>
      <c r="B42" s="24" t="s">
        <v>0</v>
      </c>
      <c r="C42" s="25">
        <v>45250</v>
      </c>
      <c r="D42" s="26"/>
      <c r="E42" s="27"/>
      <c r="F42" s="28" t="s">
        <v>2</v>
      </c>
      <c r="G42" s="29">
        <v>3.97</v>
      </c>
      <c r="H42" s="30">
        <v>3.86</v>
      </c>
      <c r="I42" s="30">
        <v>3.99</v>
      </c>
      <c r="J42" s="30">
        <v>3.93</v>
      </c>
      <c r="K42" s="30">
        <v>4.03</v>
      </c>
      <c r="L42" s="30">
        <v>3.81</v>
      </c>
      <c r="M42" s="31">
        <v>3.77</v>
      </c>
    </row>
    <row r="43" spans="1:13" x14ac:dyDescent="0.15">
      <c r="A43" s="5"/>
      <c r="B43" s="24" t="s">
        <v>1</v>
      </c>
      <c r="C43" s="32">
        <v>1830</v>
      </c>
      <c r="D43" s="26" t="s">
        <v>15</v>
      </c>
      <c r="E43" s="32">
        <v>1870</v>
      </c>
      <c r="F43" s="28" t="s">
        <v>3</v>
      </c>
      <c r="G43" s="29">
        <v>98</v>
      </c>
      <c r="H43" s="30">
        <v>99.1</v>
      </c>
      <c r="I43" s="30">
        <v>97.9</v>
      </c>
      <c r="J43" s="30">
        <v>99.3</v>
      </c>
      <c r="K43" s="30">
        <v>96.5</v>
      </c>
      <c r="L43" s="30">
        <v>98.9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3062</v>
      </c>
      <c r="H44" s="98">
        <v>1845</v>
      </c>
      <c r="I44" s="98">
        <v>2806</v>
      </c>
      <c r="J44" s="98">
        <v>1211</v>
      </c>
      <c r="K44" s="98">
        <v>3897</v>
      </c>
      <c r="L44" s="98">
        <v>3458</v>
      </c>
      <c r="M44" s="100">
        <v>3985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0.65777595404185474</v>
      </c>
      <c r="H45" s="127">
        <f t="shared" ref="H45:M45" si="6">H41/H$4</f>
        <v>0.61230093355299287</v>
      </c>
      <c r="I45" s="127">
        <f t="shared" si="6"/>
        <v>0.60568460539604674</v>
      </c>
      <c r="J45" s="127">
        <f t="shared" si="6"/>
        <v>0.53912903744174834</v>
      </c>
      <c r="K45" s="127">
        <f t="shared" si="6"/>
        <v>0.51809333666084356</v>
      </c>
      <c r="L45" s="127">
        <f t="shared" si="6"/>
        <v>0.69246231155778892</v>
      </c>
      <c r="M45" s="128">
        <f t="shared" si="6"/>
        <v>0.7283782557400853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1830</v>
      </c>
      <c r="H46" s="35">
        <v>1860</v>
      </c>
      <c r="I46" s="35">
        <v>1860</v>
      </c>
      <c r="J46" s="35">
        <v>1840</v>
      </c>
      <c r="K46" s="35">
        <v>1850</v>
      </c>
      <c r="L46" s="35">
        <v>1880</v>
      </c>
      <c r="M46" s="36">
        <v>1870</v>
      </c>
    </row>
    <row r="47" spans="1:13" x14ac:dyDescent="0.15">
      <c r="A47" s="5"/>
      <c r="B47" s="37" t="s">
        <v>156</v>
      </c>
      <c r="C47" s="38"/>
      <c r="D47" s="39"/>
      <c r="E47" s="40"/>
      <c r="F47" s="41" t="s">
        <v>10</v>
      </c>
      <c r="G47" s="42">
        <v>1891</v>
      </c>
      <c r="H47" s="43">
        <v>1891</v>
      </c>
      <c r="I47" s="43">
        <v>1623</v>
      </c>
      <c r="J47" s="43">
        <v>1296</v>
      </c>
      <c r="K47" s="43">
        <v>1823</v>
      </c>
      <c r="L47" s="43">
        <v>4079</v>
      </c>
      <c r="M47" s="44">
        <v>4399</v>
      </c>
    </row>
    <row r="48" spans="1:13" x14ac:dyDescent="0.15">
      <c r="A48" s="5"/>
      <c r="B48" s="45" t="s">
        <v>0</v>
      </c>
      <c r="C48" s="3">
        <v>45236</v>
      </c>
      <c r="F48" s="46" t="s">
        <v>2</v>
      </c>
      <c r="G48" s="47">
        <v>4.0599999999999996</v>
      </c>
      <c r="H48" s="48">
        <v>3.92</v>
      </c>
      <c r="I48" s="48">
        <v>4.08</v>
      </c>
      <c r="J48" s="48">
        <v>4.07</v>
      </c>
      <c r="K48" s="48">
        <v>4.0999999999999996</v>
      </c>
      <c r="L48" s="48">
        <v>3.77</v>
      </c>
      <c r="M48" s="49">
        <v>3.79</v>
      </c>
    </row>
    <row r="49" spans="1:13" x14ac:dyDescent="0.15">
      <c r="A49" s="5"/>
      <c r="B49" s="45" t="s">
        <v>1</v>
      </c>
      <c r="C49" s="50">
        <v>8250</v>
      </c>
      <c r="D49" s="4" t="s">
        <v>15</v>
      </c>
      <c r="E49" s="50">
        <v>8340</v>
      </c>
      <c r="F49" s="46" t="s">
        <v>3</v>
      </c>
      <c r="G49" s="47">
        <v>98.1</v>
      </c>
      <c r="H49" s="48">
        <v>99.9</v>
      </c>
      <c r="I49" s="48">
        <v>99.1</v>
      </c>
      <c r="J49" s="48">
        <v>99.4</v>
      </c>
      <c r="K49" s="48">
        <v>99.3</v>
      </c>
      <c r="L49" s="48">
        <v>98.5</v>
      </c>
      <c r="M49" s="49">
        <v>98.9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1163</v>
      </c>
      <c r="H50" s="87">
        <v>469</v>
      </c>
      <c r="I50" s="87">
        <v>671</v>
      </c>
      <c r="J50" s="87">
        <v>476</v>
      </c>
      <c r="K50" s="87">
        <v>662</v>
      </c>
      <c r="L50" s="99">
        <v>2145</v>
      </c>
      <c r="M50" s="101">
        <v>1936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0.25865134728491312</v>
      </c>
      <c r="H51" s="133">
        <f t="shared" ref="H51:M51" si="7">H47/H$4</f>
        <v>0.25961010433827569</v>
      </c>
      <c r="I51" s="133">
        <f t="shared" si="7"/>
        <v>0.23416534410618958</v>
      </c>
      <c r="J51" s="133">
        <f t="shared" si="7"/>
        <v>0.2082596818254861</v>
      </c>
      <c r="K51" s="133">
        <f t="shared" si="7"/>
        <v>0.2274769153980534</v>
      </c>
      <c r="L51" s="133">
        <f t="shared" si="7"/>
        <v>0.37268158976701693</v>
      </c>
      <c r="M51" s="134">
        <f t="shared" si="7"/>
        <v>0.399219529902895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8250</v>
      </c>
      <c r="H52" s="53">
        <v>8220</v>
      </c>
      <c r="I52" s="53">
        <v>8230</v>
      </c>
      <c r="J52" s="53">
        <v>8180</v>
      </c>
      <c r="K52" s="53">
        <v>8140</v>
      </c>
      <c r="L52" s="53">
        <v>8320</v>
      </c>
      <c r="M52" s="54">
        <v>8340</v>
      </c>
    </row>
    <row r="53" spans="1:13" x14ac:dyDescent="0.15">
      <c r="A53" s="5"/>
      <c r="B53" s="16" t="s">
        <v>157</v>
      </c>
      <c r="C53" s="17"/>
      <c r="D53" s="18"/>
      <c r="E53" s="19"/>
      <c r="F53" s="20" t="s">
        <v>10</v>
      </c>
      <c r="G53" s="21">
        <v>10425</v>
      </c>
      <c r="H53" s="22">
        <v>10184</v>
      </c>
      <c r="I53" s="22">
        <v>9439</v>
      </c>
      <c r="J53" s="22">
        <v>8060</v>
      </c>
      <c r="K53" s="22">
        <v>9683</v>
      </c>
      <c r="L53" s="22">
        <v>15353</v>
      </c>
      <c r="M53" s="23">
        <v>15272</v>
      </c>
    </row>
    <row r="54" spans="1:13" x14ac:dyDescent="0.15">
      <c r="A54" s="5"/>
      <c r="B54" s="24" t="s">
        <v>0</v>
      </c>
      <c r="C54" s="25">
        <v>45236</v>
      </c>
      <c r="D54" s="26"/>
      <c r="E54" s="27"/>
      <c r="F54" s="28" t="s">
        <v>2</v>
      </c>
      <c r="G54" s="29">
        <v>3.1</v>
      </c>
      <c r="H54" s="30">
        <v>3.04</v>
      </c>
      <c r="I54" s="30">
        <v>3.19</v>
      </c>
      <c r="J54" s="30">
        <v>3.4</v>
      </c>
      <c r="K54" s="30">
        <v>3.24</v>
      </c>
      <c r="L54" s="30">
        <v>2.93</v>
      </c>
      <c r="M54" s="31">
        <v>2.95</v>
      </c>
    </row>
    <row r="55" spans="1:13" x14ac:dyDescent="0.15">
      <c r="A55" s="5"/>
      <c r="B55" s="24" t="s">
        <v>1</v>
      </c>
      <c r="C55" s="32">
        <v>5510</v>
      </c>
      <c r="D55" s="26" t="s">
        <v>15</v>
      </c>
      <c r="E55" s="32">
        <v>5550</v>
      </c>
      <c r="F55" s="28" t="s">
        <v>3</v>
      </c>
      <c r="G55" s="29">
        <v>99</v>
      </c>
      <c r="H55" s="30">
        <v>99.4</v>
      </c>
      <c r="I55" s="30">
        <v>98.8</v>
      </c>
      <c r="J55" s="30">
        <v>97.6</v>
      </c>
      <c r="K55" s="30">
        <v>98.3</v>
      </c>
      <c r="L55" s="30">
        <v>98.9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3966</v>
      </c>
      <c r="H56" s="98">
        <v>2986</v>
      </c>
      <c r="I56" s="98">
        <v>3904</v>
      </c>
      <c r="J56" s="98">
        <v>5419</v>
      </c>
      <c r="K56" s="98">
        <v>5162</v>
      </c>
      <c r="L56" s="98">
        <v>6205</v>
      </c>
      <c r="M56" s="100">
        <v>6399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1.4259335248256053</v>
      </c>
      <c r="H57" s="127">
        <f t="shared" ref="H57:M57" si="8">H53/H$4</f>
        <v>1.3981328940142779</v>
      </c>
      <c r="I57" s="127">
        <f t="shared" si="8"/>
        <v>1.3618525465300821</v>
      </c>
      <c r="J57" s="127">
        <f t="shared" si="8"/>
        <v>1.2951952434517113</v>
      </c>
      <c r="K57" s="127">
        <f t="shared" si="8"/>
        <v>1.2082605440479162</v>
      </c>
      <c r="L57" s="127">
        <f t="shared" si="8"/>
        <v>1.4027409776153494</v>
      </c>
      <c r="M57" s="128">
        <f t="shared" si="8"/>
        <v>1.3859696887194846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5510</v>
      </c>
      <c r="H58" s="35">
        <v>5520</v>
      </c>
      <c r="I58" s="35">
        <v>5520</v>
      </c>
      <c r="J58" s="35">
        <v>5540</v>
      </c>
      <c r="K58" s="35">
        <v>5510</v>
      </c>
      <c r="L58" s="35">
        <v>5570</v>
      </c>
      <c r="M58" s="36">
        <v>5550</v>
      </c>
    </row>
    <row r="59" spans="1:13" x14ac:dyDescent="0.15">
      <c r="A59" s="5"/>
      <c r="B59" s="37" t="s">
        <v>158</v>
      </c>
      <c r="C59" s="38"/>
      <c r="D59" s="39"/>
      <c r="E59" s="40"/>
      <c r="F59" s="41" t="s">
        <v>10</v>
      </c>
      <c r="G59" s="42">
        <v>14933</v>
      </c>
      <c r="H59" s="43">
        <v>14933</v>
      </c>
      <c r="I59" s="43">
        <v>14396</v>
      </c>
      <c r="J59" s="43">
        <v>13183</v>
      </c>
      <c r="K59" s="43">
        <v>15073</v>
      </c>
      <c r="L59" s="43">
        <v>19353</v>
      </c>
      <c r="M59" s="44">
        <v>18535</v>
      </c>
    </row>
    <row r="60" spans="1:13" x14ac:dyDescent="0.15">
      <c r="A60" s="5"/>
      <c r="B60" s="45" t="s">
        <v>0</v>
      </c>
      <c r="C60" s="3">
        <v>45236</v>
      </c>
      <c r="F60" s="46" t="s">
        <v>2</v>
      </c>
      <c r="G60" s="47">
        <v>1.89</v>
      </c>
      <c r="H60" s="48">
        <v>1.92</v>
      </c>
      <c r="I60" s="48">
        <v>1.97</v>
      </c>
      <c r="J60" s="48">
        <v>1.99</v>
      </c>
      <c r="K60" s="48">
        <v>1.95</v>
      </c>
      <c r="L60" s="48">
        <v>1.72</v>
      </c>
      <c r="M60" s="49">
        <v>1.73</v>
      </c>
    </row>
    <row r="61" spans="1:13" x14ac:dyDescent="0.15">
      <c r="A61" s="5"/>
      <c r="B61" s="45" t="s">
        <v>1</v>
      </c>
      <c r="C61" s="50">
        <v>3690</v>
      </c>
      <c r="D61" s="4" t="s">
        <v>15</v>
      </c>
      <c r="E61" s="50">
        <v>3710</v>
      </c>
      <c r="F61" s="46" t="s">
        <v>3</v>
      </c>
      <c r="G61" s="47">
        <v>99.1</v>
      </c>
      <c r="H61" s="48">
        <v>99.3</v>
      </c>
      <c r="I61" s="48">
        <v>99</v>
      </c>
      <c r="J61" s="48">
        <v>99.2</v>
      </c>
      <c r="K61" s="48">
        <v>99</v>
      </c>
      <c r="L61" s="48">
        <v>99.3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57</v>
      </c>
      <c r="G62" s="97">
        <v>4111</v>
      </c>
      <c r="H62" s="99">
        <v>3644</v>
      </c>
      <c r="I62" s="99">
        <v>4474</v>
      </c>
      <c r="J62" s="99">
        <v>3709</v>
      </c>
      <c r="K62" s="99">
        <v>4531</v>
      </c>
      <c r="L62" s="99">
        <v>4452</v>
      </c>
      <c r="M62" s="101">
        <v>4941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2.0425386404048695</v>
      </c>
      <c r="H63" s="133">
        <f t="shared" ref="H63:M63" si="9">H59/H$4</f>
        <v>2.050109829763866</v>
      </c>
      <c r="I63" s="133">
        <f t="shared" si="9"/>
        <v>2.0770451594286539</v>
      </c>
      <c r="J63" s="133">
        <f t="shared" si="9"/>
        <v>2.1184316246183514</v>
      </c>
      <c r="K63" s="133">
        <f t="shared" si="9"/>
        <v>1.8808335413027202</v>
      </c>
      <c r="L63" s="133">
        <f t="shared" si="9"/>
        <v>1.7682046596619461</v>
      </c>
      <c r="M63" s="134">
        <f t="shared" si="9"/>
        <v>1.6820945639350213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3690</v>
      </c>
      <c r="H64" s="53">
        <v>3710</v>
      </c>
      <c r="I64" s="53">
        <v>3720</v>
      </c>
      <c r="J64" s="53">
        <v>3720</v>
      </c>
      <c r="K64" s="53">
        <v>3720</v>
      </c>
      <c r="L64" s="53">
        <v>3740</v>
      </c>
      <c r="M64" s="54">
        <v>3710</v>
      </c>
    </row>
    <row r="65" spans="1:13" x14ac:dyDescent="0.15">
      <c r="A65" s="5"/>
      <c r="B65" s="16" t="s">
        <v>159</v>
      </c>
      <c r="C65" s="17"/>
      <c r="D65" s="18"/>
      <c r="E65" s="19"/>
      <c r="F65" s="20" t="s">
        <v>10</v>
      </c>
      <c r="G65" s="21">
        <v>5052</v>
      </c>
      <c r="H65" s="22">
        <v>4828</v>
      </c>
      <c r="I65" s="22">
        <v>4137</v>
      </c>
      <c r="J65" s="22">
        <v>3789</v>
      </c>
      <c r="K65" s="22">
        <v>4989</v>
      </c>
      <c r="L65" s="22">
        <v>8160</v>
      </c>
      <c r="M65" s="23">
        <v>9092</v>
      </c>
    </row>
    <row r="66" spans="1:13" x14ac:dyDescent="0.15">
      <c r="A66" s="5"/>
      <c r="B66" s="24" t="s">
        <v>0</v>
      </c>
      <c r="C66" s="25">
        <v>45236</v>
      </c>
      <c r="D66" s="26"/>
      <c r="E66" s="27"/>
      <c r="F66" s="28" t="s">
        <v>2</v>
      </c>
      <c r="G66" s="29">
        <v>4.17</v>
      </c>
      <c r="H66" s="30">
        <v>4.1900000000000004</v>
      </c>
      <c r="I66" s="30">
        <v>4.3600000000000003</v>
      </c>
      <c r="J66" s="30">
        <v>4.41</v>
      </c>
      <c r="K66" s="30">
        <v>4.29</v>
      </c>
      <c r="L66" s="30">
        <v>4.0199999999999996</v>
      </c>
      <c r="M66" s="31">
        <v>3.95</v>
      </c>
    </row>
    <row r="67" spans="1:13" x14ac:dyDescent="0.15">
      <c r="A67" s="5"/>
      <c r="B67" s="24" t="s">
        <v>1</v>
      </c>
      <c r="C67" s="32">
        <v>3280</v>
      </c>
      <c r="D67" s="26" t="s">
        <v>15</v>
      </c>
      <c r="E67" s="32">
        <v>3350</v>
      </c>
      <c r="F67" s="28" t="s">
        <v>3</v>
      </c>
      <c r="G67" s="29">
        <v>96.9</v>
      </c>
      <c r="H67" s="30">
        <v>96.9</v>
      </c>
      <c r="I67" s="30">
        <v>96.1</v>
      </c>
      <c r="J67" s="30">
        <v>96.4</v>
      </c>
      <c r="K67" s="30">
        <v>96.9</v>
      </c>
      <c r="L67" s="30">
        <v>98.1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4257</v>
      </c>
      <c r="H68" s="98">
        <v>4134</v>
      </c>
      <c r="I68" s="98">
        <v>4248</v>
      </c>
      <c r="J68" s="98">
        <v>3630</v>
      </c>
      <c r="K68" s="98">
        <v>4285</v>
      </c>
      <c r="L68" s="98">
        <v>4946</v>
      </c>
      <c r="M68" s="100">
        <v>5547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0.69101354123922853</v>
      </c>
      <c r="H69" s="127">
        <f t="shared" ref="H69:M69" si="10">H65/H$4</f>
        <v>0.66282262493135635</v>
      </c>
      <c r="I69" s="127">
        <f t="shared" si="10"/>
        <v>0.59688356658490838</v>
      </c>
      <c r="J69" s="127">
        <f t="shared" si="10"/>
        <v>0.60887031978145589</v>
      </c>
      <c r="K69" s="127">
        <f t="shared" si="10"/>
        <v>0.62253556276516098</v>
      </c>
      <c r="L69" s="127">
        <f t="shared" si="10"/>
        <v>0.7455459113750571</v>
      </c>
      <c r="M69" s="128">
        <f t="shared" si="10"/>
        <v>0.82512024684635632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3280</v>
      </c>
      <c r="H70" s="35">
        <v>3320</v>
      </c>
      <c r="I70" s="35">
        <v>3280</v>
      </c>
      <c r="J70" s="35">
        <v>3250</v>
      </c>
      <c r="K70" s="35">
        <v>3290</v>
      </c>
      <c r="L70" s="35">
        <v>3370</v>
      </c>
      <c r="M70" s="36">
        <v>3350</v>
      </c>
    </row>
    <row r="71" spans="1:13" x14ac:dyDescent="0.15">
      <c r="A71" s="5"/>
      <c r="B71" s="37" t="s">
        <v>160</v>
      </c>
      <c r="C71" s="38"/>
      <c r="D71" s="39"/>
      <c r="E71" s="40"/>
      <c r="F71" s="41" t="s">
        <v>10</v>
      </c>
      <c r="G71" s="42">
        <v>6280</v>
      </c>
      <c r="H71" s="43">
        <v>6157</v>
      </c>
      <c r="I71" s="43">
        <v>5915</v>
      </c>
      <c r="J71" s="43">
        <v>5161</v>
      </c>
      <c r="K71" s="43">
        <v>6080</v>
      </c>
      <c r="L71" s="43">
        <v>9575</v>
      </c>
      <c r="M71" s="44">
        <v>9076</v>
      </c>
    </row>
    <row r="72" spans="1:13" x14ac:dyDescent="0.15">
      <c r="A72" s="5"/>
      <c r="B72" s="45" t="s">
        <v>0</v>
      </c>
      <c r="C72" s="3">
        <v>45236</v>
      </c>
      <c r="F72" s="46" t="s">
        <v>2</v>
      </c>
      <c r="G72" s="47">
        <v>2.27</v>
      </c>
      <c r="H72" s="48">
        <v>2.31</v>
      </c>
      <c r="I72" s="48">
        <v>2.29</v>
      </c>
      <c r="J72" s="48">
        <v>2.2799999999999998</v>
      </c>
      <c r="K72" s="48">
        <v>2.35</v>
      </c>
      <c r="L72" s="48">
        <v>2.0299999999999998</v>
      </c>
      <c r="M72" s="49">
        <v>2.09</v>
      </c>
    </row>
    <row r="73" spans="1:13" x14ac:dyDescent="0.15">
      <c r="A73" s="5"/>
      <c r="B73" s="45" t="s">
        <v>1</v>
      </c>
      <c r="C73" s="50">
        <v>2840</v>
      </c>
      <c r="D73" s="4" t="s">
        <v>15</v>
      </c>
      <c r="E73" s="50">
        <v>2850</v>
      </c>
      <c r="F73" s="46" t="s">
        <v>3</v>
      </c>
      <c r="G73" s="47">
        <v>98.4</v>
      </c>
      <c r="H73" s="48">
        <v>98.2</v>
      </c>
      <c r="I73" s="48">
        <v>98.1</v>
      </c>
      <c r="J73" s="48">
        <v>98.7</v>
      </c>
      <c r="K73" s="48">
        <v>98.4</v>
      </c>
      <c r="L73" s="48">
        <v>98.5</v>
      </c>
      <c r="M73" s="49">
        <v>98.6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2675</v>
      </c>
      <c r="H74" s="99">
        <v>2827</v>
      </c>
      <c r="I74" s="99">
        <v>2823</v>
      </c>
      <c r="J74" s="99">
        <v>1906</v>
      </c>
      <c r="K74" s="99">
        <v>2667</v>
      </c>
      <c r="L74" s="99">
        <v>3808</v>
      </c>
      <c r="M74" s="101">
        <v>3592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0.85897961975106008</v>
      </c>
      <c r="H75" s="133">
        <f t="shared" ref="H75:M75" si="11">H71/H$4</f>
        <v>0.84527732015376167</v>
      </c>
      <c r="I75" s="133">
        <f t="shared" si="11"/>
        <v>0.85341220603087575</v>
      </c>
      <c r="J75" s="133">
        <f t="shared" si="11"/>
        <v>0.82934276072633772</v>
      </c>
      <c r="K75" s="133">
        <f t="shared" si="11"/>
        <v>0.75867232343399049</v>
      </c>
      <c r="L75" s="133">
        <f t="shared" si="11"/>
        <v>0.87482868889904064</v>
      </c>
      <c r="M75" s="134">
        <f t="shared" si="11"/>
        <v>0.82366820945639352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2840</v>
      </c>
      <c r="H76" s="53">
        <v>2840</v>
      </c>
      <c r="I76" s="53">
        <v>2850</v>
      </c>
      <c r="J76" s="53">
        <v>2840</v>
      </c>
      <c r="K76" s="53">
        <v>2830</v>
      </c>
      <c r="L76" s="53">
        <v>2860</v>
      </c>
      <c r="M76" s="54">
        <v>2850</v>
      </c>
    </row>
    <row r="77" spans="1:13" x14ac:dyDescent="0.15">
      <c r="A77" s="5"/>
      <c r="B77" s="16" t="s">
        <v>151</v>
      </c>
      <c r="C77" s="17"/>
      <c r="D77" s="18"/>
      <c r="E77" s="19"/>
      <c r="F77" s="20" t="s">
        <v>10</v>
      </c>
      <c r="G77" s="21">
        <v>1375</v>
      </c>
      <c r="H77" s="22">
        <v>1277</v>
      </c>
      <c r="I77" s="22">
        <v>1105</v>
      </c>
      <c r="J77" s="22">
        <v>1056</v>
      </c>
      <c r="K77" s="22">
        <v>1462</v>
      </c>
      <c r="L77" s="22">
        <v>2862</v>
      </c>
      <c r="M77" s="23">
        <v>3046</v>
      </c>
    </row>
    <row r="78" spans="1:13" x14ac:dyDescent="0.15">
      <c r="A78" s="5"/>
      <c r="B78" s="24" t="s">
        <v>0</v>
      </c>
      <c r="C78" s="25">
        <v>45201</v>
      </c>
      <c r="D78" s="26"/>
      <c r="E78" s="27"/>
      <c r="F78" s="28" t="s">
        <v>2</v>
      </c>
      <c r="G78" s="29">
        <v>4.6399999999999997</v>
      </c>
      <c r="H78" s="30">
        <v>4.92</v>
      </c>
      <c r="I78" s="30">
        <v>4.9000000000000004</v>
      </c>
      <c r="J78" s="30">
        <v>4.8</v>
      </c>
      <c r="K78" s="30">
        <v>4.97</v>
      </c>
      <c r="L78" s="30">
        <v>4.71</v>
      </c>
      <c r="M78" s="31">
        <v>4.68</v>
      </c>
    </row>
    <row r="79" spans="1:13" x14ac:dyDescent="0.15">
      <c r="A79" s="5"/>
      <c r="B79" s="24" t="s">
        <v>1</v>
      </c>
      <c r="C79" s="32">
        <v>2140</v>
      </c>
      <c r="D79" s="26" t="s">
        <v>15</v>
      </c>
      <c r="E79" s="32">
        <v>2040</v>
      </c>
      <c r="F79" s="28" t="s">
        <v>3</v>
      </c>
      <c r="G79" s="29">
        <v>101.6</v>
      </c>
      <c r="H79" s="30">
        <v>98.7</v>
      </c>
      <c r="I79" s="30">
        <v>99.5</v>
      </c>
      <c r="J79" s="30">
        <v>98.2</v>
      </c>
      <c r="K79" s="30">
        <v>97.5</v>
      </c>
      <c r="L79" s="30">
        <v>98</v>
      </c>
      <c r="M79" s="31">
        <v>98.5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-81</v>
      </c>
      <c r="H80" s="84">
        <v>701</v>
      </c>
      <c r="I80" s="84">
        <v>356</v>
      </c>
      <c r="J80" s="84">
        <v>676</v>
      </c>
      <c r="K80" s="98">
        <v>1143</v>
      </c>
      <c r="L80" s="98">
        <v>1988</v>
      </c>
      <c r="M80" s="100">
        <v>1715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0.18807276706332923</v>
      </c>
      <c r="H81" s="127">
        <f t="shared" ref="H81:M81" si="12">H77/H$4</f>
        <v>0.17531576057111478</v>
      </c>
      <c r="I81" s="127">
        <f t="shared" si="12"/>
        <v>0.15942865387389987</v>
      </c>
      <c r="J81" s="127">
        <f t="shared" si="12"/>
        <v>0.16969307408002571</v>
      </c>
      <c r="K81" s="127">
        <f t="shared" si="12"/>
        <v>0.18243074619416022</v>
      </c>
      <c r="L81" s="127">
        <f t="shared" si="12"/>
        <v>0.2614892645043399</v>
      </c>
      <c r="M81" s="128">
        <f t="shared" si="12"/>
        <v>0.27643161811416644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2140</v>
      </c>
      <c r="H82" s="35">
        <v>2100</v>
      </c>
      <c r="I82" s="35">
        <v>2070</v>
      </c>
      <c r="J82" s="35">
        <v>2080</v>
      </c>
      <c r="K82" s="35">
        <v>2080</v>
      </c>
      <c r="L82" s="35">
        <v>2090</v>
      </c>
      <c r="M82" s="36">
        <v>2040</v>
      </c>
    </row>
    <row r="83" spans="1:13" x14ac:dyDescent="0.15">
      <c r="A83" s="5"/>
      <c r="B83" s="37" t="s">
        <v>152</v>
      </c>
      <c r="C83" s="38"/>
      <c r="D83" s="39"/>
      <c r="E83" s="40"/>
      <c r="F83" s="41" t="s">
        <v>10</v>
      </c>
      <c r="G83" s="42">
        <v>7040</v>
      </c>
      <c r="H83" s="43">
        <v>6617</v>
      </c>
      <c r="I83" s="43">
        <v>6195</v>
      </c>
      <c r="J83" s="43">
        <v>5098</v>
      </c>
      <c r="K83" s="43">
        <v>6487</v>
      </c>
      <c r="L83" s="43">
        <v>11256</v>
      </c>
      <c r="M83" s="44">
        <v>11509</v>
      </c>
    </row>
    <row r="84" spans="1:13" x14ac:dyDescent="0.15">
      <c r="A84" s="5"/>
      <c r="B84" s="45" t="s">
        <v>0</v>
      </c>
      <c r="C84" s="3">
        <v>45201</v>
      </c>
      <c r="F84" s="46" t="s">
        <v>2</v>
      </c>
      <c r="G84" s="47">
        <v>3.15</v>
      </c>
      <c r="H84" s="48">
        <v>3.21</v>
      </c>
      <c r="I84" s="48">
        <v>3.28</v>
      </c>
      <c r="J84" s="48">
        <v>3.43</v>
      </c>
      <c r="K84" s="48">
        <v>3.37</v>
      </c>
      <c r="L84" s="48">
        <v>3.05</v>
      </c>
      <c r="M84" s="49">
        <v>3.05</v>
      </c>
    </row>
    <row r="85" spans="1:13" x14ac:dyDescent="0.15">
      <c r="A85" s="5"/>
      <c r="B85" s="45" t="s">
        <v>1</v>
      </c>
      <c r="C85" s="50">
        <v>4070</v>
      </c>
      <c r="D85" s="4" t="s">
        <v>15</v>
      </c>
      <c r="E85" s="50">
        <v>4110</v>
      </c>
      <c r="F85" s="46" t="s">
        <v>3</v>
      </c>
      <c r="G85" s="47">
        <v>99.7</v>
      </c>
      <c r="H85" s="48">
        <v>99.5</v>
      </c>
      <c r="I85" s="48">
        <v>99.2</v>
      </c>
      <c r="J85" s="48">
        <v>98.5</v>
      </c>
      <c r="K85" s="48">
        <v>98.6</v>
      </c>
      <c r="L85" s="48">
        <v>98.9</v>
      </c>
      <c r="M85" s="49">
        <v>99.2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1720</v>
      </c>
      <c r="H86" s="99">
        <v>1828</v>
      </c>
      <c r="I86" s="99">
        <v>2119</v>
      </c>
      <c r="J86" s="99">
        <v>2556</v>
      </c>
      <c r="K86" s="99">
        <v>3018</v>
      </c>
      <c r="L86" s="99">
        <v>4582</v>
      </c>
      <c r="M86" s="101">
        <v>3862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0.96293256736424571</v>
      </c>
      <c r="H87" s="133">
        <f t="shared" ref="H87:M87" si="13">H83/H$4</f>
        <v>0.90842943437671608</v>
      </c>
      <c r="I87" s="133">
        <f t="shared" si="13"/>
        <v>0.89381041696724861</v>
      </c>
      <c r="J87" s="133">
        <f t="shared" si="13"/>
        <v>0.81921902619315445</v>
      </c>
      <c r="K87" s="133">
        <f t="shared" si="13"/>
        <v>0.80945844771649611</v>
      </c>
      <c r="L87" s="133">
        <f t="shared" si="13"/>
        <v>1.028414801279123</v>
      </c>
      <c r="M87" s="134">
        <f t="shared" si="13"/>
        <v>1.0444686450676104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4070</v>
      </c>
      <c r="H88" s="53">
        <v>4100</v>
      </c>
      <c r="I88" s="53">
        <v>4090</v>
      </c>
      <c r="J88" s="53">
        <v>4060</v>
      </c>
      <c r="K88" s="53">
        <v>4090</v>
      </c>
      <c r="L88" s="53">
        <v>4140</v>
      </c>
      <c r="M88" s="54">
        <v>4110</v>
      </c>
    </row>
    <row r="89" spans="1:13" x14ac:dyDescent="0.15">
      <c r="A89" s="5"/>
      <c r="B89" s="16" t="s">
        <v>138</v>
      </c>
      <c r="C89" s="17"/>
      <c r="D89" s="18"/>
      <c r="E89" s="19"/>
      <c r="F89" s="20" t="s">
        <v>10</v>
      </c>
      <c r="G89" s="21">
        <v>13008</v>
      </c>
      <c r="H89" s="22">
        <v>13154</v>
      </c>
      <c r="I89" s="22">
        <v>12401</v>
      </c>
      <c r="J89" s="22">
        <v>10930</v>
      </c>
      <c r="K89" s="22">
        <v>13644</v>
      </c>
      <c r="L89" s="22">
        <v>19490</v>
      </c>
      <c r="M89" s="23">
        <v>19171</v>
      </c>
    </row>
    <row r="90" spans="1:13" x14ac:dyDescent="0.15">
      <c r="A90" s="5"/>
      <c r="B90" s="24" t="s">
        <v>0</v>
      </c>
      <c r="C90" s="25">
        <v>45173</v>
      </c>
      <c r="D90" s="26"/>
      <c r="E90" s="27"/>
      <c r="F90" s="28" t="s">
        <v>2</v>
      </c>
      <c r="G90" s="29">
        <v>3.2</v>
      </c>
      <c r="H90" s="30">
        <v>3.22</v>
      </c>
      <c r="I90" s="30">
        <v>3.33</v>
      </c>
      <c r="J90" s="30">
        <v>3.4</v>
      </c>
      <c r="K90" s="30">
        <v>3.25</v>
      </c>
      <c r="L90" s="30">
        <v>2.98</v>
      </c>
      <c r="M90" s="31">
        <v>3</v>
      </c>
    </row>
    <row r="91" spans="1:13" x14ac:dyDescent="0.15">
      <c r="A91" s="5"/>
      <c r="B91" s="24" t="s">
        <v>1</v>
      </c>
      <c r="C91" s="32">
        <v>8210</v>
      </c>
      <c r="D91" s="26" t="s">
        <v>15</v>
      </c>
      <c r="E91" s="32">
        <v>8280</v>
      </c>
      <c r="F91" s="28" t="s">
        <v>3</v>
      </c>
      <c r="G91" s="29">
        <v>99.5</v>
      </c>
      <c r="H91" s="30">
        <v>99.3</v>
      </c>
      <c r="I91" s="30">
        <v>99</v>
      </c>
      <c r="J91" s="30">
        <v>98.8</v>
      </c>
      <c r="K91" s="30">
        <v>99.6</v>
      </c>
      <c r="L91" s="30">
        <v>99.3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3743</v>
      </c>
      <c r="H92" s="98">
        <v>4361</v>
      </c>
      <c r="I92" s="98">
        <v>4790</v>
      </c>
      <c r="J92" s="98">
        <v>4847</v>
      </c>
      <c r="K92" s="98">
        <v>3741</v>
      </c>
      <c r="L92" s="98">
        <v>6409</v>
      </c>
      <c r="M92" s="100">
        <v>8307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1.7792367665162085</v>
      </c>
      <c r="H93" s="127">
        <f t="shared" ref="H93:M93" si="14">H89/H$4</f>
        <v>1.8058758923668314</v>
      </c>
      <c r="I93" s="127">
        <f t="shared" si="14"/>
        <v>1.7892079065069975</v>
      </c>
      <c r="J93" s="127">
        <f t="shared" si="14"/>
        <v>1.756387594407842</v>
      </c>
      <c r="K93" s="127">
        <f t="shared" si="14"/>
        <v>1.7025205889693038</v>
      </c>
      <c r="L93" s="127">
        <f t="shared" si="14"/>
        <v>1.7807217907720421</v>
      </c>
      <c r="M93" s="128">
        <f t="shared" si="14"/>
        <v>1.7398130501860423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8210</v>
      </c>
      <c r="H94" s="35">
        <v>8260</v>
      </c>
      <c r="I94" s="35">
        <v>8280</v>
      </c>
      <c r="J94" s="35">
        <v>8270</v>
      </c>
      <c r="K94" s="35">
        <v>8240</v>
      </c>
      <c r="L94" s="35">
        <v>8300</v>
      </c>
      <c r="M94" s="36">
        <v>8280</v>
      </c>
    </row>
    <row r="95" spans="1:13" x14ac:dyDescent="0.15">
      <c r="A95" s="5"/>
      <c r="B95" s="37" t="s">
        <v>127</v>
      </c>
      <c r="C95" s="38"/>
      <c r="D95" s="39"/>
      <c r="E95" s="40"/>
      <c r="F95" s="41" t="s">
        <v>10</v>
      </c>
      <c r="G95" s="42">
        <v>8925</v>
      </c>
      <c r="H95" s="43">
        <v>8618</v>
      </c>
      <c r="I95" s="43">
        <v>8723</v>
      </c>
      <c r="J95" s="43">
        <v>7718</v>
      </c>
      <c r="K95" s="43">
        <v>9300</v>
      </c>
      <c r="L95" s="43">
        <v>13880</v>
      </c>
      <c r="M95" s="44">
        <v>14258</v>
      </c>
    </row>
    <row r="96" spans="1:13" x14ac:dyDescent="0.15">
      <c r="A96" s="5"/>
      <c r="B96" s="45" t="s">
        <v>0</v>
      </c>
      <c r="C96" s="3">
        <v>45124</v>
      </c>
      <c r="F96" s="46" t="s">
        <v>2</v>
      </c>
      <c r="G96" s="47">
        <v>1.89</v>
      </c>
      <c r="H96" s="48">
        <v>1.96</v>
      </c>
      <c r="I96" s="48">
        <v>1.95</v>
      </c>
      <c r="J96" s="48">
        <v>2.11</v>
      </c>
      <c r="K96" s="48">
        <v>1.87</v>
      </c>
      <c r="L96" s="48">
        <v>1.83</v>
      </c>
      <c r="M96" s="49">
        <v>1.65</v>
      </c>
    </row>
    <row r="97" spans="1:13" x14ac:dyDescent="0.15">
      <c r="A97" s="5"/>
      <c r="B97" s="45" t="s">
        <v>1</v>
      </c>
      <c r="C97" s="50">
        <v>470</v>
      </c>
      <c r="D97" s="4" t="s">
        <v>15</v>
      </c>
      <c r="E97" s="50">
        <v>490</v>
      </c>
      <c r="F97" s="46" t="s">
        <v>3</v>
      </c>
      <c r="G97" s="47">
        <v>100.7</v>
      </c>
      <c r="H97" s="48">
        <v>99.1</v>
      </c>
      <c r="I97" s="48">
        <v>100.2</v>
      </c>
      <c r="J97" s="48">
        <v>99.9</v>
      </c>
      <c r="K97" s="48">
        <v>100.2</v>
      </c>
      <c r="L97" s="48">
        <v>98.9</v>
      </c>
      <c r="M97" s="49">
        <v>100.8</v>
      </c>
    </row>
    <row r="98" spans="1:13" x14ac:dyDescent="0.15">
      <c r="A98" s="5"/>
      <c r="B98" s="45"/>
      <c r="C98" s="50"/>
      <c r="E98" s="50"/>
      <c r="F98" s="55" t="s">
        <v>57</v>
      </c>
      <c r="G98" s="86">
        <v>-322</v>
      </c>
      <c r="H98" s="99">
        <v>2455</v>
      </c>
      <c r="I98" s="87">
        <v>575</v>
      </c>
      <c r="J98" s="87">
        <v>931</v>
      </c>
      <c r="K98" s="87">
        <v>562</v>
      </c>
      <c r="L98" s="99">
        <v>4312</v>
      </c>
      <c r="M98" s="88">
        <v>-905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1.2207632334837915</v>
      </c>
      <c r="H99" s="133">
        <f t="shared" ref="H99:M99" si="15">H95/H$4</f>
        <v>1.1831411312465678</v>
      </c>
      <c r="I99" s="133">
        <f t="shared" si="15"/>
        <v>1.258548549992786</v>
      </c>
      <c r="J99" s="133">
        <f t="shared" si="15"/>
        <v>1.2402378274144303</v>
      </c>
      <c r="K99" s="133">
        <f t="shared" si="15"/>
        <v>1.1604691789368604</v>
      </c>
      <c r="L99" s="133">
        <f t="shared" si="15"/>
        <v>1.2681589767016903</v>
      </c>
      <c r="M99" s="134">
        <f t="shared" si="15"/>
        <v>1.2939468191305925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470</v>
      </c>
      <c r="H100" s="53">
        <v>470</v>
      </c>
      <c r="I100" s="53">
        <v>480</v>
      </c>
      <c r="J100" s="53">
        <v>470</v>
      </c>
      <c r="K100" s="53">
        <v>470</v>
      </c>
      <c r="L100" s="53">
        <v>490</v>
      </c>
      <c r="M100" s="54">
        <v>490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9115</v>
      </c>
      <c r="H101" s="22">
        <v>9096</v>
      </c>
      <c r="I101" s="22">
        <v>8667</v>
      </c>
      <c r="J101" s="22">
        <v>8236</v>
      </c>
      <c r="K101" s="22">
        <v>9600</v>
      </c>
      <c r="L101" s="22">
        <v>12906</v>
      </c>
      <c r="M101" s="23">
        <v>13676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3.74</v>
      </c>
      <c r="H102" s="30">
        <v>3.77</v>
      </c>
      <c r="I102" s="30">
        <v>3.72</v>
      </c>
      <c r="J102" s="30">
        <v>3.8</v>
      </c>
      <c r="K102" s="30">
        <v>3.74</v>
      </c>
      <c r="L102" s="30">
        <v>3.59</v>
      </c>
      <c r="M102" s="31">
        <v>3.53</v>
      </c>
    </row>
    <row r="103" spans="1:13" x14ac:dyDescent="0.15">
      <c r="A103" s="5"/>
      <c r="B103" s="24" t="s">
        <v>1</v>
      </c>
      <c r="C103" s="32">
        <v>6520</v>
      </c>
      <c r="D103" s="26" t="s">
        <v>15</v>
      </c>
      <c r="E103" s="32">
        <v>6610</v>
      </c>
      <c r="F103" s="28" t="s">
        <v>3</v>
      </c>
      <c r="G103" s="29">
        <v>98.7</v>
      </c>
      <c r="H103" s="30">
        <v>98.6</v>
      </c>
      <c r="I103" s="30">
        <v>98.9</v>
      </c>
      <c r="J103" s="30">
        <v>98.3</v>
      </c>
      <c r="K103" s="30">
        <v>98.9</v>
      </c>
      <c r="L103" s="30">
        <v>98.3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4294</v>
      </c>
      <c r="H104" s="98">
        <v>4471</v>
      </c>
      <c r="I104" s="98">
        <v>3760</v>
      </c>
      <c r="J104" s="98">
        <v>4431</v>
      </c>
      <c r="K104" s="98">
        <v>4219</v>
      </c>
      <c r="L104" s="98">
        <v>7112</v>
      </c>
      <c r="M104" s="100">
        <v>7445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1.2467514703870879</v>
      </c>
      <c r="H105" s="127">
        <f t="shared" ref="H105:M105" si="16">H101/H$4</f>
        <v>1.2487644151565074</v>
      </c>
      <c r="I105" s="127">
        <f t="shared" si="16"/>
        <v>1.2504689078055116</v>
      </c>
      <c r="J105" s="127">
        <f t="shared" si="16"/>
        <v>1.323477422465049</v>
      </c>
      <c r="K105" s="127">
        <f t="shared" si="16"/>
        <v>1.1979036685799851</v>
      </c>
      <c r="L105" s="127">
        <f t="shared" si="16"/>
        <v>1.1791685701233441</v>
      </c>
      <c r="M105" s="128">
        <f t="shared" si="16"/>
        <v>1.241128959070696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6520</v>
      </c>
      <c r="H106" s="35">
        <v>6490</v>
      </c>
      <c r="I106" s="35">
        <v>6540</v>
      </c>
      <c r="J106" s="35">
        <v>6590</v>
      </c>
      <c r="K106" s="35">
        <v>6540</v>
      </c>
      <c r="L106" s="35">
        <v>6580</v>
      </c>
      <c r="M106" s="36">
        <v>6610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8182</v>
      </c>
      <c r="H107" s="43">
        <v>8040</v>
      </c>
      <c r="I107" s="43">
        <v>7792</v>
      </c>
      <c r="J107" s="43">
        <v>6957</v>
      </c>
      <c r="K107" s="43">
        <v>10183</v>
      </c>
      <c r="L107" s="43">
        <v>12044</v>
      </c>
      <c r="M107" s="44">
        <v>12175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1.96</v>
      </c>
      <c r="H108" s="48">
        <v>2</v>
      </c>
      <c r="I108" s="48">
        <v>2</v>
      </c>
      <c r="J108" s="48">
        <v>2.08</v>
      </c>
      <c r="K108" s="48">
        <v>1.93</v>
      </c>
      <c r="L108" s="48">
        <v>1.92</v>
      </c>
      <c r="M108" s="49">
        <v>1.89</v>
      </c>
    </row>
    <row r="109" spans="1:13" x14ac:dyDescent="0.15">
      <c r="A109" s="5"/>
      <c r="B109" s="45" t="s">
        <v>1</v>
      </c>
      <c r="C109" s="50">
        <v>40060</v>
      </c>
      <c r="D109" s="4" t="s">
        <v>15</v>
      </c>
      <c r="E109" s="50">
        <v>40280</v>
      </c>
      <c r="F109" s="46" t="s">
        <v>3</v>
      </c>
      <c r="G109" s="47">
        <v>99.4</v>
      </c>
      <c r="H109" s="48">
        <v>99.3</v>
      </c>
      <c r="I109" s="48">
        <v>99.3</v>
      </c>
      <c r="J109" s="48">
        <v>99</v>
      </c>
      <c r="K109" s="48">
        <v>99.7</v>
      </c>
      <c r="L109" s="48">
        <v>99.1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1941</v>
      </c>
      <c r="H110" s="99">
        <v>2058</v>
      </c>
      <c r="I110" s="99">
        <v>2086</v>
      </c>
      <c r="J110" s="99">
        <v>2267</v>
      </c>
      <c r="K110" s="99">
        <v>1944</v>
      </c>
      <c r="L110" s="99">
        <v>3738</v>
      </c>
      <c r="M110" s="101">
        <v>4013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1.1191355491724799</v>
      </c>
      <c r="H111" s="133">
        <f t="shared" ref="H111:M111" si="17">H107/H$4</f>
        <v>1.1037891268533773</v>
      </c>
      <c r="I111" s="133">
        <f t="shared" si="17"/>
        <v>1.1242244986293464</v>
      </c>
      <c r="J111" s="133">
        <f t="shared" si="17"/>
        <v>1.1179495420215331</v>
      </c>
      <c r="K111" s="133">
        <f t="shared" si="17"/>
        <v>1.2706513601197904</v>
      </c>
      <c r="L111" s="133">
        <f t="shared" si="17"/>
        <v>1.1004111466423023</v>
      </c>
      <c r="M111" s="134">
        <f t="shared" si="17"/>
        <v>1.1049097014248117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40060</v>
      </c>
      <c r="H112" s="53">
        <v>40000</v>
      </c>
      <c r="I112" s="53">
        <v>40300</v>
      </c>
      <c r="J112" s="53">
        <v>40260</v>
      </c>
      <c r="K112" s="53">
        <v>40300</v>
      </c>
      <c r="L112" s="53">
        <v>40390</v>
      </c>
      <c r="M112" s="54">
        <v>40280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9585</v>
      </c>
      <c r="H113" s="22">
        <v>9631</v>
      </c>
      <c r="I113" s="22">
        <v>9015</v>
      </c>
      <c r="J113" s="22">
        <v>7792</v>
      </c>
      <c r="K113" s="22">
        <v>9858</v>
      </c>
      <c r="L113" s="22">
        <v>14595</v>
      </c>
      <c r="M113" s="23">
        <v>15098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3.24</v>
      </c>
      <c r="H114" s="30">
        <v>3.26</v>
      </c>
      <c r="I114" s="30">
        <v>3.32</v>
      </c>
      <c r="J114" s="30">
        <v>3.46</v>
      </c>
      <c r="K114" s="30">
        <v>3.33</v>
      </c>
      <c r="L114" s="30">
        <v>3.12</v>
      </c>
      <c r="M114" s="31">
        <v>3.04</v>
      </c>
    </row>
    <row r="115" spans="1:13" x14ac:dyDescent="0.15">
      <c r="A115" s="5"/>
      <c r="B115" s="24" t="s">
        <v>1</v>
      </c>
      <c r="C115" s="32">
        <v>36130</v>
      </c>
      <c r="D115" s="26" t="s">
        <v>15</v>
      </c>
      <c r="E115" s="32">
        <v>36370</v>
      </c>
      <c r="F115" s="28" t="s">
        <v>3</v>
      </c>
      <c r="G115" s="29">
        <v>99.8</v>
      </c>
      <c r="H115" s="30">
        <v>99.7</v>
      </c>
      <c r="I115" s="30">
        <v>99.6</v>
      </c>
      <c r="J115" s="30">
        <v>99.1</v>
      </c>
      <c r="K115" s="30">
        <v>99.4</v>
      </c>
      <c r="L115" s="30">
        <v>99.4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2204</v>
      </c>
      <c r="H116" s="98">
        <v>2285</v>
      </c>
      <c r="I116" s="98">
        <v>2416</v>
      </c>
      <c r="J116" s="98">
        <v>2962</v>
      </c>
      <c r="K116" s="98">
        <v>3002</v>
      </c>
      <c r="L116" s="98">
        <v>4602</v>
      </c>
      <c r="M116" s="100">
        <v>4409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1.3110381616741895</v>
      </c>
      <c r="H117" s="127">
        <f t="shared" ref="H117:M117" si="18">H113/H$4</f>
        <v>1.3222130697419001</v>
      </c>
      <c r="I117" s="127">
        <f t="shared" si="18"/>
        <v>1.300678112826432</v>
      </c>
      <c r="J117" s="127">
        <f t="shared" si="18"/>
        <v>1.2521291981359473</v>
      </c>
      <c r="K117" s="127">
        <f t="shared" si="18"/>
        <v>1.2300973296730722</v>
      </c>
      <c r="L117" s="127">
        <f t="shared" si="18"/>
        <v>1.3334856098675194</v>
      </c>
      <c r="M117" s="128">
        <f t="shared" si="18"/>
        <v>1.3701787821036391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36130</v>
      </c>
      <c r="H118" s="35">
        <v>36270</v>
      </c>
      <c r="I118" s="35">
        <v>36410</v>
      </c>
      <c r="J118" s="35">
        <v>36400</v>
      </c>
      <c r="K118" s="35">
        <v>36420</v>
      </c>
      <c r="L118" s="35">
        <v>36530</v>
      </c>
      <c r="M118" s="36">
        <v>36370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11750</v>
      </c>
      <c r="H119" s="43">
        <v>11493</v>
      </c>
      <c r="I119" s="43">
        <v>11187</v>
      </c>
      <c r="J119" s="43">
        <v>10168</v>
      </c>
      <c r="K119" s="43">
        <v>13859</v>
      </c>
      <c r="L119" s="43">
        <v>15560</v>
      </c>
      <c r="M119" s="44">
        <v>15513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1.77</v>
      </c>
      <c r="H120" s="48">
        <v>1.81</v>
      </c>
      <c r="I120" s="48">
        <v>1.84</v>
      </c>
      <c r="J120" s="48">
        <v>1.89</v>
      </c>
      <c r="K120" s="48">
        <v>1.74</v>
      </c>
      <c r="L120" s="48">
        <v>1.75</v>
      </c>
      <c r="M120" s="49">
        <v>1.74</v>
      </c>
    </row>
    <row r="121" spans="1:13" x14ac:dyDescent="0.15">
      <c r="A121" s="5"/>
      <c r="B121" s="45" t="s">
        <v>1</v>
      </c>
      <c r="C121" s="50">
        <v>32130</v>
      </c>
      <c r="D121" s="4" t="s">
        <v>15</v>
      </c>
      <c r="E121" s="50">
        <v>32330</v>
      </c>
      <c r="F121" s="46" t="s">
        <v>3</v>
      </c>
      <c r="G121" s="47">
        <v>99.6</v>
      </c>
      <c r="H121" s="48">
        <v>99.4</v>
      </c>
      <c r="I121" s="48">
        <v>99.3</v>
      </c>
      <c r="J121" s="48">
        <v>99.1</v>
      </c>
      <c r="K121" s="48">
        <v>99.9</v>
      </c>
      <c r="L121" s="48">
        <v>99.2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2203</v>
      </c>
      <c r="H122" s="99">
        <v>2604</v>
      </c>
      <c r="I122" s="99">
        <v>2680</v>
      </c>
      <c r="J122" s="99">
        <v>2953</v>
      </c>
      <c r="K122" s="99">
        <v>1843</v>
      </c>
      <c r="L122" s="99">
        <v>4178</v>
      </c>
      <c r="M122" s="101">
        <v>4973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1.6071672821775407</v>
      </c>
      <c r="H123" s="133">
        <f t="shared" ref="H123:M123" si="19">H119/H$4</f>
        <v>1.5778418451400329</v>
      </c>
      <c r="I123" s="133">
        <f t="shared" si="19"/>
        <v>1.6140528062328667</v>
      </c>
      <c r="J123" s="133">
        <f t="shared" si="19"/>
        <v>1.6339386148160051</v>
      </c>
      <c r="K123" s="133">
        <f t="shared" si="19"/>
        <v>1.7293486398802096</v>
      </c>
      <c r="L123" s="133">
        <f t="shared" si="19"/>
        <v>1.4216537231612609</v>
      </c>
      <c r="M123" s="134">
        <f t="shared" si="19"/>
        <v>1.407841001905799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32130</v>
      </c>
      <c r="H124" s="53">
        <v>32200</v>
      </c>
      <c r="I124" s="53">
        <v>32260</v>
      </c>
      <c r="J124" s="53">
        <v>32340</v>
      </c>
      <c r="K124" s="53">
        <v>32310</v>
      </c>
      <c r="L124" s="53">
        <v>32250</v>
      </c>
      <c r="M124" s="54">
        <v>32330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7971</v>
      </c>
      <c r="H125" s="22">
        <v>7876</v>
      </c>
      <c r="I125" s="22">
        <v>7451</v>
      </c>
      <c r="J125" s="22">
        <v>6090</v>
      </c>
      <c r="K125" s="22">
        <v>7885</v>
      </c>
      <c r="L125" s="22">
        <v>12050</v>
      </c>
      <c r="M125" s="23">
        <v>12076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2.94</v>
      </c>
      <c r="H126" s="30">
        <v>2.92</v>
      </c>
      <c r="I126" s="30">
        <v>3.02</v>
      </c>
      <c r="J126" s="30">
        <v>3.24</v>
      </c>
      <c r="K126" s="30">
        <v>3.08</v>
      </c>
      <c r="L126" s="30">
        <v>2.82</v>
      </c>
      <c r="M126" s="31">
        <v>2.81</v>
      </c>
    </row>
    <row r="127" spans="1:13" x14ac:dyDescent="0.15">
      <c r="A127" s="5"/>
      <c r="B127" s="24" t="s">
        <v>1</v>
      </c>
      <c r="C127" s="32">
        <v>20360</v>
      </c>
      <c r="D127" s="26" t="s">
        <v>15</v>
      </c>
      <c r="E127" s="32">
        <v>20430</v>
      </c>
      <c r="F127" s="28" t="s">
        <v>3</v>
      </c>
      <c r="G127" s="29">
        <v>100.2</v>
      </c>
      <c r="H127" s="30">
        <v>100.3</v>
      </c>
      <c r="I127" s="30">
        <v>100.1</v>
      </c>
      <c r="J127" s="30">
        <v>99.6</v>
      </c>
      <c r="K127" s="30">
        <v>99.9</v>
      </c>
      <c r="L127" s="30">
        <v>99.7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83">
        <v>935</v>
      </c>
      <c r="H128" s="84">
        <v>813</v>
      </c>
      <c r="I128" s="98">
        <v>1022</v>
      </c>
      <c r="J128" s="98">
        <v>1527</v>
      </c>
      <c r="K128" s="98">
        <v>1558</v>
      </c>
      <c r="L128" s="98">
        <v>2725</v>
      </c>
      <c r="M128" s="100">
        <v>2727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1.0902749281903981</v>
      </c>
      <c r="H129" s="127">
        <f t="shared" ref="H129:M129" si="20">H125/H$4</f>
        <v>1.0812740252608457</v>
      </c>
      <c r="I129" s="127">
        <f t="shared" si="20"/>
        <v>1.0750252488818353</v>
      </c>
      <c r="J129" s="127">
        <f t="shared" si="20"/>
        <v>0.97862767154105734</v>
      </c>
      <c r="K129" s="127">
        <f t="shared" si="20"/>
        <v>0.98390316945345646</v>
      </c>
      <c r="L129" s="127">
        <f t="shared" si="20"/>
        <v>1.1009593421653723</v>
      </c>
      <c r="M129" s="128">
        <f t="shared" si="20"/>
        <v>1.095925220074417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20360</v>
      </c>
      <c r="H130" s="35">
        <v>20400</v>
      </c>
      <c r="I130" s="35">
        <v>20490</v>
      </c>
      <c r="J130" s="35">
        <v>20390</v>
      </c>
      <c r="K130" s="35">
        <v>20410</v>
      </c>
      <c r="L130" s="35">
        <v>20490</v>
      </c>
      <c r="M130" s="36">
        <v>20430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8197</v>
      </c>
      <c r="H131" s="43">
        <v>8292</v>
      </c>
      <c r="I131" s="43">
        <v>7346</v>
      </c>
      <c r="J131" s="43">
        <v>6502</v>
      </c>
      <c r="K131" s="43">
        <v>8423</v>
      </c>
      <c r="L131" s="43">
        <v>12773</v>
      </c>
      <c r="M131" s="44">
        <v>12930</v>
      </c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4.34</v>
      </c>
      <c r="H132" s="48">
        <v>4.34</v>
      </c>
      <c r="I132" s="48">
        <v>4.4000000000000004</v>
      </c>
      <c r="J132" s="48">
        <v>4.6100000000000003</v>
      </c>
      <c r="K132" s="48">
        <v>4.42</v>
      </c>
      <c r="L132" s="48">
        <v>4.0599999999999996</v>
      </c>
      <c r="M132" s="49">
        <v>4.0199999999999996</v>
      </c>
    </row>
    <row r="133" spans="1:13" x14ac:dyDescent="0.15">
      <c r="A133" s="5"/>
      <c r="B133" s="45" t="s">
        <v>1</v>
      </c>
      <c r="C133" s="50">
        <v>10740</v>
      </c>
      <c r="D133" s="4" t="s">
        <v>15</v>
      </c>
      <c r="E133" s="50">
        <v>10930</v>
      </c>
      <c r="F133" s="46" t="s">
        <v>3</v>
      </c>
      <c r="G133" s="47">
        <v>97.5</v>
      </c>
      <c r="H133" s="48">
        <v>98.3</v>
      </c>
      <c r="I133" s="48">
        <v>97.7</v>
      </c>
      <c r="J133" s="48">
        <v>97</v>
      </c>
      <c r="K133" s="48">
        <v>97.6</v>
      </c>
      <c r="L133" s="48">
        <v>98</v>
      </c>
      <c r="M133" s="49">
        <v>98.4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6221</v>
      </c>
      <c r="H134" s="99">
        <v>4898</v>
      </c>
      <c r="I134" s="99">
        <v>5196</v>
      </c>
      <c r="J134" s="99">
        <v>5666</v>
      </c>
      <c r="K134" s="99">
        <v>6138</v>
      </c>
      <c r="L134" s="99">
        <v>8186</v>
      </c>
      <c r="M134" s="101">
        <v>7084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1.1211872520858979</v>
      </c>
      <c r="H135" s="133">
        <f t="shared" ref="H135:M135" si="21">H131/H$4</f>
        <v>1.1383855024711698</v>
      </c>
      <c r="I135" s="133">
        <f t="shared" si="21"/>
        <v>1.0598759197806955</v>
      </c>
      <c r="J135" s="133">
        <f t="shared" si="21"/>
        <v>1.0448336815040977</v>
      </c>
      <c r="K135" s="133">
        <f t="shared" si="21"/>
        <v>1.0510356875467932</v>
      </c>
      <c r="L135" s="133">
        <f t="shared" si="21"/>
        <v>1.1670169026952946</v>
      </c>
      <c r="M135" s="134">
        <f t="shared" si="21"/>
        <v>1.173427715763681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10740</v>
      </c>
      <c r="H136" s="53">
        <v>10840</v>
      </c>
      <c r="I136" s="53">
        <v>10890</v>
      </c>
      <c r="J136" s="53">
        <v>10910</v>
      </c>
      <c r="K136" s="53">
        <v>10880</v>
      </c>
      <c r="L136" s="53">
        <v>10940</v>
      </c>
      <c r="M136" s="54">
        <v>10930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10036</v>
      </c>
      <c r="H137" s="22">
        <v>10277</v>
      </c>
      <c r="I137" s="22">
        <v>9520</v>
      </c>
      <c r="J137" s="22">
        <v>8903</v>
      </c>
      <c r="K137" s="22">
        <v>11186</v>
      </c>
      <c r="L137" s="22">
        <v>14758</v>
      </c>
      <c r="M137" s="23">
        <v>15636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3.76</v>
      </c>
      <c r="H138" s="30">
        <v>3.77</v>
      </c>
      <c r="I138" s="30">
        <v>3.84</v>
      </c>
      <c r="J138" s="30">
        <v>3.85</v>
      </c>
      <c r="K138" s="30">
        <v>3.77</v>
      </c>
      <c r="L138" s="30">
        <v>3.63</v>
      </c>
      <c r="M138" s="31">
        <v>3.57</v>
      </c>
    </row>
    <row r="139" spans="1:13" x14ac:dyDescent="0.15">
      <c r="A139" s="5"/>
      <c r="B139" s="24" t="s">
        <v>1</v>
      </c>
      <c r="C139" s="32">
        <v>14950</v>
      </c>
      <c r="D139" s="26" t="s">
        <v>15</v>
      </c>
      <c r="E139" s="32">
        <v>15240</v>
      </c>
      <c r="F139" s="28" t="s">
        <v>3</v>
      </c>
      <c r="G139" s="29">
        <v>98.7</v>
      </c>
      <c r="H139" s="30">
        <v>98.6</v>
      </c>
      <c r="I139" s="30">
        <v>98.5</v>
      </c>
      <c r="J139" s="30">
        <v>98.7</v>
      </c>
      <c r="K139" s="30">
        <v>98.6</v>
      </c>
      <c r="L139" s="30">
        <v>98.3</v>
      </c>
      <c r="M139" s="31">
        <v>98.4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4499</v>
      </c>
      <c r="H140" s="98">
        <v>4873</v>
      </c>
      <c r="I140" s="98">
        <v>4780</v>
      </c>
      <c r="J140" s="98">
        <v>4056</v>
      </c>
      <c r="K140" s="98">
        <v>5366</v>
      </c>
      <c r="L140" s="98">
        <v>7945</v>
      </c>
      <c r="M140" s="100">
        <v>7960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1.3727260292709615</v>
      </c>
      <c r="H141" s="127">
        <f t="shared" ref="H141:M141" si="22">H137/H$4</f>
        <v>1.4109006040637013</v>
      </c>
      <c r="I141" s="127">
        <f t="shared" si="22"/>
        <v>1.3735391718366758</v>
      </c>
      <c r="J141" s="127">
        <f t="shared" si="22"/>
        <v>1.430660453157641</v>
      </c>
      <c r="K141" s="127">
        <f t="shared" si="22"/>
        <v>1.39580733715997</v>
      </c>
      <c r="L141" s="127">
        <f t="shared" si="22"/>
        <v>1.3483782549109182</v>
      </c>
      <c r="M141" s="128">
        <f t="shared" si="22"/>
        <v>1.419003539341138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14950</v>
      </c>
      <c r="H142" s="35">
        <v>15220</v>
      </c>
      <c r="I142" s="35">
        <v>15340</v>
      </c>
      <c r="J142" s="35">
        <v>15290</v>
      </c>
      <c r="K142" s="35">
        <v>15300</v>
      </c>
      <c r="L142" s="35">
        <v>15290</v>
      </c>
      <c r="M142" s="36">
        <v>15240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5797</v>
      </c>
      <c r="H143" s="43">
        <v>5863</v>
      </c>
      <c r="I143" s="43">
        <v>5431</v>
      </c>
      <c r="J143" s="43">
        <v>4830</v>
      </c>
      <c r="K143" s="43">
        <v>7376</v>
      </c>
      <c r="L143" s="43">
        <v>9710</v>
      </c>
      <c r="M143" s="44">
        <v>10294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1.68</v>
      </c>
      <c r="H144" s="48">
        <v>1.65</v>
      </c>
      <c r="I144" s="48">
        <v>1.71</v>
      </c>
      <c r="J144" s="48">
        <v>1.76</v>
      </c>
      <c r="K144" s="48">
        <v>1.66</v>
      </c>
      <c r="L144" s="48">
        <v>1.63</v>
      </c>
      <c r="M144" s="49">
        <v>1.55</v>
      </c>
    </row>
    <row r="145" spans="1:13" x14ac:dyDescent="0.15">
      <c r="A145" s="5"/>
      <c r="B145" s="45" t="s">
        <v>1</v>
      </c>
      <c r="C145" s="50">
        <v>10490</v>
      </c>
      <c r="D145" s="4" t="s">
        <v>15</v>
      </c>
      <c r="E145" s="50">
        <v>10550</v>
      </c>
      <c r="F145" s="46" t="s">
        <v>3</v>
      </c>
      <c r="G145" s="47">
        <v>99.3</v>
      </c>
      <c r="H145" s="48">
        <v>99.3</v>
      </c>
      <c r="I145" s="48">
        <v>99.3</v>
      </c>
      <c r="J145" s="48">
        <v>99.2</v>
      </c>
      <c r="K145" s="48">
        <v>99.3</v>
      </c>
      <c r="L145" s="48">
        <v>98.9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1459</v>
      </c>
      <c r="H146" s="99">
        <v>1464</v>
      </c>
      <c r="I146" s="99">
        <v>1408</v>
      </c>
      <c r="J146" s="99">
        <v>1417</v>
      </c>
      <c r="K146" s="99">
        <v>1862</v>
      </c>
      <c r="L146" s="99">
        <v>3280</v>
      </c>
      <c r="M146" s="101">
        <v>3057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0.792914785938996</v>
      </c>
      <c r="H147" s="133">
        <f t="shared" ref="H147:M147" si="23">H143/H$4</f>
        <v>0.80491488193300387</v>
      </c>
      <c r="I147" s="133">
        <f t="shared" si="23"/>
        <v>0.7835810128408599</v>
      </c>
      <c r="J147" s="133">
        <f t="shared" si="23"/>
        <v>0.77615298087739037</v>
      </c>
      <c r="K147" s="133">
        <f t="shared" si="23"/>
        <v>0.92038931869228846</v>
      </c>
      <c r="L147" s="133">
        <f t="shared" si="23"/>
        <v>0.88716308816811329</v>
      </c>
      <c r="M147" s="134">
        <f t="shared" si="23"/>
        <v>0.93420455576731098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10490</v>
      </c>
      <c r="H148" s="53">
        <v>10540</v>
      </c>
      <c r="I148" s="53">
        <v>10400</v>
      </c>
      <c r="J148" s="53">
        <v>10340</v>
      </c>
      <c r="K148" s="53">
        <v>10510</v>
      </c>
      <c r="L148" s="53">
        <v>10620</v>
      </c>
      <c r="M148" s="54">
        <v>10550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8414</v>
      </c>
      <c r="H149" s="22">
        <v>8776</v>
      </c>
      <c r="I149" s="22">
        <v>7762</v>
      </c>
      <c r="J149" s="22">
        <v>6908</v>
      </c>
      <c r="K149" s="22">
        <v>10371</v>
      </c>
      <c r="L149" s="22">
        <v>13201</v>
      </c>
      <c r="M149" s="23">
        <v>13446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1.73</v>
      </c>
      <c r="H150" s="30">
        <v>1.74</v>
      </c>
      <c r="I150" s="30">
        <v>1.78</v>
      </c>
      <c r="J150" s="30">
        <v>1.84</v>
      </c>
      <c r="K150" s="30">
        <v>1.69</v>
      </c>
      <c r="L150" s="30">
        <v>1.66</v>
      </c>
      <c r="M150" s="31">
        <v>1.62</v>
      </c>
    </row>
    <row r="151" spans="1:13" x14ac:dyDescent="0.15">
      <c r="A151" s="5"/>
      <c r="B151" s="24" t="s">
        <v>1</v>
      </c>
      <c r="C151" s="32">
        <v>7520</v>
      </c>
      <c r="D151" s="26" t="s">
        <v>15</v>
      </c>
      <c r="E151" s="32">
        <v>7620</v>
      </c>
      <c r="F151" s="28" t="s">
        <v>3</v>
      </c>
      <c r="G151" s="29">
        <v>99.7</v>
      </c>
      <c r="H151" s="30">
        <v>99.6</v>
      </c>
      <c r="I151" s="30">
        <v>99.6</v>
      </c>
      <c r="J151" s="30">
        <v>99.2</v>
      </c>
      <c r="K151" s="30">
        <v>99.8</v>
      </c>
      <c r="L151" s="30">
        <v>99.1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1373</v>
      </c>
      <c r="H152" s="98">
        <v>1625</v>
      </c>
      <c r="I152" s="98">
        <v>1447</v>
      </c>
      <c r="J152" s="98">
        <v>1894</v>
      </c>
      <c r="K152" s="98">
        <v>1497</v>
      </c>
      <c r="L152" s="98">
        <v>3633</v>
      </c>
      <c r="M152" s="100">
        <v>3331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1.150868554233347</v>
      </c>
      <c r="H153" s="127">
        <f t="shared" ref="H153:M153" si="24">H149/H$4</f>
        <v>1.2048325096101042</v>
      </c>
      <c r="I153" s="127">
        <f t="shared" si="24"/>
        <v>1.1198961188861636</v>
      </c>
      <c r="J153" s="127">
        <f t="shared" si="24"/>
        <v>1.1100755262735016</v>
      </c>
      <c r="K153" s="127">
        <f t="shared" si="24"/>
        <v>1.294110306962815</v>
      </c>
      <c r="L153" s="127">
        <f t="shared" si="24"/>
        <v>1.2061215166742805</v>
      </c>
      <c r="M153" s="128">
        <f t="shared" si="24"/>
        <v>1.2202559215899809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7520</v>
      </c>
      <c r="H154" s="35">
        <v>7660</v>
      </c>
      <c r="I154" s="35">
        <v>7720</v>
      </c>
      <c r="J154" s="35">
        <v>7700</v>
      </c>
      <c r="K154" s="35">
        <v>7710</v>
      </c>
      <c r="L154" s="35">
        <v>7720</v>
      </c>
      <c r="M154" s="36">
        <v>7620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5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5"/>
  <dimension ref="A1:M268"/>
  <sheetViews>
    <sheetView showGridLines="0" topLeftCell="F1" zoomScale="85" zoomScaleNormal="85" workbookViewId="0">
      <pane ySplit="4" topLeftCell="A5" activePane="bottomLeft" state="frozen"/>
      <selection pane="bottomLeft" activeCell="S240" sqref="S240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45264</v>
      </c>
      <c r="H3" s="11">
        <v>45265</v>
      </c>
      <c r="I3" s="11">
        <v>45266</v>
      </c>
      <c r="J3" s="11">
        <v>45267</v>
      </c>
      <c r="K3" s="11">
        <v>45268</v>
      </c>
      <c r="L3" s="11">
        <v>45269</v>
      </c>
      <c r="M3" s="12">
        <v>45270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6575</v>
      </c>
      <c r="H4" s="14">
        <v>7542</v>
      </c>
      <c r="I4" s="14">
        <v>7289</v>
      </c>
      <c r="J4" s="14">
        <v>6885</v>
      </c>
      <c r="K4" s="14">
        <v>7391</v>
      </c>
      <c r="L4" s="14">
        <v>10703</v>
      </c>
      <c r="M4" s="15">
        <v>10721</v>
      </c>
    </row>
    <row r="5" spans="1:13" x14ac:dyDescent="0.15">
      <c r="A5" s="5"/>
      <c r="B5" s="56" t="s">
        <v>169</v>
      </c>
      <c r="C5" s="57"/>
      <c r="D5" s="58"/>
      <c r="E5" s="59"/>
      <c r="F5" s="60" t="s">
        <v>10</v>
      </c>
      <c r="G5" s="75"/>
      <c r="H5" s="76">
        <v>19890</v>
      </c>
      <c r="I5" s="76">
        <v>19475</v>
      </c>
      <c r="J5" s="76">
        <v>18204</v>
      </c>
      <c r="K5" s="76">
        <v>18432</v>
      </c>
      <c r="L5" s="76">
        <v>20618</v>
      </c>
      <c r="M5" s="77">
        <v>20078</v>
      </c>
    </row>
    <row r="6" spans="1:13" x14ac:dyDescent="0.15">
      <c r="A6" s="5"/>
      <c r="B6" s="64" t="s">
        <v>0</v>
      </c>
      <c r="C6" s="65" t="s">
        <v>170</v>
      </c>
      <c r="D6" s="66"/>
      <c r="E6" s="81" t="s">
        <v>49</v>
      </c>
      <c r="F6" s="67" t="s">
        <v>2</v>
      </c>
      <c r="G6" s="78"/>
      <c r="H6" s="79">
        <v>3.64</v>
      </c>
      <c r="I6" s="79">
        <v>3.62</v>
      </c>
      <c r="J6" s="79">
        <v>3.68</v>
      </c>
      <c r="K6" s="79">
        <v>3.74</v>
      </c>
      <c r="L6" s="79">
        <v>3.62</v>
      </c>
      <c r="M6" s="80">
        <v>3.6</v>
      </c>
    </row>
    <row r="7" spans="1:13" x14ac:dyDescent="0.15">
      <c r="A7" s="5"/>
      <c r="B7" s="64" t="s">
        <v>1</v>
      </c>
      <c r="C7" s="71">
        <v>780</v>
      </c>
      <c r="D7" s="66" t="s">
        <v>15</v>
      </c>
      <c r="E7" s="71">
        <v>1200</v>
      </c>
      <c r="F7" s="67" t="s">
        <v>3</v>
      </c>
      <c r="G7" s="78"/>
      <c r="H7" s="79">
        <v>97.7</v>
      </c>
      <c r="I7" s="79">
        <v>99.1</v>
      </c>
      <c r="J7" s="79">
        <v>98.9</v>
      </c>
      <c r="K7" s="79">
        <v>97.5</v>
      </c>
      <c r="L7" s="79">
        <v>97.2</v>
      </c>
      <c r="M7" s="80">
        <v>97.5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13659</v>
      </c>
      <c r="I8" s="109">
        <v>7876</v>
      </c>
      <c r="J8" s="109">
        <v>8059</v>
      </c>
      <c r="K8" s="109">
        <v>13771</v>
      </c>
      <c r="L8" s="109">
        <v>16076</v>
      </c>
      <c r="M8" s="110">
        <v>14671</v>
      </c>
    </row>
    <row r="9" spans="1:13" x14ac:dyDescent="0.15">
      <c r="A9" s="5"/>
      <c r="B9" s="64"/>
      <c r="C9" s="71"/>
      <c r="D9" s="66"/>
      <c r="E9" s="71"/>
      <c r="F9" s="102" t="s">
        <v>146</v>
      </c>
      <c r="G9" s="135">
        <f t="shared" ref="G9:J9" si="0">G5/G$4</f>
        <v>0</v>
      </c>
      <c r="H9" s="136">
        <f t="shared" si="0"/>
        <v>2.6372315035799523</v>
      </c>
      <c r="I9" s="136">
        <f t="shared" si="0"/>
        <v>2.6718342708190423</v>
      </c>
      <c r="J9" s="136">
        <f t="shared" si="0"/>
        <v>2.64400871459695</v>
      </c>
      <c r="K9" s="136">
        <f>K5/K$4</f>
        <v>2.4938438641591123</v>
      </c>
      <c r="L9" s="136">
        <f>L5/L$4</f>
        <v>1.9263757824908905</v>
      </c>
      <c r="M9" s="137">
        <f>M5/M$4</f>
        <v>1.8727730622143457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780</v>
      </c>
      <c r="I10" s="74">
        <v>1000</v>
      </c>
      <c r="J10" s="74">
        <v>1120</v>
      </c>
      <c r="K10" s="74">
        <v>1180</v>
      </c>
      <c r="L10" s="74">
        <v>1200</v>
      </c>
      <c r="M10" s="106">
        <v>1200</v>
      </c>
    </row>
    <row r="11" spans="1:13" x14ac:dyDescent="0.15">
      <c r="A11" s="5"/>
      <c r="B11" s="56" t="s">
        <v>168</v>
      </c>
      <c r="C11" s="57"/>
      <c r="D11" s="58"/>
      <c r="E11" s="59"/>
      <c r="F11" s="60" t="s">
        <v>10</v>
      </c>
      <c r="G11" s="61"/>
      <c r="H11" s="62">
        <v>23876</v>
      </c>
      <c r="I11" s="62">
        <v>23492</v>
      </c>
      <c r="J11" s="62">
        <v>22164</v>
      </c>
      <c r="K11" s="62">
        <v>23158</v>
      </c>
      <c r="L11" s="62">
        <v>25196</v>
      </c>
      <c r="M11" s="63">
        <v>24398</v>
      </c>
    </row>
    <row r="12" spans="1:13" x14ac:dyDescent="0.15">
      <c r="A12" s="5"/>
      <c r="B12" s="64" t="s">
        <v>0</v>
      </c>
      <c r="C12" s="65" t="s">
        <v>170</v>
      </c>
      <c r="D12" s="66"/>
      <c r="E12" s="81" t="s">
        <v>49</v>
      </c>
      <c r="F12" s="67" t="s">
        <v>2</v>
      </c>
      <c r="G12" s="68"/>
      <c r="H12" s="69">
        <v>1.97</v>
      </c>
      <c r="I12" s="69">
        <v>2.04</v>
      </c>
      <c r="J12" s="69">
        <v>2.13</v>
      </c>
      <c r="K12" s="69">
        <v>2.04</v>
      </c>
      <c r="L12" s="69">
        <v>1.85</v>
      </c>
      <c r="M12" s="70">
        <v>1.94</v>
      </c>
    </row>
    <row r="13" spans="1:13" x14ac:dyDescent="0.15">
      <c r="A13" s="5"/>
      <c r="B13" s="64" t="s">
        <v>1</v>
      </c>
      <c r="C13" s="71">
        <v>1370</v>
      </c>
      <c r="D13" s="66" t="s">
        <v>15</v>
      </c>
      <c r="E13" s="71">
        <v>1930</v>
      </c>
      <c r="F13" s="67" t="s">
        <v>3</v>
      </c>
      <c r="G13" s="68"/>
      <c r="H13" s="69">
        <v>98.5</v>
      </c>
      <c r="I13" s="69">
        <v>98.2</v>
      </c>
      <c r="J13" s="69">
        <v>97.9</v>
      </c>
      <c r="K13" s="69">
        <v>98.4</v>
      </c>
      <c r="L13" s="69">
        <v>98.4</v>
      </c>
      <c r="M13" s="70">
        <v>98.2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10045</v>
      </c>
      <c r="I14" s="104">
        <v>11267</v>
      </c>
      <c r="J14" s="104">
        <v>11962</v>
      </c>
      <c r="K14" s="104">
        <v>10312</v>
      </c>
      <c r="L14" s="104">
        <v>11010</v>
      </c>
      <c r="M14" s="107">
        <v>11551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9">
        <f t="shared" ref="G15:J15" si="1">G11/G$4</f>
        <v>0</v>
      </c>
      <c r="H15" s="130">
        <f t="shared" si="1"/>
        <v>3.1657385308936621</v>
      </c>
      <c r="I15" s="130">
        <f t="shared" si="1"/>
        <v>3.2229386747153246</v>
      </c>
      <c r="J15" s="130">
        <f t="shared" si="1"/>
        <v>3.2191721132897602</v>
      </c>
      <c r="K15" s="130">
        <f>K11/K$4</f>
        <v>3.133270193478555</v>
      </c>
      <c r="L15" s="130">
        <f>L11/L$4</f>
        <v>2.3541063253293468</v>
      </c>
      <c r="M15" s="131">
        <f>M11/M$4</f>
        <v>2.2757205484563006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1370</v>
      </c>
      <c r="I16" s="74">
        <v>1700</v>
      </c>
      <c r="J16" s="74">
        <v>1840</v>
      </c>
      <c r="K16" s="74">
        <v>1930</v>
      </c>
      <c r="L16" s="74">
        <v>1940</v>
      </c>
      <c r="M16" s="106">
        <v>1930</v>
      </c>
    </row>
    <row r="17" spans="1:13" x14ac:dyDescent="0.15">
      <c r="A17" s="5"/>
      <c r="B17" s="56" t="s">
        <v>167</v>
      </c>
      <c r="C17" s="57"/>
      <c r="D17" s="58"/>
      <c r="E17" s="59"/>
      <c r="F17" s="60" t="s">
        <v>10</v>
      </c>
      <c r="G17" s="75"/>
      <c r="H17" s="76">
        <v>18030</v>
      </c>
      <c r="I17" s="76">
        <v>17165</v>
      </c>
      <c r="J17" s="76">
        <v>15991</v>
      </c>
      <c r="K17" s="76">
        <v>15701</v>
      </c>
      <c r="L17" s="76">
        <v>18054</v>
      </c>
      <c r="M17" s="77">
        <v>17203</v>
      </c>
    </row>
    <row r="18" spans="1:13" x14ac:dyDescent="0.15">
      <c r="A18" s="5"/>
      <c r="B18" s="64" t="s">
        <v>0</v>
      </c>
      <c r="C18" s="65" t="s">
        <v>170</v>
      </c>
      <c r="D18" s="66"/>
      <c r="E18" s="81" t="s">
        <v>49</v>
      </c>
      <c r="F18" s="67" t="s">
        <v>2</v>
      </c>
      <c r="G18" s="78"/>
      <c r="H18" s="79">
        <v>1.75</v>
      </c>
      <c r="I18" s="79">
        <v>1.77</v>
      </c>
      <c r="J18" s="79">
        <v>1.82</v>
      </c>
      <c r="K18" s="79">
        <v>1.89</v>
      </c>
      <c r="L18" s="79">
        <v>1.71</v>
      </c>
      <c r="M18" s="80">
        <v>1.73</v>
      </c>
    </row>
    <row r="19" spans="1:13" x14ac:dyDescent="0.15">
      <c r="A19" s="5"/>
      <c r="B19" s="64" t="s">
        <v>1</v>
      </c>
      <c r="C19" s="71">
        <v>1550</v>
      </c>
      <c r="D19" s="66" t="s">
        <v>15</v>
      </c>
      <c r="E19" s="71">
        <v>2270</v>
      </c>
      <c r="F19" s="67" t="s">
        <v>3</v>
      </c>
      <c r="G19" s="78"/>
      <c r="H19" s="79">
        <v>98.6</v>
      </c>
      <c r="I19" s="79">
        <v>99.3</v>
      </c>
      <c r="J19" s="79">
        <v>98.8</v>
      </c>
      <c r="K19" s="79">
        <v>98.7</v>
      </c>
      <c r="L19" s="79">
        <v>98.7</v>
      </c>
      <c r="M19" s="80">
        <v>98.5</v>
      </c>
    </row>
    <row r="20" spans="1:13" x14ac:dyDescent="0.15">
      <c r="A20" s="5"/>
      <c r="B20" s="64"/>
      <c r="C20" s="71"/>
      <c r="D20" s="66"/>
      <c r="E20" s="71"/>
      <c r="F20" s="102" t="s">
        <v>58</v>
      </c>
      <c r="G20" s="108"/>
      <c r="H20" s="109">
        <v>6565</v>
      </c>
      <c r="I20" s="109">
        <v>4075</v>
      </c>
      <c r="J20" s="109">
        <v>5165</v>
      </c>
      <c r="K20" s="109">
        <v>5678</v>
      </c>
      <c r="L20" s="109">
        <v>6509</v>
      </c>
      <c r="M20" s="110">
        <v>6721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35">
        <f t="shared" ref="G21:J21" si="2">G17/G$4</f>
        <v>0</v>
      </c>
      <c r="H21" s="136">
        <f t="shared" si="2"/>
        <v>2.390612569610183</v>
      </c>
      <c r="I21" s="136">
        <f t="shared" si="2"/>
        <v>2.3549183701467964</v>
      </c>
      <c r="J21" s="136">
        <f t="shared" si="2"/>
        <v>2.3225853304284678</v>
      </c>
      <c r="K21" s="136">
        <f>K17/K$4</f>
        <v>2.1243404140170479</v>
      </c>
      <c r="L21" s="136">
        <f>L17/L$4</f>
        <v>1.6868167803419603</v>
      </c>
      <c r="M21" s="137">
        <f>M17/M$4</f>
        <v>1.6046077791250817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1550</v>
      </c>
      <c r="I22" s="74">
        <v>1940</v>
      </c>
      <c r="J22" s="74">
        <v>2140</v>
      </c>
      <c r="K22" s="74">
        <v>2260</v>
      </c>
      <c r="L22" s="74">
        <v>2270</v>
      </c>
      <c r="M22" s="106">
        <v>2270</v>
      </c>
    </row>
    <row r="23" spans="1:13" x14ac:dyDescent="0.15">
      <c r="A23" s="5"/>
      <c r="B23" s="56" t="s">
        <v>166</v>
      </c>
      <c r="C23" s="57"/>
      <c r="D23" s="58"/>
      <c r="E23" s="59"/>
      <c r="F23" s="60" t="s">
        <v>10</v>
      </c>
      <c r="G23" s="61"/>
      <c r="H23" s="62">
        <v>20108</v>
      </c>
      <c r="I23" s="62">
        <v>18973</v>
      </c>
      <c r="J23" s="62">
        <v>17173</v>
      </c>
      <c r="K23" s="62">
        <v>17684</v>
      </c>
      <c r="L23" s="62">
        <v>21206</v>
      </c>
      <c r="M23" s="63">
        <v>20302</v>
      </c>
    </row>
    <row r="24" spans="1:13" x14ac:dyDescent="0.15">
      <c r="A24" s="5"/>
      <c r="B24" s="64" t="s">
        <v>0</v>
      </c>
      <c r="C24" s="65" t="s">
        <v>170</v>
      </c>
      <c r="D24" s="66"/>
      <c r="E24" s="81" t="s">
        <v>49</v>
      </c>
      <c r="F24" s="67" t="s">
        <v>2</v>
      </c>
      <c r="G24" s="68"/>
      <c r="H24" s="69">
        <v>2.89</v>
      </c>
      <c r="I24" s="69">
        <v>2.95</v>
      </c>
      <c r="J24" s="69">
        <v>2.97</v>
      </c>
      <c r="K24" s="69">
        <v>3.03</v>
      </c>
      <c r="L24" s="69">
        <v>2.74</v>
      </c>
      <c r="M24" s="70">
        <v>2.79</v>
      </c>
    </row>
    <row r="25" spans="1:13" x14ac:dyDescent="0.15">
      <c r="A25" s="5"/>
      <c r="B25" s="64" t="s">
        <v>1</v>
      </c>
      <c r="C25" s="71">
        <v>1760</v>
      </c>
      <c r="D25" s="66" t="s">
        <v>15</v>
      </c>
      <c r="E25" s="71">
        <v>2630</v>
      </c>
      <c r="F25" s="67" t="s">
        <v>3</v>
      </c>
      <c r="G25" s="68"/>
      <c r="H25" s="69">
        <v>98.3</v>
      </c>
      <c r="I25" s="69">
        <v>98.2</v>
      </c>
      <c r="J25" s="69">
        <v>98.7</v>
      </c>
      <c r="K25" s="69">
        <v>98.9</v>
      </c>
      <c r="L25" s="69">
        <v>98.4</v>
      </c>
      <c r="M25" s="70">
        <v>98.4</v>
      </c>
    </row>
    <row r="26" spans="1:13" x14ac:dyDescent="0.15">
      <c r="A26" s="5"/>
      <c r="B26" s="64"/>
      <c r="C26" s="71"/>
      <c r="D26" s="66"/>
      <c r="E26" s="71"/>
      <c r="F26" s="102" t="s">
        <v>57</v>
      </c>
      <c r="G26" s="103"/>
      <c r="H26" s="104">
        <v>10467</v>
      </c>
      <c r="I26" s="104">
        <v>10177</v>
      </c>
      <c r="J26" s="104">
        <v>7721</v>
      </c>
      <c r="K26" s="104">
        <v>7199</v>
      </c>
      <c r="L26" s="104">
        <v>10557</v>
      </c>
      <c r="M26" s="107">
        <v>10149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29">
        <f t="shared" ref="G27:J27" si="3">G23/G$4</f>
        <v>0</v>
      </c>
      <c r="H27" s="130">
        <f t="shared" si="3"/>
        <v>2.6661363033678072</v>
      </c>
      <c r="I27" s="130">
        <f t="shared" si="3"/>
        <v>2.6029633694608312</v>
      </c>
      <c r="J27" s="130">
        <f t="shared" si="3"/>
        <v>2.4942628903413215</v>
      </c>
      <c r="K27" s="130">
        <f>K23/K$4</f>
        <v>2.3926396969286969</v>
      </c>
      <c r="L27" s="130">
        <f>L23/L$4</f>
        <v>1.9813136503783986</v>
      </c>
      <c r="M27" s="131">
        <f>M23/M$4</f>
        <v>1.8936666355750396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1760</v>
      </c>
      <c r="I28" s="74">
        <v>2210</v>
      </c>
      <c r="J28" s="74">
        <v>2450</v>
      </c>
      <c r="K28" s="74">
        <v>2600</v>
      </c>
      <c r="L28" s="74">
        <v>2620</v>
      </c>
      <c r="M28" s="106">
        <v>2630</v>
      </c>
    </row>
    <row r="29" spans="1:13" x14ac:dyDescent="0.15">
      <c r="A29" s="5"/>
      <c r="B29" s="56" t="s">
        <v>165</v>
      </c>
      <c r="C29" s="57"/>
      <c r="D29" s="58"/>
      <c r="E29" s="59"/>
      <c r="F29" s="60" t="s">
        <v>10</v>
      </c>
      <c r="G29" s="75"/>
      <c r="H29" s="76">
        <v>22489</v>
      </c>
      <c r="I29" s="76">
        <v>22171</v>
      </c>
      <c r="J29" s="76">
        <v>20681</v>
      </c>
      <c r="K29" s="76">
        <v>21344</v>
      </c>
      <c r="L29" s="76">
        <v>23328</v>
      </c>
      <c r="M29" s="77">
        <v>22783</v>
      </c>
    </row>
    <row r="30" spans="1:13" x14ac:dyDescent="0.15">
      <c r="A30" s="5"/>
      <c r="B30" s="64" t="s">
        <v>0</v>
      </c>
      <c r="C30" s="65" t="s">
        <v>170</v>
      </c>
      <c r="D30" s="66"/>
      <c r="E30" s="81" t="s">
        <v>49</v>
      </c>
      <c r="F30" s="67" t="s">
        <v>2</v>
      </c>
      <c r="G30" s="78"/>
      <c r="H30" s="79">
        <v>2.82</v>
      </c>
      <c r="I30" s="79">
        <v>2.93</v>
      </c>
      <c r="J30" s="79">
        <v>3.05</v>
      </c>
      <c r="K30" s="79">
        <v>3.01</v>
      </c>
      <c r="L30" s="79">
        <v>2.8</v>
      </c>
      <c r="M30" s="80">
        <v>2.79</v>
      </c>
    </row>
    <row r="31" spans="1:13" x14ac:dyDescent="0.15">
      <c r="A31" s="5"/>
      <c r="B31" s="64" t="s">
        <v>1</v>
      </c>
      <c r="C31" s="71">
        <v>4780</v>
      </c>
      <c r="D31" s="66" t="s">
        <v>15</v>
      </c>
      <c r="E31" s="71">
        <v>7040</v>
      </c>
      <c r="F31" s="67" t="s">
        <v>3</v>
      </c>
      <c r="G31" s="78"/>
      <c r="H31" s="79">
        <v>99.5</v>
      </c>
      <c r="I31" s="79">
        <v>99.1</v>
      </c>
      <c r="J31" s="79">
        <v>98.7</v>
      </c>
      <c r="K31" s="79">
        <v>99.1</v>
      </c>
      <c r="L31" s="79">
        <v>98.8</v>
      </c>
      <c r="M31" s="80">
        <v>98.7</v>
      </c>
    </row>
    <row r="32" spans="1:13" x14ac:dyDescent="0.15">
      <c r="A32" s="5"/>
      <c r="B32" s="64"/>
      <c r="C32" s="71"/>
      <c r="D32" s="66"/>
      <c r="E32" s="71"/>
      <c r="F32" s="102" t="s">
        <v>58</v>
      </c>
      <c r="G32" s="108"/>
      <c r="H32" s="109">
        <v>5691</v>
      </c>
      <c r="I32" s="109">
        <v>7545</v>
      </c>
      <c r="J32" s="109">
        <v>8743</v>
      </c>
      <c r="K32" s="109">
        <v>7377</v>
      </c>
      <c r="L32" s="109">
        <v>9677</v>
      </c>
      <c r="M32" s="110">
        <v>9641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35">
        <f t="shared" ref="G33:J33" si="4">G29/G$4</f>
        <v>0</v>
      </c>
      <c r="H33" s="136">
        <f t="shared" si="4"/>
        <v>2.9818350570140546</v>
      </c>
      <c r="I33" s="136">
        <f t="shared" si="4"/>
        <v>3.0417066813005897</v>
      </c>
      <c r="J33" s="136">
        <f t="shared" si="4"/>
        <v>3.003776325344953</v>
      </c>
      <c r="K33" s="136">
        <f>K29/K$4</f>
        <v>2.8878365579759167</v>
      </c>
      <c r="L33" s="136">
        <f>L29/L$4</f>
        <v>2.1795758198635897</v>
      </c>
      <c r="M33" s="137">
        <f>M29/M$4</f>
        <v>2.1250816155209402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4780</v>
      </c>
      <c r="I34" s="74">
        <v>6010</v>
      </c>
      <c r="J34" s="74">
        <v>6650</v>
      </c>
      <c r="K34" s="74">
        <v>7000</v>
      </c>
      <c r="L34" s="74">
        <v>7040</v>
      </c>
      <c r="M34" s="106">
        <v>7040</v>
      </c>
    </row>
    <row r="35" spans="1:13" x14ac:dyDescent="0.15">
      <c r="A35" s="5"/>
      <c r="B35" s="56" t="s">
        <v>164</v>
      </c>
      <c r="C35" s="57"/>
      <c r="D35" s="58"/>
      <c r="E35" s="59"/>
      <c r="F35" s="60" t="s">
        <v>10</v>
      </c>
      <c r="G35" s="61"/>
      <c r="H35" s="62">
        <v>16809</v>
      </c>
      <c r="I35" s="62">
        <v>14484</v>
      </c>
      <c r="J35" s="62">
        <v>11793</v>
      </c>
      <c r="K35" s="62">
        <v>11620</v>
      </c>
      <c r="L35" s="62">
        <v>15734</v>
      </c>
      <c r="M35" s="63">
        <v>14265</v>
      </c>
    </row>
    <row r="36" spans="1:13" x14ac:dyDescent="0.15">
      <c r="A36" s="5"/>
      <c r="B36" s="64" t="s">
        <v>0</v>
      </c>
      <c r="C36" s="65" t="s">
        <v>170</v>
      </c>
      <c r="D36" s="66"/>
      <c r="E36" s="81" t="s">
        <v>49</v>
      </c>
      <c r="F36" s="67" t="s">
        <v>2</v>
      </c>
      <c r="G36" s="68"/>
      <c r="H36" s="69">
        <v>3.36</v>
      </c>
      <c r="I36" s="69">
        <v>3.48</v>
      </c>
      <c r="J36" s="69">
        <v>3.52</v>
      </c>
      <c r="K36" s="69">
        <v>3.58</v>
      </c>
      <c r="L36" s="69">
        <v>3.3</v>
      </c>
      <c r="M36" s="70">
        <v>3.35</v>
      </c>
    </row>
    <row r="37" spans="1:13" x14ac:dyDescent="0.15">
      <c r="A37" s="5"/>
      <c r="B37" s="64" t="s">
        <v>1</v>
      </c>
      <c r="C37" s="71">
        <v>5670</v>
      </c>
      <c r="D37" s="66" t="s">
        <v>15</v>
      </c>
      <c r="E37" s="71">
        <v>8190</v>
      </c>
      <c r="F37" s="67" t="s">
        <v>3</v>
      </c>
      <c r="G37" s="68"/>
      <c r="H37" s="69">
        <v>98.7</v>
      </c>
      <c r="I37" s="69">
        <v>98.7</v>
      </c>
      <c r="J37" s="69">
        <v>98.8</v>
      </c>
      <c r="K37" s="69">
        <v>98.3</v>
      </c>
      <c r="L37" s="69">
        <v>98.3</v>
      </c>
      <c r="M37" s="70">
        <v>98.2</v>
      </c>
    </row>
    <row r="38" spans="1:13" x14ac:dyDescent="0.15">
      <c r="A38" s="5"/>
      <c r="B38" s="64"/>
      <c r="C38" s="71"/>
      <c r="D38" s="66"/>
      <c r="E38" s="71"/>
      <c r="F38" s="102" t="s">
        <v>57</v>
      </c>
      <c r="G38" s="103"/>
      <c r="H38" s="104">
        <v>7493</v>
      </c>
      <c r="I38" s="104">
        <v>6739</v>
      </c>
      <c r="J38" s="104">
        <v>5146</v>
      </c>
      <c r="K38" s="104">
        <v>6363</v>
      </c>
      <c r="L38" s="104">
        <v>8317</v>
      </c>
      <c r="M38" s="107">
        <v>8088</v>
      </c>
    </row>
    <row r="39" spans="1:13" x14ac:dyDescent="0.15">
      <c r="A39" s="5"/>
      <c r="B39" s="64"/>
      <c r="C39" s="71"/>
      <c r="D39" s="66"/>
      <c r="E39" s="71"/>
      <c r="F39" s="102" t="s">
        <v>146</v>
      </c>
      <c r="G39" s="129">
        <f t="shared" ref="G39:J39" si="5">G35/G$4</f>
        <v>0</v>
      </c>
      <c r="H39" s="130">
        <f t="shared" si="5"/>
        <v>2.2287191726332538</v>
      </c>
      <c r="I39" s="130">
        <f t="shared" si="5"/>
        <v>1.9871038551241598</v>
      </c>
      <c r="J39" s="130">
        <f t="shared" si="5"/>
        <v>1.7128540305010893</v>
      </c>
      <c r="K39" s="130">
        <f>K35/K$4</f>
        <v>1.5721823839805169</v>
      </c>
      <c r="L39" s="130">
        <f>L35/L$4</f>
        <v>1.4700551247313838</v>
      </c>
      <c r="M39" s="131">
        <f>M35/M$4</f>
        <v>1.3305661785281224</v>
      </c>
    </row>
    <row r="40" spans="1:13" ht="16.5" thickBot="1" x14ac:dyDescent="0.2">
      <c r="A40" s="5"/>
      <c r="B40" s="64"/>
      <c r="C40" s="71"/>
      <c r="D40" s="66"/>
      <c r="E40" s="71"/>
      <c r="F40" s="72" t="s">
        <v>59</v>
      </c>
      <c r="G40" s="73"/>
      <c r="H40" s="74">
        <v>5670</v>
      </c>
      <c r="I40" s="74">
        <v>7060</v>
      </c>
      <c r="J40" s="74">
        <v>7730</v>
      </c>
      <c r="K40" s="74">
        <v>8160</v>
      </c>
      <c r="L40" s="74">
        <v>8180</v>
      </c>
      <c r="M40" s="106">
        <v>8190</v>
      </c>
    </row>
    <row r="41" spans="1:13" x14ac:dyDescent="0.15">
      <c r="A41" s="5"/>
      <c r="B41" s="16" t="s">
        <v>162</v>
      </c>
      <c r="C41" s="17"/>
      <c r="D41" s="18"/>
      <c r="E41" s="19"/>
      <c r="F41" s="20" t="s">
        <v>10</v>
      </c>
      <c r="G41" s="21">
        <v>7055</v>
      </c>
      <c r="H41" s="22">
        <v>6223</v>
      </c>
      <c r="I41" s="22">
        <v>5353</v>
      </c>
      <c r="J41" s="22">
        <v>4569</v>
      </c>
      <c r="K41" s="22">
        <v>4802</v>
      </c>
      <c r="L41" s="22">
        <v>8700</v>
      </c>
      <c r="M41" s="23">
        <v>8351</v>
      </c>
    </row>
    <row r="42" spans="1:13" x14ac:dyDescent="0.15">
      <c r="A42" s="5"/>
      <c r="B42" s="24" t="s">
        <v>0</v>
      </c>
      <c r="C42" s="25">
        <v>45250</v>
      </c>
      <c r="D42" s="26"/>
      <c r="E42" s="27"/>
      <c r="F42" s="28" t="s">
        <v>2</v>
      </c>
      <c r="G42" s="29">
        <v>4.07</v>
      </c>
      <c r="H42" s="30">
        <v>4.04</v>
      </c>
      <c r="I42" s="30">
        <v>4.03</v>
      </c>
      <c r="J42" s="30">
        <v>4.1900000000000004</v>
      </c>
      <c r="K42" s="30">
        <v>4.1100000000000003</v>
      </c>
      <c r="L42" s="30">
        <v>3.86</v>
      </c>
      <c r="M42" s="31">
        <v>3.97</v>
      </c>
    </row>
    <row r="43" spans="1:13" x14ac:dyDescent="0.15">
      <c r="A43" s="5"/>
      <c r="B43" s="24" t="s">
        <v>1</v>
      </c>
      <c r="C43" s="32">
        <v>1530</v>
      </c>
      <c r="D43" s="26" t="s">
        <v>15</v>
      </c>
      <c r="E43" s="32">
        <v>1940</v>
      </c>
      <c r="F43" s="28" t="s">
        <v>3</v>
      </c>
      <c r="G43" s="29">
        <v>97.6</v>
      </c>
      <c r="H43" s="30">
        <v>98.2</v>
      </c>
      <c r="I43" s="30">
        <v>98.4</v>
      </c>
      <c r="J43" s="30">
        <v>95.9</v>
      </c>
      <c r="K43" s="30">
        <v>97.2</v>
      </c>
      <c r="L43" s="30">
        <v>98.1</v>
      </c>
      <c r="M43" s="31">
        <v>97.3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4911</v>
      </c>
      <c r="H44" s="98">
        <v>3825</v>
      </c>
      <c r="I44" s="98">
        <v>2964</v>
      </c>
      <c r="J44" s="98">
        <v>4893</v>
      </c>
      <c r="K44" s="98">
        <v>3915</v>
      </c>
      <c r="L44" s="98">
        <v>5331</v>
      </c>
      <c r="M44" s="100">
        <v>6599</v>
      </c>
    </row>
    <row r="45" spans="1:13" x14ac:dyDescent="0.15">
      <c r="A45" s="5"/>
      <c r="B45" s="24"/>
      <c r="C45" s="32"/>
      <c r="D45" s="26"/>
      <c r="E45" s="32"/>
      <c r="F45" s="82" t="s">
        <v>147</v>
      </c>
      <c r="G45" s="114">
        <f>G41/G$4</f>
        <v>1.0730038022813688</v>
      </c>
      <c r="H45" s="115">
        <f t="shared" ref="H45:J45" si="6">H41/H$4</f>
        <v>0.82511270220100774</v>
      </c>
      <c r="I45" s="115">
        <f t="shared" si="6"/>
        <v>0.73439429276992729</v>
      </c>
      <c r="J45" s="115">
        <f t="shared" si="6"/>
        <v>0.6636165577342048</v>
      </c>
      <c r="K45" s="115">
        <f>K41/K$4</f>
        <v>0.64970910566905693</v>
      </c>
      <c r="L45" s="115">
        <f>L41/L$4</f>
        <v>0.81285620853966178</v>
      </c>
      <c r="M45" s="116">
        <f>M41/M$4</f>
        <v>0.77893853185337192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1530</v>
      </c>
      <c r="H46" s="35">
        <v>1650</v>
      </c>
      <c r="I46" s="35">
        <v>1740</v>
      </c>
      <c r="J46" s="35">
        <v>1770</v>
      </c>
      <c r="K46" s="35">
        <v>1850</v>
      </c>
      <c r="L46" s="35">
        <v>1890</v>
      </c>
      <c r="M46" s="36">
        <v>1940</v>
      </c>
    </row>
    <row r="47" spans="1:13" x14ac:dyDescent="0.15">
      <c r="A47" s="5"/>
      <c r="B47" s="37" t="s">
        <v>156</v>
      </c>
      <c r="C47" s="38"/>
      <c r="D47" s="39"/>
      <c r="E47" s="40"/>
      <c r="F47" s="41" t="s">
        <v>10</v>
      </c>
      <c r="G47" s="42">
        <v>2083</v>
      </c>
      <c r="H47" s="43">
        <v>2232</v>
      </c>
      <c r="I47" s="43">
        <v>1952</v>
      </c>
      <c r="J47" s="43">
        <v>1730</v>
      </c>
      <c r="K47" s="43">
        <v>2002</v>
      </c>
      <c r="L47" s="43">
        <v>4569</v>
      </c>
      <c r="M47" s="44">
        <v>4714</v>
      </c>
    </row>
    <row r="48" spans="1:13" x14ac:dyDescent="0.15">
      <c r="A48" s="5"/>
      <c r="B48" s="45" t="s">
        <v>0</v>
      </c>
      <c r="C48" s="3">
        <v>45236</v>
      </c>
      <c r="F48" s="46" t="s">
        <v>2</v>
      </c>
      <c r="G48" s="47">
        <v>4.07</v>
      </c>
      <c r="H48" s="48">
        <v>4.0999999999999996</v>
      </c>
      <c r="I48" s="48">
        <v>4.01</v>
      </c>
      <c r="J48" s="48">
        <v>3.94</v>
      </c>
      <c r="K48" s="48">
        <v>4.01</v>
      </c>
      <c r="L48" s="48">
        <v>3.81</v>
      </c>
      <c r="M48" s="49">
        <v>3.8</v>
      </c>
    </row>
    <row r="49" spans="1:13" x14ac:dyDescent="0.15">
      <c r="A49" s="5"/>
      <c r="B49" s="45" t="s">
        <v>1</v>
      </c>
      <c r="C49" s="50">
        <v>8340</v>
      </c>
      <c r="D49" s="4" t="s">
        <v>15</v>
      </c>
      <c r="E49" s="50">
        <v>8560</v>
      </c>
      <c r="F49" s="46" t="s">
        <v>3</v>
      </c>
      <c r="G49" s="47">
        <v>99.4</v>
      </c>
      <c r="H49" s="48">
        <v>98.8</v>
      </c>
      <c r="I49" s="48">
        <v>99</v>
      </c>
      <c r="J49" s="48">
        <v>99.1</v>
      </c>
      <c r="K49" s="48">
        <v>99.3</v>
      </c>
      <c r="L49" s="48">
        <v>98.4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57</v>
      </c>
      <c r="G50" s="86">
        <v>729</v>
      </c>
      <c r="H50" s="99">
        <v>1037</v>
      </c>
      <c r="I50" s="87">
        <v>855</v>
      </c>
      <c r="J50" s="87">
        <v>724</v>
      </c>
      <c r="K50" s="87">
        <v>744</v>
      </c>
      <c r="L50" s="99">
        <v>2524</v>
      </c>
      <c r="M50" s="101">
        <v>2543</v>
      </c>
    </row>
    <row r="51" spans="1:13" x14ac:dyDescent="0.15">
      <c r="A51" s="5"/>
      <c r="B51" s="45"/>
      <c r="C51" s="50"/>
      <c r="E51" s="50"/>
      <c r="F51" s="55" t="s">
        <v>146</v>
      </c>
      <c r="G51" s="123">
        <f>G47/G$4</f>
        <v>0.31680608365019014</v>
      </c>
      <c r="H51" s="124">
        <f t="shared" ref="H51:J51" si="7">H47/H$4</f>
        <v>0.29594272076372313</v>
      </c>
      <c r="I51" s="124">
        <f t="shared" si="7"/>
        <v>0.26780079571957743</v>
      </c>
      <c r="J51" s="124">
        <f t="shared" si="7"/>
        <v>0.2512708787218591</v>
      </c>
      <c r="K51" s="124">
        <f>K47/K$4</f>
        <v>0.27086997699905291</v>
      </c>
      <c r="L51" s="124">
        <f>L47/L$4</f>
        <v>0.42688965710548443</v>
      </c>
      <c r="M51" s="125">
        <f>M47/M$4</f>
        <v>0.43969778938531856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8340</v>
      </c>
      <c r="H52" s="53">
        <v>7820</v>
      </c>
      <c r="I52" s="53">
        <v>8080</v>
      </c>
      <c r="J52" s="53">
        <v>8060</v>
      </c>
      <c r="K52" s="53">
        <v>8280</v>
      </c>
      <c r="L52" s="53">
        <v>8520</v>
      </c>
      <c r="M52" s="54">
        <v>8560</v>
      </c>
    </row>
    <row r="53" spans="1:13" x14ac:dyDescent="0.15">
      <c r="A53" s="5"/>
      <c r="B53" s="16" t="s">
        <v>157</v>
      </c>
      <c r="C53" s="17"/>
      <c r="D53" s="18"/>
      <c r="E53" s="19"/>
      <c r="F53" s="20" t="s">
        <v>10</v>
      </c>
      <c r="G53" s="21">
        <v>11007</v>
      </c>
      <c r="H53" s="22">
        <v>10911</v>
      </c>
      <c r="I53" s="22">
        <v>10165</v>
      </c>
      <c r="J53" s="22">
        <v>9274</v>
      </c>
      <c r="K53" s="22">
        <v>10490</v>
      </c>
      <c r="L53" s="22">
        <v>16218</v>
      </c>
      <c r="M53" s="23">
        <v>15904</v>
      </c>
    </row>
    <row r="54" spans="1:13" x14ac:dyDescent="0.15">
      <c r="A54" s="5"/>
      <c r="B54" s="24" t="s">
        <v>0</v>
      </c>
      <c r="C54" s="25">
        <v>45236</v>
      </c>
      <c r="D54" s="26"/>
      <c r="E54" s="27"/>
      <c r="F54" s="28" t="s">
        <v>2</v>
      </c>
      <c r="G54" s="29">
        <v>3.27</v>
      </c>
      <c r="H54" s="30">
        <v>3.2</v>
      </c>
      <c r="I54" s="30">
        <v>3.19</v>
      </c>
      <c r="J54" s="30">
        <v>3.15</v>
      </c>
      <c r="K54" s="30">
        <v>3.18</v>
      </c>
      <c r="L54" s="30">
        <v>2.85</v>
      </c>
      <c r="M54" s="31">
        <v>2.91</v>
      </c>
    </row>
    <row r="55" spans="1:13" x14ac:dyDescent="0.15">
      <c r="A55" s="5"/>
      <c r="B55" s="24" t="s">
        <v>1</v>
      </c>
      <c r="C55" s="32">
        <v>4830</v>
      </c>
      <c r="D55" s="26" t="s">
        <v>15</v>
      </c>
      <c r="E55" s="32">
        <v>5570</v>
      </c>
      <c r="F55" s="28" t="s">
        <v>3</v>
      </c>
      <c r="G55" s="29">
        <v>98.2</v>
      </c>
      <c r="H55" s="30">
        <v>98</v>
      </c>
      <c r="I55" s="30">
        <v>98.6</v>
      </c>
      <c r="J55" s="30">
        <v>98.4</v>
      </c>
      <c r="K55" s="30">
        <v>98.7</v>
      </c>
      <c r="L55" s="30">
        <v>98.9</v>
      </c>
      <c r="M55" s="31">
        <v>98.6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6175</v>
      </c>
      <c r="H56" s="98">
        <v>6507</v>
      </c>
      <c r="I56" s="98">
        <v>4692</v>
      </c>
      <c r="J56" s="98">
        <v>4593</v>
      </c>
      <c r="K56" s="98">
        <v>4733</v>
      </c>
      <c r="L56" s="98">
        <v>6551</v>
      </c>
      <c r="M56" s="100">
        <v>7375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1.6740684410646387</v>
      </c>
      <c r="H57" s="127">
        <f t="shared" ref="H57:J57" si="8">H53/H$4</f>
        <v>1.4466984884645981</v>
      </c>
      <c r="I57" s="127">
        <f t="shared" si="8"/>
        <v>1.3945671559884758</v>
      </c>
      <c r="J57" s="127">
        <f t="shared" si="8"/>
        <v>1.3469862018881626</v>
      </c>
      <c r="K57" s="127">
        <f>K53/K$4</f>
        <v>1.419293735624408</v>
      </c>
      <c r="L57" s="127">
        <f>L53/L$4</f>
        <v>1.5152760908156591</v>
      </c>
      <c r="M57" s="128">
        <f>M53/M$4</f>
        <v>1.4834437086092715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4830</v>
      </c>
      <c r="H58" s="35">
        <v>4970</v>
      </c>
      <c r="I58" s="35">
        <v>5180</v>
      </c>
      <c r="J58" s="35">
        <v>5290</v>
      </c>
      <c r="K58" s="35">
        <v>5530</v>
      </c>
      <c r="L58" s="35">
        <v>5560</v>
      </c>
      <c r="M58" s="36">
        <v>5570</v>
      </c>
    </row>
    <row r="59" spans="1:13" x14ac:dyDescent="0.15">
      <c r="A59" s="5"/>
      <c r="B59" s="37" t="s">
        <v>158</v>
      </c>
      <c r="C59" s="38"/>
      <c r="D59" s="39"/>
      <c r="E59" s="40"/>
      <c r="F59" s="41" t="s">
        <v>10</v>
      </c>
      <c r="G59" s="42">
        <v>15951</v>
      </c>
      <c r="H59" s="43">
        <v>15673</v>
      </c>
      <c r="I59" s="43">
        <v>14766</v>
      </c>
      <c r="J59" s="43">
        <v>14264</v>
      </c>
      <c r="K59" s="43">
        <v>15037</v>
      </c>
      <c r="L59" s="43">
        <v>19496</v>
      </c>
      <c r="M59" s="44">
        <v>18744</v>
      </c>
    </row>
    <row r="60" spans="1:13" x14ac:dyDescent="0.15">
      <c r="A60" s="5"/>
      <c r="B60" s="45" t="s">
        <v>0</v>
      </c>
      <c r="C60" s="3">
        <v>45236</v>
      </c>
      <c r="F60" s="46" t="s">
        <v>2</v>
      </c>
      <c r="G60" s="47">
        <v>1.98</v>
      </c>
      <c r="H60" s="48">
        <v>1.94</v>
      </c>
      <c r="I60" s="48">
        <v>1.95</v>
      </c>
      <c r="J60" s="48">
        <v>1.93</v>
      </c>
      <c r="K60" s="48">
        <v>1.95</v>
      </c>
      <c r="L60" s="48">
        <v>1.74</v>
      </c>
      <c r="M60" s="49">
        <v>1.75</v>
      </c>
    </row>
    <row r="61" spans="1:13" x14ac:dyDescent="0.15">
      <c r="A61" s="5"/>
      <c r="B61" s="45" t="s">
        <v>1</v>
      </c>
      <c r="C61" s="50">
        <v>3230</v>
      </c>
      <c r="D61" s="4" t="s">
        <v>15</v>
      </c>
      <c r="E61" s="50">
        <v>3730</v>
      </c>
      <c r="F61" s="46" t="s">
        <v>3</v>
      </c>
      <c r="G61" s="47">
        <v>98.8</v>
      </c>
      <c r="H61" s="48">
        <v>99.1</v>
      </c>
      <c r="I61" s="48">
        <v>99.2</v>
      </c>
      <c r="J61" s="48">
        <v>99.2</v>
      </c>
      <c r="K61" s="48">
        <v>99</v>
      </c>
      <c r="L61" s="48">
        <v>99.1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5602</v>
      </c>
      <c r="H62" s="99">
        <v>4567</v>
      </c>
      <c r="I62" s="99">
        <v>4006</v>
      </c>
      <c r="J62" s="99">
        <v>3753</v>
      </c>
      <c r="K62" s="99">
        <v>4503</v>
      </c>
      <c r="L62" s="99">
        <v>5510</v>
      </c>
      <c r="M62" s="101">
        <v>4881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2.4260076045627375</v>
      </c>
      <c r="H63" s="133">
        <f t="shared" ref="H63:J63" si="9">H59/H$4</f>
        <v>2.0780959957570935</v>
      </c>
      <c r="I63" s="133">
        <f t="shared" si="9"/>
        <v>2.0257922897516805</v>
      </c>
      <c r="J63" s="133">
        <f t="shared" si="9"/>
        <v>2.0717501815541031</v>
      </c>
      <c r="K63" s="133">
        <f>K59/K$4</f>
        <v>2.0345014206467327</v>
      </c>
      <c r="L63" s="133">
        <f>L59/L$4</f>
        <v>1.8215453611137065</v>
      </c>
      <c r="M63" s="134">
        <f>M59/M$4</f>
        <v>1.7483443708609272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3230</v>
      </c>
      <c r="H64" s="53">
        <v>3290</v>
      </c>
      <c r="I64" s="53">
        <v>3480</v>
      </c>
      <c r="J64" s="53">
        <v>3570</v>
      </c>
      <c r="K64" s="53">
        <v>3710</v>
      </c>
      <c r="L64" s="53">
        <v>3730</v>
      </c>
      <c r="M64" s="54">
        <v>3730</v>
      </c>
    </row>
    <row r="65" spans="1:13" x14ac:dyDescent="0.15">
      <c r="A65" s="5"/>
      <c r="B65" s="16" t="s">
        <v>159</v>
      </c>
      <c r="C65" s="17"/>
      <c r="D65" s="18"/>
      <c r="E65" s="19"/>
      <c r="F65" s="20" t="s">
        <v>10</v>
      </c>
      <c r="G65" s="21">
        <v>5645</v>
      </c>
      <c r="H65" s="22">
        <v>5783</v>
      </c>
      <c r="I65" s="22">
        <v>5076</v>
      </c>
      <c r="J65" s="22">
        <v>4540</v>
      </c>
      <c r="K65" s="22">
        <v>5212</v>
      </c>
      <c r="L65" s="22">
        <v>8725</v>
      </c>
      <c r="M65" s="23">
        <v>8762</v>
      </c>
    </row>
    <row r="66" spans="1:13" x14ac:dyDescent="0.15">
      <c r="A66" s="5"/>
      <c r="B66" s="24" t="s">
        <v>0</v>
      </c>
      <c r="C66" s="25">
        <v>45236</v>
      </c>
      <c r="D66" s="26"/>
      <c r="E66" s="27"/>
      <c r="F66" s="28" t="s">
        <v>2</v>
      </c>
      <c r="G66" s="29">
        <v>4.2699999999999996</v>
      </c>
      <c r="H66" s="30">
        <v>4.26</v>
      </c>
      <c r="I66" s="30">
        <v>4.28</v>
      </c>
      <c r="J66" s="30">
        <v>4.16</v>
      </c>
      <c r="K66" s="30">
        <v>4.16</v>
      </c>
      <c r="L66" s="30">
        <v>4.0199999999999996</v>
      </c>
      <c r="M66" s="31">
        <v>3.99</v>
      </c>
    </row>
    <row r="67" spans="1:13" x14ac:dyDescent="0.15">
      <c r="A67" s="5"/>
      <c r="B67" s="24" t="s">
        <v>1</v>
      </c>
      <c r="C67" s="32">
        <v>2980</v>
      </c>
      <c r="D67" s="26" t="s">
        <v>15</v>
      </c>
      <c r="E67" s="32">
        <v>3380</v>
      </c>
      <c r="F67" s="28" t="s">
        <v>3</v>
      </c>
      <c r="G67" s="29">
        <v>98</v>
      </c>
      <c r="H67" s="30">
        <v>97.6</v>
      </c>
      <c r="I67" s="30">
        <v>97.2</v>
      </c>
      <c r="J67" s="30">
        <v>97.8</v>
      </c>
      <c r="K67" s="30">
        <v>98.2</v>
      </c>
      <c r="L67" s="30">
        <v>97.9</v>
      </c>
      <c r="M67" s="31">
        <v>97.7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3608</v>
      </c>
      <c r="H68" s="98">
        <v>4166</v>
      </c>
      <c r="I68" s="98">
        <v>3983</v>
      </c>
      <c r="J68" s="98">
        <v>3042</v>
      </c>
      <c r="K68" s="98">
        <v>3124</v>
      </c>
      <c r="L68" s="98">
        <v>5592</v>
      </c>
      <c r="M68" s="100">
        <v>6039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0.85855513307984788</v>
      </c>
      <c r="H69" s="127">
        <f t="shared" ref="H69:J69" si="10">H65/H$4</f>
        <v>0.76677273932643863</v>
      </c>
      <c r="I69" s="127">
        <f t="shared" si="10"/>
        <v>0.69639182329537663</v>
      </c>
      <c r="J69" s="127">
        <f t="shared" si="10"/>
        <v>0.65940450254175742</v>
      </c>
      <c r="K69" s="127">
        <f>K65/K$4</f>
        <v>0.70518197808145044</v>
      </c>
      <c r="L69" s="127">
        <f>L65/L$4</f>
        <v>0.81519200224236199</v>
      </c>
      <c r="M69" s="128">
        <f>M65/M$4</f>
        <v>0.81727450797500234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2980</v>
      </c>
      <c r="H70" s="35">
        <v>2950</v>
      </c>
      <c r="I70" s="35">
        <v>3110</v>
      </c>
      <c r="J70" s="35">
        <v>3170</v>
      </c>
      <c r="K70" s="35">
        <v>3320</v>
      </c>
      <c r="L70" s="35">
        <v>3400</v>
      </c>
      <c r="M70" s="36">
        <v>3380</v>
      </c>
    </row>
    <row r="71" spans="1:13" x14ac:dyDescent="0.15">
      <c r="A71" s="5"/>
      <c r="B71" s="37" t="s">
        <v>160</v>
      </c>
      <c r="C71" s="38"/>
      <c r="D71" s="39"/>
      <c r="E71" s="40"/>
      <c r="F71" s="41" t="s">
        <v>10</v>
      </c>
      <c r="G71" s="42">
        <v>8051</v>
      </c>
      <c r="H71" s="43">
        <v>7492</v>
      </c>
      <c r="I71" s="43">
        <v>7065</v>
      </c>
      <c r="J71" s="43">
        <v>6416</v>
      </c>
      <c r="K71" s="43">
        <v>6767</v>
      </c>
      <c r="L71" s="43">
        <v>10490</v>
      </c>
      <c r="M71" s="44">
        <v>10025</v>
      </c>
    </row>
    <row r="72" spans="1:13" x14ac:dyDescent="0.15">
      <c r="A72" s="5"/>
      <c r="B72" s="45" t="s">
        <v>0</v>
      </c>
      <c r="C72" s="3">
        <v>45236</v>
      </c>
      <c r="F72" s="46" t="s">
        <v>2</v>
      </c>
      <c r="G72" s="47">
        <v>2.29</v>
      </c>
      <c r="H72" s="48">
        <v>2.36</v>
      </c>
      <c r="I72" s="48">
        <v>2.2200000000000002</v>
      </c>
      <c r="J72" s="48">
        <v>2.29</v>
      </c>
      <c r="K72" s="48">
        <v>2.23</v>
      </c>
      <c r="L72" s="48">
        <v>2.02</v>
      </c>
      <c r="M72" s="49">
        <v>2.0099999999999998</v>
      </c>
    </row>
    <row r="73" spans="1:13" x14ac:dyDescent="0.15">
      <c r="A73" s="5"/>
      <c r="B73" s="45" t="s">
        <v>1</v>
      </c>
      <c r="C73" s="50">
        <v>2590</v>
      </c>
      <c r="D73" s="4" t="s">
        <v>15</v>
      </c>
      <c r="E73" s="50">
        <v>2910</v>
      </c>
      <c r="F73" s="46" t="s">
        <v>3</v>
      </c>
      <c r="G73" s="47">
        <v>98.3</v>
      </c>
      <c r="H73" s="48">
        <v>98.3</v>
      </c>
      <c r="I73" s="48">
        <v>99</v>
      </c>
      <c r="J73" s="48">
        <v>98.8</v>
      </c>
      <c r="K73" s="48">
        <v>98.8</v>
      </c>
      <c r="L73" s="48">
        <v>98.6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3617</v>
      </c>
      <c r="H74" s="99">
        <v>3452</v>
      </c>
      <c r="I74" s="99">
        <v>2142</v>
      </c>
      <c r="J74" s="99">
        <v>2200</v>
      </c>
      <c r="K74" s="99">
        <v>2357</v>
      </c>
      <c r="L74" s="99">
        <v>4070</v>
      </c>
      <c r="M74" s="101">
        <v>4133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1.2244866920152091</v>
      </c>
      <c r="H75" s="133">
        <f t="shared" ref="H75:J75" si="11">H71/H$4</f>
        <v>0.99337045876425356</v>
      </c>
      <c r="I75" s="133">
        <f t="shared" si="11"/>
        <v>0.96926876114693372</v>
      </c>
      <c r="J75" s="133">
        <f t="shared" si="11"/>
        <v>0.93188090050835148</v>
      </c>
      <c r="K75" s="133">
        <f>K71/K$4</f>
        <v>0.91557299418211335</v>
      </c>
      <c r="L75" s="133">
        <f>L71/L$4</f>
        <v>0.98009903765299444</v>
      </c>
      <c r="M75" s="134">
        <f>M71/M$4</f>
        <v>0.93508068277212941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2590</v>
      </c>
      <c r="H76" s="53">
        <v>2640</v>
      </c>
      <c r="I76" s="53">
        <v>2720</v>
      </c>
      <c r="J76" s="53">
        <v>2750</v>
      </c>
      <c r="K76" s="53">
        <v>2870</v>
      </c>
      <c r="L76" s="53">
        <v>2910</v>
      </c>
      <c r="M76" s="54">
        <v>2910</v>
      </c>
    </row>
    <row r="77" spans="1:13" x14ac:dyDescent="0.15">
      <c r="A77" s="5"/>
      <c r="B77" s="16" t="s">
        <v>151</v>
      </c>
      <c r="C77" s="17"/>
      <c r="D77" s="18"/>
      <c r="E77" s="19"/>
      <c r="F77" s="20" t="s">
        <v>10</v>
      </c>
      <c r="G77" s="21">
        <v>1419</v>
      </c>
      <c r="H77" s="22">
        <v>1401</v>
      </c>
      <c r="I77" s="22">
        <v>1140</v>
      </c>
      <c r="J77" s="22">
        <v>1157</v>
      </c>
      <c r="K77" s="22">
        <v>1414</v>
      </c>
      <c r="L77" s="22">
        <v>2824</v>
      </c>
      <c r="M77" s="23">
        <v>2839</v>
      </c>
    </row>
    <row r="78" spans="1:13" x14ac:dyDescent="0.15">
      <c r="A78" s="5"/>
      <c r="B78" s="24" t="s">
        <v>0</v>
      </c>
      <c r="C78" s="25">
        <v>45201</v>
      </c>
      <c r="D78" s="26"/>
      <c r="E78" s="27"/>
      <c r="F78" s="28" t="s">
        <v>2</v>
      </c>
      <c r="G78" s="29">
        <v>4.71</v>
      </c>
      <c r="H78" s="30">
        <v>4.79</v>
      </c>
      <c r="I78" s="30">
        <v>4.9000000000000004</v>
      </c>
      <c r="J78" s="30">
        <v>5.01</v>
      </c>
      <c r="K78" s="30">
        <v>4.99</v>
      </c>
      <c r="L78" s="30">
        <v>4.45</v>
      </c>
      <c r="M78" s="31">
        <v>4.6100000000000003</v>
      </c>
    </row>
    <row r="79" spans="1:13" x14ac:dyDescent="0.15">
      <c r="A79" s="5"/>
      <c r="B79" s="24" t="s">
        <v>1</v>
      </c>
      <c r="C79" s="32">
        <v>2580</v>
      </c>
      <c r="D79" s="26" t="s">
        <v>15</v>
      </c>
      <c r="E79" s="32">
        <v>2110</v>
      </c>
      <c r="F79" s="28" t="s">
        <v>3</v>
      </c>
      <c r="G79" s="29">
        <v>98.5</v>
      </c>
      <c r="H79" s="30">
        <v>98.2</v>
      </c>
      <c r="I79" s="30">
        <v>97.8</v>
      </c>
      <c r="J79" s="30">
        <v>99.7</v>
      </c>
      <c r="K79" s="30">
        <v>98.5</v>
      </c>
      <c r="L79" s="30">
        <v>99.8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788</v>
      </c>
      <c r="H80" s="84">
        <v>857</v>
      </c>
      <c r="I80" s="84">
        <v>782</v>
      </c>
      <c r="J80" s="84">
        <v>399</v>
      </c>
      <c r="K80" s="84">
        <v>830</v>
      </c>
      <c r="L80" s="84">
        <v>845</v>
      </c>
      <c r="M80" s="100">
        <v>1219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0.21581749049429658</v>
      </c>
      <c r="H81" s="127">
        <f t="shared" ref="H81:J81" si="12">H77/H$4</f>
        <v>0.18575974542561655</v>
      </c>
      <c r="I81" s="127">
        <f t="shared" si="12"/>
        <v>0.15640005487721223</v>
      </c>
      <c r="J81" s="127">
        <f t="shared" si="12"/>
        <v>0.16804647785039942</v>
      </c>
      <c r="K81" s="127">
        <f>K77/K$4</f>
        <v>0.19131375997835204</v>
      </c>
      <c r="L81" s="127">
        <f>L77/L$4</f>
        <v>0.26385125665701203</v>
      </c>
      <c r="M81" s="128">
        <f>M77/M$4</f>
        <v>0.26480738737058113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2580</v>
      </c>
      <c r="H82" s="35">
        <v>2260</v>
      </c>
      <c r="I82" s="35">
        <v>2040</v>
      </c>
      <c r="J82" s="35">
        <v>2000</v>
      </c>
      <c r="K82" s="35">
        <v>2110</v>
      </c>
      <c r="L82" s="35">
        <v>2150</v>
      </c>
      <c r="M82" s="36">
        <v>2110</v>
      </c>
    </row>
    <row r="83" spans="1:13" x14ac:dyDescent="0.15">
      <c r="A83" s="5"/>
      <c r="B83" s="37" t="s">
        <v>152</v>
      </c>
      <c r="C83" s="38"/>
      <c r="D83" s="39"/>
      <c r="E83" s="40"/>
      <c r="F83" s="41" t="s">
        <v>10</v>
      </c>
      <c r="G83" s="42">
        <v>5843</v>
      </c>
      <c r="H83" s="43">
        <v>6112</v>
      </c>
      <c r="I83" s="43">
        <v>6889</v>
      </c>
      <c r="J83" s="43">
        <v>6498</v>
      </c>
      <c r="K83" s="43">
        <v>7229</v>
      </c>
      <c r="L83" s="43">
        <v>11774</v>
      </c>
      <c r="M83" s="44">
        <v>11724</v>
      </c>
    </row>
    <row r="84" spans="1:13" x14ac:dyDescent="0.15">
      <c r="A84" s="5"/>
      <c r="B84" s="45" t="s">
        <v>0</v>
      </c>
      <c r="C84" s="3">
        <v>45201</v>
      </c>
      <c r="F84" s="46" t="s">
        <v>2</v>
      </c>
      <c r="G84" s="47">
        <v>3.37</v>
      </c>
      <c r="H84" s="48">
        <v>3.37</v>
      </c>
      <c r="I84" s="48">
        <v>3.26</v>
      </c>
      <c r="J84" s="48">
        <v>3.25</v>
      </c>
      <c r="K84" s="48">
        <v>3.24</v>
      </c>
      <c r="L84" s="48">
        <v>3.16</v>
      </c>
      <c r="M84" s="49">
        <v>3.12</v>
      </c>
    </row>
    <row r="85" spans="1:13" x14ac:dyDescent="0.15">
      <c r="A85" s="5"/>
      <c r="B85" s="45" t="s">
        <v>1</v>
      </c>
      <c r="C85" s="50">
        <v>3570</v>
      </c>
      <c r="D85" s="4" t="s">
        <v>15</v>
      </c>
      <c r="E85" s="50">
        <v>4170</v>
      </c>
      <c r="F85" s="46" t="s">
        <v>3</v>
      </c>
      <c r="G85" s="47">
        <v>98.4</v>
      </c>
      <c r="H85" s="48">
        <v>98.6</v>
      </c>
      <c r="I85" s="48">
        <v>99</v>
      </c>
      <c r="J85" s="48">
        <v>99.4</v>
      </c>
      <c r="K85" s="48">
        <v>99.4</v>
      </c>
      <c r="L85" s="48">
        <v>98.2</v>
      </c>
      <c r="M85" s="49">
        <v>98.6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2934</v>
      </c>
      <c r="H86" s="99">
        <v>2961</v>
      </c>
      <c r="I86" s="99">
        <v>2714</v>
      </c>
      <c r="J86" s="99">
        <v>1941</v>
      </c>
      <c r="K86" s="99">
        <v>2316</v>
      </c>
      <c r="L86" s="99">
        <v>6267</v>
      </c>
      <c r="M86" s="101">
        <v>5435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0.88866920152091256</v>
      </c>
      <c r="H87" s="133">
        <f t="shared" ref="H87:J87" si="13">H83/H$4</f>
        <v>0.81039512065765051</v>
      </c>
      <c r="I87" s="133">
        <f t="shared" si="13"/>
        <v>0.94512278776238168</v>
      </c>
      <c r="J87" s="133">
        <f t="shared" si="13"/>
        <v>0.94379084967320259</v>
      </c>
      <c r="K87" s="133">
        <f>K83/K$4</f>
        <v>0.97808145041266403</v>
      </c>
      <c r="L87" s="133">
        <f>L83/L$4</f>
        <v>1.1000654022236755</v>
      </c>
      <c r="M87" s="134">
        <f>M83/M$4</f>
        <v>1.0935547057177502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3570</v>
      </c>
      <c r="H88" s="53">
        <v>3610</v>
      </c>
      <c r="I88" s="53">
        <v>3810</v>
      </c>
      <c r="J88" s="53">
        <v>3910</v>
      </c>
      <c r="K88" s="53">
        <v>4100</v>
      </c>
      <c r="L88" s="53">
        <v>4150</v>
      </c>
      <c r="M88" s="54">
        <v>4170</v>
      </c>
    </row>
    <row r="89" spans="1:13" x14ac:dyDescent="0.15">
      <c r="A89" s="5"/>
      <c r="B89" s="16" t="s">
        <v>153</v>
      </c>
      <c r="C89" s="17"/>
      <c r="D89" s="18"/>
      <c r="E89" s="19"/>
      <c r="F89" s="20" t="s">
        <v>10</v>
      </c>
      <c r="G89" s="21">
        <v>5419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45201</v>
      </c>
      <c r="D90" s="26"/>
      <c r="E90" s="27"/>
      <c r="F90" s="28" t="s">
        <v>2</v>
      </c>
      <c r="G90" s="29">
        <v>3.75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1960</v>
      </c>
      <c r="D91" s="26" t="s">
        <v>15</v>
      </c>
      <c r="E91" s="32"/>
      <c r="F91" s="28" t="s">
        <v>3</v>
      </c>
      <c r="G91" s="29">
        <v>98.3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2719</v>
      </c>
      <c r="H92" s="84"/>
      <c r="I92" s="84"/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0.82418250950570338</v>
      </c>
      <c r="H93" s="127">
        <f t="shared" ref="H93:J93" si="14">H89/H$4</f>
        <v>0</v>
      </c>
      <c r="I93" s="127">
        <f t="shared" si="14"/>
        <v>0</v>
      </c>
      <c r="J93" s="127">
        <f t="shared" si="14"/>
        <v>0</v>
      </c>
      <c r="K93" s="127">
        <f t="shared" ref="K93:M93" si="15">K89/K$4</f>
        <v>0</v>
      </c>
      <c r="L93" s="127">
        <f t="shared" si="15"/>
        <v>0</v>
      </c>
      <c r="M93" s="127">
        <f t="shared" si="15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1960</v>
      </c>
      <c r="H94" s="35"/>
      <c r="I94" s="35"/>
      <c r="J94" s="35"/>
      <c r="K94" s="35"/>
      <c r="L94" s="35"/>
      <c r="M94" s="35"/>
    </row>
    <row r="95" spans="1:13" x14ac:dyDescent="0.15">
      <c r="A95" s="5"/>
      <c r="B95" s="37" t="s">
        <v>154</v>
      </c>
      <c r="C95" s="38"/>
      <c r="D95" s="39"/>
      <c r="E95" s="40"/>
      <c r="F95" s="41" t="s">
        <v>10</v>
      </c>
      <c r="G95" s="42">
        <v>5861</v>
      </c>
      <c r="H95" s="43"/>
      <c r="I95" s="43"/>
      <c r="J95" s="43"/>
      <c r="K95" s="43"/>
      <c r="L95" s="43"/>
      <c r="M95" s="43"/>
    </row>
    <row r="96" spans="1:13" x14ac:dyDescent="0.15">
      <c r="A96" s="5"/>
      <c r="B96" s="45" t="s">
        <v>0</v>
      </c>
      <c r="C96" s="3">
        <v>45201</v>
      </c>
      <c r="F96" s="46" t="s">
        <v>2</v>
      </c>
      <c r="G96" s="47">
        <v>3.61</v>
      </c>
      <c r="H96" s="48"/>
      <c r="I96" s="48"/>
      <c r="J96" s="48"/>
      <c r="K96" s="48"/>
      <c r="L96" s="48"/>
      <c r="M96" s="48"/>
    </row>
    <row r="97" spans="1:13" x14ac:dyDescent="0.15">
      <c r="A97" s="5"/>
      <c r="B97" s="45" t="s">
        <v>1</v>
      </c>
      <c r="C97" s="50">
        <v>180</v>
      </c>
      <c r="D97" s="4" t="s">
        <v>15</v>
      </c>
      <c r="E97" s="50"/>
      <c r="F97" s="46" t="s">
        <v>3</v>
      </c>
      <c r="G97" s="47">
        <v>99.9</v>
      </c>
      <c r="H97" s="48"/>
      <c r="I97" s="48"/>
      <c r="J97" s="48"/>
      <c r="K97" s="48"/>
      <c r="L97" s="48"/>
      <c r="M97" s="48"/>
    </row>
    <row r="98" spans="1:13" x14ac:dyDescent="0.15">
      <c r="A98" s="5"/>
      <c r="B98" s="45"/>
      <c r="C98" s="50"/>
      <c r="E98" s="50"/>
      <c r="F98" s="55" t="s">
        <v>57</v>
      </c>
      <c r="G98" s="86">
        <v>728</v>
      </c>
      <c r="H98" s="87"/>
      <c r="I98" s="87"/>
      <c r="J98" s="87"/>
      <c r="K98" s="87"/>
      <c r="L98" s="87"/>
      <c r="M98" s="87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0.89140684410646387</v>
      </c>
      <c r="H99" s="133">
        <f t="shared" ref="H99:J99" si="16">H95/H$4</f>
        <v>0</v>
      </c>
      <c r="I99" s="133">
        <f t="shared" si="16"/>
        <v>0</v>
      </c>
      <c r="J99" s="133">
        <f t="shared" si="16"/>
        <v>0</v>
      </c>
      <c r="K99" s="133">
        <f t="shared" ref="K99:M99" si="17">K95/K$4</f>
        <v>0</v>
      </c>
      <c r="L99" s="133">
        <f t="shared" si="17"/>
        <v>0</v>
      </c>
      <c r="M99" s="133">
        <f t="shared" si="17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180</v>
      </c>
      <c r="H100" s="53"/>
      <c r="I100" s="53"/>
      <c r="J100" s="53"/>
      <c r="K100" s="53"/>
      <c r="L100" s="53"/>
      <c r="M100" s="53"/>
    </row>
    <row r="101" spans="1:13" x14ac:dyDescent="0.15">
      <c r="A101" s="5"/>
      <c r="B101" s="16" t="s">
        <v>143</v>
      </c>
      <c r="C101" s="17"/>
      <c r="D101" s="18"/>
      <c r="E101" s="19"/>
      <c r="F101" s="20" t="s">
        <v>10</v>
      </c>
      <c r="G101" s="21">
        <v>6918</v>
      </c>
      <c r="H101" s="22"/>
      <c r="I101" s="22"/>
      <c r="J101" s="22"/>
      <c r="K101" s="22"/>
      <c r="L101" s="22"/>
      <c r="M101" s="22"/>
    </row>
    <row r="102" spans="1:13" x14ac:dyDescent="0.15">
      <c r="A102" s="5"/>
      <c r="B102" s="24" t="s">
        <v>0</v>
      </c>
      <c r="C102" s="25">
        <v>45187</v>
      </c>
      <c r="D102" s="26"/>
      <c r="E102" s="27"/>
      <c r="F102" s="28" t="s">
        <v>2</v>
      </c>
      <c r="G102" s="29">
        <v>2.8</v>
      </c>
      <c r="H102" s="30"/>
      <c r="I102" s="30"/>
      <c r="J102" s="30"/>
      <c r="K102" s="30"/>
      <c r="L102" s="30"/>
      <c r="M102" s="30"/>
    </row>
    <row r="103" spans="1:13" x14ac:dyDescent="0.15">
      <c r="A103" s="5"/>
      <c r="B103" s="24" t="s">
        <v>1</v>
      </c>
      <c r="C103" s="32">
        <v>1490</v>
      </c>
      <c r="D103" s="26" t="s">
        <v>15</v>
      </c>
      <c r="E103" s="32"/>
      <c r="F103" s="28" t="s">
        <v>3</v>
      </c>
      <c r="G103" s="29">
        <v>99.1</v>
      </c>
      <c r="H103" s="30"/>
      <c r="I103" s="30"/>
      <c r="J103" s="30"/>
      <c r="K103" s="30"/>
      <c r="L103" s="30"/>
      <c r="M103" s="30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2271</v>
      </c>
      <c r="H104" s="84"/>
      <c r="I104" s="84"/>
      <c r="J104" s="84"/>
      <c r="K104" s="84"/>
      <c r="L104" s="84"/>
      <c r="M104" s="84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1.0521673003802281</v>
      </c>
      <c r="H105" s="127">
        <f t="shared" ref="H105:J105" si="18">H101/H$4</f>
        <v>0</v>
      </c>
      <c r="I105" s="127">
        <f t="shared" si="18"/>
        <v>0</v>
      </c>
      <c r="J105" s="127">
        <f t="shared" si="18"/>
        <v>0</v>
      </c>
      <c r="K105" s="127">
        <f t="shared" ref="K105:M105" si="19">K101/K$4</f>
        <v>0</v>
      </c>
      <c r="L105" s="127">
        <f t="shared" si="19"/>
        <v>0</v>
      </c>
      <c r="M105" s="127">
        <f t="shared" si="19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1490</v>
      </c>
      <c r="H106" s="35"/>
      <c r="I106" s="35"/>
      <c r="J106" s="35"/>
      <c r="K106" s="35"/>
      <c r="L106" s="35"/>
      <c r="M106" s="35"/>
    </row>
    <row r="107" spans="1:13" x14ac:dyDescent="0.15">
      <c r="A107" s="5"/>
      <c r="B107" s="37" t="s">
        <v>144</v>
      </c>
      <c r="C107" s="38"/>
      <c r="D107" s="39"/>
      <c r="E107" s="40"/>
      <c r="F107" s="41" t="s">
        <v>10</v>
      </c>
      <c r="G107" s="42">
        <v>5484</v>
      </c>
      <c r="H107" s="43"/>
      <c r="I107" s="43"/>
      <c r="J107" s="43"/>
      <c r="K107" s="43"/>
      <c r="L107" s="43"/>
      <c r="M107" s="43"/>
    </row>
    <row r="108" spans="1:13" x14ac:dyDescent="0.15">
      <c r="A108" s="5"/>
      <c r="B108" s="45" t="s">
        <v>0</v>
      </c>
      <c r="C108" s="3">
        <v>45187</v>
      </c>
      <c r="F108" s="46" t="s">
        <v>2</v>
      </c>
      <c r="G108" s="47">
        <v>3.66</v>
      </c>
      <c r="H108" s="48"/>
      <c r="I108" s="48"/>
      <c r="J108" s="48"/>
      <c r="K108" s="48"/>
      <c r="L108" s="48"/>
      <c r="M108" s="48"/>
    </row>
    <row r="109" spans="1:13" x14ac:dyDescent="0.15">
      <c r="A109" s="5"/>
      <c r="B109" s="45" t="s">
        <v>1</v>
      </c>
      <c r="C109" s="50">
        <v>350</v>
      </c>
      <c r="D109" s="4" t="s">
        <v>15</v>
      </c>
      <c r="E109" s="50"/>
      <c r="F109" s="46" t="s">
        <v>3</v>
      </c>
      <c r="G109" s="47">
        <v>100.3</v>
      </c>
      <c r="H109" s="48"/>
      <c r="I109" s="48"/>
      <c r="J109" s="48"/>
      <c r="K109" s="48"/>
      <c r="L109" s="48"/>
      <c r="M109" s="48"/>
    </row>
    <row r="110" spans="1:13" x14ac:dyDescent="0.15">
      <c r="A110" s="5"/>
      <c r="B110" s="45"/>
      <c r="C110" s="50"/>
      <c r="E110" s="50"/>
      <c r="F110" s="55" t="s">
        <v>57</v>
      </c>
      <c r="G110" s="86">
        <v>992</v>
      </c>
      <c r="H110" s="87"/>
      <c r="I110" s="87"/>
      <c r="J110" s="87"/>
      <c r="K110" s="87"/>
      <c r="L110" s="87"/>
      <c r="M110" s="87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0.83406844106463873</v>
      </c>
      <c r="H111" s="133">
        <f t="shared" ref="H111:J111" si="20">H107/H$4</f>
        <v>0</v>
      </c>
      <c r="I111" s="133">
        <f t="shared" si="20"/>
        <v>0</v>
      </c>
      <c r="J111" s="133">
        <f t="shared" si="20"/>
        <v>0</v>
      </c>
      <c r="K111" s="133">
        <f t="shared" ref="K111:M111" si="21">K107/K$4</f>
        <v>0</v>
      </c>
      <c r="L111" s="133">
        <f t="shared" si="21"/>
        <v>0</v>
      </c>
      <c r="M111" s="133">
        <f t="shared" si="21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350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138</v>
      </c>
      <c r="C113" s="17"/>
      <c r="D113" s="18"/>
      <c r="E113" s="19"/>
      <c r="F113" s="20" t="s">
        <v>10</v>
      </c>
      <c r="G113" s="21">
        <v>12879</v>
      </c>
      <c r="H113" s="22">
        <v>13460</v>
      </c>
      <c r="I113" s="22">
        <v>12802</v>
      </c>
      <c r="J113" s="22">
        <v>11893</v>
      </c>
      <c r="K113" s="22">
        <v>13075</v>
      </c>
      <c r="L113" s="22">
        <v>19179</v>
      </c>
      <c r="M113" s="23">
        <v>18844</v>
      </c>
    </row>
    <row r="114" spans="1:13" x14ac:dyDescent="0.15">
      <c r="A114" s="5"/>
      <c r="B114" s="24" t="s">
        <v>0</v>
      </c>
      <c r="C114" s="25">
        <v>45173</v>
      </c>
      <c r="D114" s="26"/>
      <c r="E114" s="27"/>
      <c r="F114" s="28" t="s">
        <v>2</v>
      </c>
      <c r="G114" s="29">
        <v>3.28</v>
      </c>
      <c r="H114" s="30">
        <v>3.22</v>
      </c>
      <c r="I114" s="30">
        <v>3.22</v>
      </c>
      <c r="J114" s="30">
        <v>3.19</v>
      </c>
      <c r="K114" s="30">
        <v>3.31</v>
      </c>
      <c r="L114" s="30">
        <v>2.95</v>
      </c>
      <c r="M114" s="31">
        <v>2.96</v>
      </c>
    </row>
    <row r="115" spans="1:13" x14ac:dyDescent="0.15">
      <c r="A115" s="5"/>
      <c r="B115" s="24" t="s">
        <v>1</v>
      </c>
      <c r="C115" s="32">
        <v>6600</v>
      </c>
      <c r="D115" s="26" t="s">
        <v>15</v>
      </c>
      <c r="E115" s="32">
        <v>8260</v>
      </c>
      <c r="F115" s="28" t="s">
        <v>3</v>
      </c>
      <c r="G115" s="29">
        <v>99.2</v>
      </c>
      <c r="H115" s="30">
        <v>99.4</v>
      </c>
      <c r="I115" s="30">
        <v>99.3</v>
      </c>
      <c r="J115" s="30">
        <v>99.9</v>
      </c>
      <c r="K115" s="30">
        <v>99</v>
      </c>
      <c r="L115" s="30">
        <v>99.2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4633</v>
      </c>
      <c r="H116" s="98">
        <v>4112</v>
      </c>
      <c r="I116" s="98">
        <v>4274</v>
      </c>
      <c r="J116" s="98">
        <v>2471</v>
      </c>
      <c r="K116" s="98">
        <v>5306</v>
      </c>
      <c r="L116" s="98">
        <v>6315</v>
      </c>
      <c r="M116" s="100">
        <v>6093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1.9587832699619772</v>
      </c>
      <c r="H117" s="127">
        <f t="shared" ref="H117:J117" si="22">H113/H$4</f>
        <v>1.784672500662954</v>
      </c>
      <c r="I117" s="127">
        <f t="shared" si="22"/>
        <v>1.7563451776649746</v>
      </c>
      <c r="J117" s="127">
        <f t="shared" si="22"/>
        <v>1.7273783587509077</v>
      </c>
      <c r="K117" s="127">
        <f>K113/K$4</f>
        <v>1.7690434312001082</v>
      </c>
      <c r="L117" s="127">
        <f>L113/L$4</f>
        <v>1.7919274969634682</v>
      </c>
      <c r="M117" s="128">
        <f>M113/M$4</f>
        <v>1.7576718589683797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6600</v>
      </c>
      <c r="H118" s="35">
        <v>7110</v>
      </c>
      <c r="I118" s="35">
        <v>7670</v>
      </c>
      <c r="J118" s="35">
        <v>7900</v>
      </c>
      <c r="K118" s="35">
        <v>8190</v>
      </c>
      <c r="L118" s="35">
        <v>8240</v>
      </c>
      <c r="M118" s="36">
        <v>8260</v>
      </c>
    </row>
    <row r="119" spans="1:13" x14ac:dyDescent="0.15">
      <c r="A119" s="5"/>
      <c r="B119" s="37" t="s">
        <v>139</v>
      </c>
      <c r="C119" s="38"/>
      <c r="D119" s="39"/>
      <c r="E119" s="40"/>
      <c r="F119" s="41" t="s">
        <v>10</v>
      </c>
      <c r="G119" s="42">
        <v>7296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45173</v>
      </c>
      <c r="F120" s="46" t="s">
        <v>2</v>
      </c>
      <c r="G120" s="47">
        <v>3.14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3040</v>
      </c>
      <c r="D121" s="4" t="s">
        <v>15</v>
      </c>
      <c r="E121" s="50"/>
      <c r="F121" s="46" t="s">
        <v>3</v>
      </c>
      <c r="G121" s="47">
        <v>98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57</v>
      </c>
      <c r="G122" s="97">
        <v>4266</v>
      </c>
      <c r="H122" s="87"/>
      <c r="I122" s="87"/>
      <c r="J122" s="87"/>
      <c r="K122" s="87"/>
      <c r="L122" s="87"/>
      <c r="M122" s="88"/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1.109657794676806</v>
      </c>
      <c r="H123" s="133">
        <f t="shared" ref="H123:J123" si="23">H119/H$4</f>
        <v>0</v>
      </c>
      <c r="I123" s="133">
        <f t="shared" si="23"/>
        <v>0</v>
      </c>
      <c r="J123" s="133">
        <f t="shared" si="23"/>
        <v>0</v>
      </c>
      <c r="K123" s="133">
        <f t="shared" ref="K123:M123" si="24">K119/K$4</f>
        <v>0</v>
      </c>
      <c r="L123" s="133">
        <f t="shared" si="24"/>
        <v>0</v>
      </c>
      <c r="M123" s="133">
        <f t="shared" si="24"/>
        <v>0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3040</v>
      </c>
      <c r="H124" s="53"/>
      <c r="I124" s="53"/>
      <c r="J124" s="53"/>
      <c r="K124" s="53"/>
      <c r="L124" s="53"/>
      <c r="M124" s="53"/>
    </row>
    <row r="125" spans="1:13" x14ac:dyDescent="0.15">
      <c r="A125" s="5"/>
      <c r="B125" s="16" t="s">
        <v>140</v>
      </c>
      <c r="C125" s="17"/>
      <c r="D125" s="18"/>
      <c r="E125" s="19"/>
      <c r="F125" s="20" t="s">
        <v>10</v>
      </c>
      <c r="G125" s="21">
        <v>6555</v>
      </c>
      <c r="H125" s="22"/>
      <c r="I125" s="22"/>
      <c r="J125" s="22"/>
      <c r="K125" s="22"/>
      <c r="L125" s="22"/>
      <c r="M125" s="22"/>
    </row>
    <row r="126" spans="1:13" x14ac:dyDescent="0.15">
      <c r="A126" s="5"/>
      <c r="B126" s="24" t="s">
        <v>0</v>
      </c>
      <c r="C126" s="25">
        <v>45173</v>
      </c>
      <c r="D126" s="26"/>
      <c r="E126" s="27"/>
      <c r="F126" s="28" t="s">
        <v>2</v>
      </c>
      <c r="G126" s="29">
        <v>2.4500000000000002</v>
      </c>
      <c r="H126" s="30"/>
      <c r="I126" s="30"/>
      <c r="J126" s="30"/>
      <c r="K126" s="30"/>
      <c r="L126" s="30"/>
      <c r="M126" s="30"/>
    </row>
    <row r="127" spans="1:13" x14ac:dyDescent="0.15">
      <c r="A127" s="5"/>
      <c r="B127" s="24" t="s">
        <v>1</v>
      </c>
      <c r="C127" s="32">
        <v>1620</v>
      </c>
      <c r="D127" s="26" t="s">
        <v>15</v>
      </c>
      <c r="E127" s="32"/>
      <c r="F127" s="28" t="s">
        <v>3</v>
      </c>
      <c r="G127" s="29">
        <v>98.6</v>
      </c>
      <c r="H127" s="30"/>
      <c r="I127" s="30"/>
      <c r="J127" s="30"/>
      <c r="K127" s="30"/>
      <c r="L127" s="30"/>
      <c r="M127" s="30"/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2689</v>
      </c>
      <c r="H128" s="84"/>
      <c r="I128" s="84"/>
      <c r="J128" s="84"/>
      <c r="K128" s="84"/>
      <c r="L128" s="84"/>
      <c r="M128" s="84"/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0.99695817490494298</v>
      </c>
      <c r="H129" s="127">
        <f t="shared" ref="H129:J129" si="25">H125/H$4</f>
        <v>0</v>
      </c>
      <c r="I129" s="127">
        <f t="shared" si="25"/>
        <v>0</v>
      </c>
      <c r="J129" s="127">
        <f t="shared" si="25"/>
        <v>0</v>
      </c>
      <c r="K129" s="127">
        <f t="shared" ref="K129:M129" si="26">K125/K$4</f>
        <v>0</v>
      </c>
      <c r="L129" s="127">
        <f t="shared" si="26"/>
        <v>0</v>
      </c>
      <c r="M129" s="127">
        <f t="shared" si="26"/>
        <v>0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1620</v>
      </c>
      <c r="H130" s="35"/>
      <c r="I130" s="35"/>
      <c r="J130" s="35"/>
      <c r="K130" s="35"/>
      <c r="L130" s="35"/>
      <c r="M130" s="35"/>
    </row>
    <row r="131" spans="1:13" x14ac:dyDescent="0.15">
      <c r="A131" s="5"/>
      <c r="B131" s="37" t="s">
        <v>127</v>
      </c>
      <c r="C131" s="38"/>
      <c r="D131" s="39"/>
      <c r="E131" s="40"/>
      <c r="F131" s="41" t="s">
        <v>10</v>
      </c>
      <c r="G131" s="42">
        <v>8674</v>
      </c>
      <c r="H131" s="43">
        <v>8315</v>
      </c>
      <c r="I131" s="43">
        <v>8526</v>
      </c>
      <c r="J131" s="43">
        <v>7481</v>
      </c>
      <c r="K131" s="43">
        <v>9203</v>
      </c>
      <c r="L131" s="43">
        <v>13230</v>
      </c>
      <c r="M131" s="44">
        <v>13049</v>
      </c>
    </row>
    <row r="132" spans="1:13" x14ac:dyDescent="0.15">
      <c r="A132" s="5"/>
      <c r="B132" s="45" t="s">
        <v>0</v>
      </c>
      <c r="C132" s="3">
        <v>45124</v>
      </c>
      <c r="F132" s="46" t="s">
        <v>2</v>
      </c>
      <c r="G132" s="47">
        <v>2.0099999999999998</v>
      </c>
      <c r="H132" s="48">
        <v>2.0499999999999998</v>
      </c>
      <c r="I132" s="48">
        <v>1.91</v>
      </c>
      <c r="J132" s="48">
        <v>2.06</v>
      </c>
      <c r="K132" s="48">
        <v>1.98</v>
      </c>
      <c r="L132" s="48">
        <v>1.82</v>
      </c>
      <c r="M132" s="49">
        <v>1.84</v>
      </c>
    </row>
    <row r="133" spans="1:13" x14ac:dyDescent="0.15">
      <c r="A133" s="5"/>
      <c r="B133" s="45" t="s">
        <v>1</v>
      </c>
      <c r="C133" s="50">
        <v>420</v>
      </c>
      <c r="D133" s="4" t="s">
        <v>15</v>
      </c>
      <c r="E133" s="50">
        <v>490</v>
      </c>
      <c r="F133" s="46" t="s">
        <v>3</v>
      </c>
      <c r="G133" s="47">
        <v>100.2</v>
      </c>
      <c r="H133" s="48">
        <v>99.1</v>
      </c>
      <c r="I133" s="48">
        <v>100.1</v>
      </c>
      <c r="J133" s="48">
        <v>100.3</v>
      </c>
      <c r="K133" s="48">
        <v>99.8</v>
      </c>
      <c r="L133" s="48">
        <v>99.2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86">
        <v>590</v>
      </c>
      <c r="H134" s="99">
        <v>2413</v>
      </c>
      <c r="I134" s="87">
        <v>603</v>
      </c>
      <c r="J134" s="87">
        <v>337</v>
      </c>
      <c r="K134" s="99">
        <v>1386</v>
      </c>
      <c r="L134" s="99">
        <v>3398</v>
      </c>
      <c r="M134" s="101">
        <v>4109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1.3192395437262356</v>
      </c>
      <c r="H135" s="133">
        <f t="shared" ref="H135:J135" si="27">H131/H$4</f>
        <v>1.1024927075046407</v>
      </c>
      <c r="I135" s="133">
        <f t="shared" si="27"/>
        <v>1.1697077788448347</v>
      </c>
      <c r="J135" s="133">
        <f t="shared" si="27"/>
        <v>1.0865649963689179</v>
      </c>
      <c r="K135" s="133">
        <f>K131/K$4</f>
        <v>1.245163036125017</v>
      </c>
      <c r="L135" s="133">
        <f>L131/L$4</f>
        <v>1.2361020274689341</v>
      </c>
      <c r="M135" s="134">
        <f>M131/M$4</f>
        <v>1.217143923141498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420</v>
      </c>
      <c r="H136" s="53">
        <v>440</v>
      </c>
      <c r="I136" s="53">
        <v>450</v>
      </c>
      <c r="J136" s="53">
        <v>470</v>
      </c>
      <c r="K136" s="53">
        <v>470</v>
      </c>
      <c r="L136" s="53">
        <v>490</v>
      </c>
      <c r="M136" s="54">
        <v>490</v>
      </c>
    </row>
    <row r="137" spans="1:13" x14ac:dyDescent="0.15">
      <c r="A137" s="5"/>
      <c r="B137" s="16" t="s">
        <v>83</v>
      </c>
      <c r="C137" s="17"/>
      <c r="D137" s="18"/>
      <c r="E137" s="19"/>
      <c r="F137" s="20" t="s">
        <v>10</v>
      </c>
      <c r="G137" s="21">
        <v>8744</v>
      </c>
      <c r="H137" s="22">
        <v>9199</v>
      </c>
      <c r="I137" s="22">
        <v>9067</v>
      </c>
      <c r="J137" s="22">
        <v>8653</v>
      </c>
      <c r="K137" s="22">
        <v>9030</v>
      </c>
      <c r="L137" s="22">
        <v>12482</v>
      </c>
      <c r="M137" s="23">
        <v>13178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3.85</v>
      </c>
      <c r="H138" s="30">
        <v>3.77</v>
      </c>
      <c r="I138" s="30">
        <v>3.77</v>
      </c>
      <c r="J138" s="30">
        <v>3.69</v>
      </c>
      <c r="K138" s="30">
        <v>3.8</v>
      </c>
      <c r="L138" s="30">
        <v>3.6</v>
      </c>
      <c r="M138" s="31">
        <v>3.53</v>
      </c>
    </row>
    <row r="139" spans="1:13" x14ac:dyDescent="0.15">
      <c r="A139" s="5"/>
      <c r="B139" s="24" t="s">
        <v>1</v>
      </c>
      <c r="C139" s="32">
        <v>5720</v>
      </c>
      <c r="D139" s="26" t="s">
        <v>15</v>
      </c>
      <c r="E139" s="32">
        <v>6580</v>
      </c>
      <c r="F139" s="28" t="s">
        <v>3</v>
      </c>
      <c r="G139" s="29">
        <v>98</v>
      </c>
      <c r="H139" s="30">
        <v>98.5</v>
      </c>
      <c r="I139" s="30">
        <v>98.6</v>
      </c>
      <c r="J139" s="30">
        <v>99</v>
      </c>
      <c r="K139" s="30">
        <v>98</v>
      </c>
      <c r="L139" s="30">
        <v>98.2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5369</v>
      </c>
      <c r="H140" s="98">
        <v>4714</v>
      </c>
      <c r="I140" s="98">
        <v>4431</v>
      </c>
      <c r="J140" s="98">
        <v>3480</v>
      </c>
      <c r="K140" s="98">
        <v>5543</v>
      </c>
      <c r="L140" s="98">
        <v>7020</v>
      </c>
      <c r="M140" s="100">
        <v>6753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1.3298859315589353</v>
      </c>
      <c r="H141" s="127">
        <f t="shared" ref="H141:J141" si="28">H137/H$4</f>
        <v>1.2197029965526385</v>
      </c>
      <c r="I141" s="127">
        <f t="shared" si="28"/>
        <v>1.2439292083962135</v>
      </c>
      <c r="J141" s="127">
        <f t="shared" si="28"/>
        <v>1.2567901234567902</v>
      </c>
      <c r="K141" s="127">
        <f>K137/K$4</f>
        <v>1.2217561899607632</v>
      </c>
      <c r="L141" s="127">
        <f>L137/L$4</f>
        <v>1.1662150798841446</v>
      </c>
      <c r="M141" s="128">
        <f>M137/M$4</f>
        <v>1.2291763828001119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5720</v>
      </c>
      <c r="H142" s="35">
        <v>5480</v>
      </c>
      <c r="I142" s="35">
        <v>6010</v>
      </c>
      <c r="J142" s="35">
        <v>6270</v>
      </c>
      <c r="K142" s="35">
        <v>6520</v>
      </c>
      <c r="L142" s="35">
        <v>6590</v>
      </c>
      <c r="M142" s="36">
        <v>6580</v>
      </c>
    </row>
    <row r="143" spans="1:13" x14ac:dyDescent="0.15">
      <c r="A143" s="5"/>
      <c r="B143" s="37" t="s">
        <v>37</v>
      </c>
      <c r="C143" s="38"/>
      <c r="D143" s="39"/>
      <c r="E143" s="40"/>
      <c r="F143" s="41" t="s">
        <v>10</v>
      </c>
      <c r="G143" s="42">
        <v>7725</v>
      </c>
      <c r="H143" s="43">
        <v>9133</v>
      </c>
      <c r="I143" s="43">
        <v>8252</v>
      </c>
      <c r="J143" s="43">
        <v>7806</v>
      </c>
      <c r="K143" s="43">
        <v>8322</v>
      </c>
      <c r="L143" s="43">
        <v>11292</v>
      </c>
      <c r="M143" s="44">
        <v>11385</v>
      </c>
    </row>
    <row r="144" spans="1:13" x14ac:dyDescent="0.15">
      <c r="A144" s="5"/>
      <c r="B144" s="45" t="s">
        <v>0</v>
      </c>
      <c r="C144" s="3">
        <v>44179</v>
      </c>
      <c r="F144" s="46" t="s">
        <v>2</v>
      </c>
      <c r="G144" s="47">
        <v>2.06</v>
      </c>
      <c r="H144" s="48">
        <v>1.93</v>
      </c>
      <c r="I144" s="48">
        <v>1.99</v>
      </c>
      <c r="J144" s="48">
        <v>2</v>
      </c>
      <c r="K144" s="48">
        <v>2.0099999999999998</v>
      </c>
      <c r="L144" s="48">
        <v>1.89</v>
      </c>
      <c r="M144" s="49">
        <v>1.88</v>
      </c>
    </row>
    <row r="145" spans="1:13" x14ac:dyDescent="0.15">
      <c r="A145" s="5"/>
      <c r="B145" s="45" t="s">
        <v>1</v>
      </c>
      <c r="C145" s="50">
        <v>35260</v>
      </c>
      <c r="D145" s="4" t="s">
        <v>15</v>
      </c>
      <c r="E145" s="50">
        <v>40420</v>
      </c>
      <c r="F145" s="46" t="s">
        <v>3</v>
      </c>
      <c r="G145" s="47">
        <v>99</v>
      </c>
      <c r="H145" s="48">
        <v>99.6</v>
      </c>
      <c r="I145" s="48">
        <v>99.4</v>
      </c>
      <c r="J145" s="48">
        <v>99.3</v>
      </c>
      <c r="K145" s="48">
        <v>99.4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2478</v>
      </c>
      <c r="H146" s="99">
        <v>1892</v>
      </c>
      <c r="I146" s="99">
        <v>2117</v>
      </c>
      <c r="J146" s="99">
        <v>2032</v>
      </c>
      <c r="K146" s="99">
        <v>2055</v>
      </c>
      <c r="L146" s="99">
        <v>2967</v>
      </c>
      <c r="M146" s="101">
        <v>3492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1.1749049429657794</v>
      </c>
      <c r="H147" s="133">
        <f t="shared" ref="H147:J147" si="29">H143/H$4</f>
        <v>1.2109520021214533</v>
      </c>
      <c r="I147" s="133">
        <f t="shared" si="29"/>
        <v>1.132116888462066</v>
      </c>
      <c r="J147" s="133">
        <f t="shared" si="29"/>
        <v>1.1337690631808279</v>
      </c>
      <c r="K147" s="133">
        <f>K143/K$4</f>
        <v>1.1259640102827764</v>
      </c>
      <c r="L147" s="133">
        <f>L143/L$4</f>
        <v>1.0550312996356161</v>
      </c>
      <c r="M147" s="134">
        <f>M143/M$4</f>
        <v>1.0619345210334856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35260</v>
      </c>
      <c r="H148" s="53">
        <v>35840</v>
      </c>
      <c r="I148" s="53">
        <v>37650</v>
      </c>
      <c r="J148" s="53">
        <v>38580</v>
      </c>
      <c r="K148" s="53">
        <v>40290</v>
      </c>
      <c r="L148" s="53">
        <v>40360</v>
      </c>
      <c r="M148" s="54">
        <v>40420</v>
      </c>
    </row>
    <row r="149" spans="1:13" x14ac:dyDescent="0.15">
      <c r="A149" s="5"/>
      <c r="B149" s="16" t="s">
        <v>103</v>
      </c>
      <c r="C149" s="17"/>
      <c r="D149" s="18"/>
      <c r="E149" s="19"/>
      <c r="F149" s="20" t="s">
        <v>10</v>
      </c>
      <c r="G149" s="21">
        <v>8214</v>
      </c>
      <c r="H149" s="22">
        <v>9073</v>
      </c>
      <c r="I149" s="22">
        <v>8577</v>
      </c>
      <c r="J149" s="22">
        <v>8925</v>
      </c>
      <c r="K149" s="22">
        <v>9022</v>
      </c>
      <c r="L149" s="22">
        <v>14043</v>
      </c>
      <c r="M149" s="23">
        <v>13902</v>
      </c>
    </row>
    <row r="150" spans="1:13" x14ac:dyDescent="0.15">
      <c r="A150" s="5"/>
      <c r="B150" s="24" t="s">
        <v>0</v>
      </c>
      <c r="C150" s="25">
        <v>45019</v>
      </c>
      <c r="D150" s="26"/>
      <c r="E150" s="27"/>
      <c r="F150" s="28" t="s">
        <v>2</v>
      </c>
      <c r="G150" s="29">
        <v>3.48</v>
      </c>
      <c r="H150" s="30">
        <v>3.35</v>
      </c>
      <c r="I150" s="30">
        <v>3.34</v>
      </c>
      <c r="J150" s="30">
        <v>3.18</v>
      </c>
      <c r="K150" s="30">
        <v>3.32</v>
      </c>
      <c r="L150" s="30">
        <v>3.12</v>
      </c>
      <c r="M150" s="31">
        <v>3.11</v>
      </c>
    </row>
    <row r="151" spans="1:13" x14ac:dyDescent="0.15">
      <c r="A151" s="5"/>
      <c r="B151" s="24" t="s">
        <v>1</v>
      </c>
      <c r="C151" s="32">
        <v>31500</v>
      </c>
      <c r="D151" s="26" t="s">
        <v>15</v>
      </c>
      <c r="E151" s="32">
        <v>36510</v>
      </c>
      <c r="F151" s="28" t="s">
        <v>3</v>
      </c>
      <c r="G151" s="29">
        <v>99.1</v>
      </c>
      <c r="H151" s="30">
        <v>99.6</v>
      </c>
      <c r="I151" s="30">
        <v>99.5</v>
      </c>
      <c r="J151" s="30">
        <v>100.3</v>
      </c>
      <c r="K151" s="30">
        <v>99.7</v>
      </c>
      <c r="L151" s="30">
        <v>99.3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3164</v>
      </c>
      <c r="H152" s="98">
        <v>2557</v>
      </c>
      <c r="I152" s="98">
        <v>2590</v>
      </c>
      <c r="J152" s="98">
        <v>1045</v>
      </c>
      <c r="K152" s="98">
        <v>2391</v>
      </c>
      <c r="L152" s="98">
        <v>4582</v>
      </c>
      <c r="M152" s="100">
        <v>4392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1.2492775665399241</v>
      </c>
      <c r="H153" s="127">
        <f t="shared" ref="H153:J153" si="30">H149/H$4</f>
        <v>1.2029965526385573</v>
      </c>
      <c r="I153" s="127">
        <f t="shared" si="30"/>
        <v>1.176704623405131</v>
      </c>
      <c r="J153" s="127">
        <f t="shared" si="30"/>
        <v>1.2962962962962963</v>
      </c>
      <c r="K153" s="127">
        <f>K149/K$4</f>
        <v>1.2206737924502773</v>
      </c>
      <c r="L153" s="127">
        <f>L149/L$4</f>
        <v>1.3120620386807438</v>
      </c>
      <c r="M153" s="128">
        <f>M149/M$4</f>
        <v>1.2967073966980691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31500</v>
      </c>
      <c r="H154" s="35">
        <v>32190</v>
      </c>
      <c r="I154" s="35">
        <v>34040</v>
      </c>
      <c r="J154" s="35">
        <v>34900</v>
      </c>
      <c r="K154" s="35">
        <v>36340</v>
      </c>
      <c r="L154" s="35">
        <v>36490</v>
      </c>
      <c r="M154" s="36">
        <v>36510</v>
      </c>
    </row>
    <row r="155" spans="1:13" x14ac:dyDescent="0.15">
      <c r="A155" s="5"/>
      <c r="B155" s="37" t="s">
        <v>38</v>
      </c>
      <c r="C155" s="38"/>
      <c r="D155" s="39"/>
      <c r="E155" s="40"/>
      <c r="F155" s="41" t="s">
        <v>10</v>
      </c>
      <c r="G155" s="42">
        <v>10981</v>
      </c>
      <c r="H155" s="43">
        <v>12945</v>
      </c>
      <c r="I155" s="43">
        <v>11369</v>
      </c>
      <c r="J155" s="43">
        <v>10992</v>
      </c>
      <c r="K155" s="43">
        <v>11670</v>
      </c>
      <c r="L155" s="43">
        <v>15014</v>
      </c>
      <c r="M155" s="44">
        <v>15006</v>
      </c>
    </row>
    <row r="156" spans="1:13" x14ac:dyDescent="0.15">
      <c r="A156" s="5"/>
      <c r="B156" s="45" t="s">
        <v>0</v>
      </c>
      <c r="C156" s="3">
        <v>44536</v>
      </c>
      <c r="F156" s="46" t="s">
        <v>2</v>
      </c>
      <c r="G156" s="47">
        <v>1.89</v>
      </c>
      <c r="H156" s="48">
        <v>1.73</v>
      </c>
      <c r="I156" s="48">
        <v>1.84</v>
      </c>
      <c r="J156" s="48">
        <v>1.83</v>
      </c>
      <c r="K156" s="48">
        <v>1.85</v>
      </c>
      <c r="L156" s="48">
        <v>1.74</v>
      </c>
      <c r="M156" s="49">
        <v>1.73</v>
      </c>
    </row>
    <row r="157" spans="1:13" x14ac:dyDescent="0.15">
      <c r="A157" s="5"/>
      <c r="B157" s="45" t="s">
        <v>1</v>
      </c>
      <c r="C157" s="50">
        <v>28010</v>
      </c>
      <c r="D157" s="4" t="s">
        <v>15</v>
      </c>
      <c r="E157" s="50">
        <v>32390</v>
      </c>
      <c r="F157" s="46" t="s">
        <v>3</v>
      </c>
      <c r="G157" s="47">
        <v>99.1</v>
      </c>
      <c r="H157" s="48">
        <v>99.8</v>
      </c>
      <c r="I157" s="48">
        <v>99.4</v>
      </c>
      <c r="J157" s="48">
        <v>99.3</v>
      </c>
      <c r="K157" s="48">
        <v>99.3</v>
      </c>
      <c r="L157" s="48">
        <v>99.2</v>
      </c>
      <c r="M157" s="49">
        <v>99.1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3298</v>
      </c>
      <c r="H158" s="99">
        <v>1863</v>
      </c>
      <c r="I158" s="99">
        <v>2716</v>
      </c>
      <c r="J158" s="99">
        <v>2680</v>
      </c>
      <c r="K158" s="99">
        <v>2976</v>
      </c>
      <c r="L158" s="99">
        <v>4003</v>
      </c>
      <c r="M158" s="101">
        <v>4322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1.6701140684410647</v>
      </c>
      <c r="H159" s="133">
        <f t="shared" ref="H159:J159" si="31">H155/H$4</f>
        <v>1.7163882259347654</v>
      </c>
      <c r="I159" s="133">
        <f t="shared" si="31"/>
        <v>1.5597475648237069</v>
      </c>
      <c r="J159" s="133">
        <f t="shared" si="31"/>
        <v>1.5965141612200435</v>
      </c>
      <c r="K159" s="133">
        <f>K155/K$4</f>
        <v>1.5789473684210527</v>
      </c>
      <c r="L159" s="133">
        <f>L155/L$4</f>
        <v>1.4027842660936185</v>
      </c>
      <c r="M159" s="134">
        <f>M155/M$4</f>
        <v>1.3996828654043465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28010</v>
      </c>
      <c r="H160" s="53">
        <v>28640</v>
      </c>
      <c r="I160" s="53">
        <v>30160</v>
      </c>
      <c r="J160" s="53">
        <v>30970</v>
      </c>
      <c r="K160" s="53">
        <v>32240</v>
      </c>
      <c r="L160" s="53">
        <v>32390</v>
      </c>
      <c r="M160" s="54">
        <v>32390</v>
      </c>
    </row>
    <row r="161" spans="1:13" x14ac:dyDescent="0.15">
      <c r="A161" s="5"/>
      <c r="B161" s="16" t="s">
        <v>21</v>
      </c>
      <c r="C161" s="17"/>
      <c r="D161" s="18"/>
      <c r="E161" s="19"/>
      <c r="F161" s="20" t="s">
        <v>10</v>
      </c>
      <c r="G161" s="21">
        <v>6754</v>
      </c>
      <c r="H161" s="22">
        <v>7450</v>
      </c>
      <c r="I161" s="22">
        <v>9246</v>
      </c>
      <c r="J161" s="22">
        <v>6966</v>
      </c>
      <c r="K161" s="22">
        <v>7345</v>
      </c>
      <c r="L161" s="22">
        <v>11682</v>
      </c>
      <c r="M161" s="23">
        <v>11713</v>
      </c>
    </row>
    <row r="162" spans="1:13" x14ac:dyDescent="0.15">
      <c r="A162" s="5"/>
      <c r="B162" s="24" t="s">
        <v>0</v>
      </c>
      <c r="C162" s="25">
        <v>44746</v>
      </c>
      <c r="D162" s="26"/>
      <c r="E162" s="27"/>
      <c r="F162" s="28" t="s">
        <v>2</v>
      </c>
      <c r="G162" s="29">
        <v>3.19</v>
      </c>
      <c r="H162" s="30">
        <v>2.99</v>
      </c>
      <c r="I162" s="30">
        <v>2.68</v>
      </c>
      <c r="J162" s="30">
        <v>2.96</v>
      </c>
      <c r="K162" s="30">
        <v>3.07</v>
      </c>
      <c r="L162" s="30">
        <v>2.79</v>
      </c>
      <c r="M162" s="31">
        <v>2.8</v>
      </c>
    </row>
    <row r="163" spans="1:13" x14ac:dyDescent="0.15">
      <c r="A163" s="5"/>
      <c r="B163" s="24" t="s">
        <v>1</v>
      </c>
      <c r="C163" s="32">
        <v>18000</v>
      </c>
      <c r="D163" s="26" t="s">
        <v>15</v>
      </c>
      <c r="E163" s="32">
        <v>20540</v>
      </c>
      <c r="F163" s="28" t="s">
        <v>3</v>
      </c>
      <c r="G163" s="29">
        <v>99.6</v>
      </c>
      <c r="H163" s="30">
        <v>100</v>
      </c>
      <c r="I163" s="30">
        <v>100.9</v>
      </c>
      <c r="J163" s="30">
        <v>100.4</v>
      </c>
      <c r="K163" s="30">
        <v>100</v>
      </c>
      <c r="L163" s="30">
        <v>99.7</v>
      </c>
      <c r="M163" s="31">
        <v>99.7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1751</v>
      </c>
      <c r="H164" s="98">
        <v>1171</v>
      </c>
      <c r="I164" s="84">
        <v>-319</v>
      </c>
      <c r="J164" s="84">
        <v>541</v>
      </c>
      <c r="K164" s="98">
        <v>1321</v>
      </c>
      <c r="L164" s="98">
        <v>2556</v>
      </c>
      <c r="M164" s="100">
        <v>2544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1.0272243346007603</v>
      </c>
      <c r="H165" s="127">
        <f t="shared" ref="H165:J165" si="32">H161/H$4</f>
        <v>0.98780164412622651</v>
      </c>
      <c r="I165" s="127">
        <f t="shared" si="32"/>
        <v>1.2684867608725476</v>
      </c>
      <c r="J165" s="127">
        <f t="shared" si="32"/>
        <v>1.0117647058823529</v>
      </c>
      <c r="K165" s="127">
        <f>K161/K$4</f>
        <v>0.99377621431470708</v>
      </c>
      <c r="L165" s="127">
        <f>L161/L$4</f>
        <v>1.0914696813977389</v>
      </c>
      <c r="M165" s="128">
        <f>M161/M$4</f>
        <v>1.0925286820259303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18000</v>
      </c>
      <c r="H166" s="35">
        <v>18440</v>
      </c>
      <c r="I166" s="35">
        <v>19270</v>
      </c>
      <c r="J166" s="35">
        <v>19680</v>
      </c>
      <c r="K166" s="35">
        <v>20440</v>
      </c>
      <c r="L166" s="35">
        <v>20520</v>
      </c>
      <c r="M166" s="36">
        <v>20540</v>
      </c>
    </row>
    <row r="167" spans="1:13" x14ac:dyDescent="0.15">
      <c r="A167" s="5"/>
      <c r="B167" s="37" t="s">
        <v>74</v>
      </c>
      <c r="C167" s="38"/>
      <c r="D167" s="39"/>
      <c r="E167" s="40"/>
      <c r="F167" s="41" t="s">
        <v>10</v>
      </c>
      <c r="G167" s="42">
        <v>6751</v>
      </c>
      <c r="H167" s="43">
        <v>7664</v>
      </c>
      <c r="I167" s="43">
        <v>7215</v>
      </c>
      <c r="J167" s="43">
        <v>6621</v>
      </c>
      <c r="K167" s="43">
        <v>7504</v>
      </c>
      <c r="L167" s="43">
        <v>12382</v>
      </c>
      <c r="M167" s="44">
        <v>12844</v>
      </c>
    </row>
    <row r="168" spans="1:13" x14ac:dyDescent="0.15">
      <c r="A168" s="5"/>
      <c r="B168" s="45" t="s">
        <v>0</v>
      </c>
      <c r="C168" s="3">
        <v>44886</v>
      </c>
      <c r="F168" s="46" t="s">
        <v>2</v>
      </c>
      <c r="G168" s="47">
        <v>4.5199999999999996</v>
      </c>
      <c r="H168" s="48">
        <v>4.46</v>
      </c>
      <c r="I168" s="48">
        <v>4.38</v>
      </c>
      <c r="J168" s="48">
        <v>4.38</v>
      </c>
      <c r="K168" s="48">
        <v>4.43</v>
      </c>
      <c r="L168" s="48">
        <v>4.07</v>
      </c>
      <c r="M168" s="49">
        <v>4.04</v>
      </c>
    </row>
    <row r="169" spans="1:13" x14ac:dyDescent="0.15">
      <c r="A169" s="5"/>
      <c r="B169" s="45" t="s">
        <v>1</v>
      </c>
      <c r="C169" s="50">
        <v>9360</v>
      </c>
      <c r="D169" s="4" t="s">
        <v>15</v>
      </c>
      <c r="E169" s="50">
        <v>10920</v>
      </c>
      <c r="F169" s="46" t="s">
        <v>3</v>
      </c>
      <c r="G169" s="47">
        <v>97.4</v>
      </c>
      <c r="H169" s="48">
        <v>97.7</v>
      </c>
      <c r="I169" s="48">
        <v>98</v>
      </c>
      <c r="J169" s="48">
        <v>98.6</v>
      </c>
      <c r="K169" s="48">
        <v>98.1</v>
      </c>
      <c r="L169" s="48">
        <v>98.4</v>
      </c>
      <c r="M169" s="49">
        <v>98</v>
      </c>
    </row>
    <row r="170" spans="1:13" x14ac:dyDescent="0.15">
      <c r="A170" s="5"/>
      <c r="B170" s="45"/>
      <c r="C170" s="50"/>
      <c r="E170" s="50"/>
      <c r="F170" s="55" t="s">
        <v>57</v>
      </c>
      <c r="G170" s="97">
        <v>5250</v>
      </c>
      <c r="H170" s="99">
        <v>5541</v>
      </c>
      <c r="I170" s="99">
        <v>4804</v>
      </c>
      <c r="J170" s="99">
        <v>3571</v>
      </c>
      <c r="K170" s="99">
        <v>4864</v>
      </c>
      <c r="L170" s="99">
        <v>6898</v>
      </c>
      <c r="M170" s="101">
        <v>8139</v>
      </c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1.026768060836502</v>
      </c>
      <c r="H171" s="133">
        <f t="shared" ref="H171:J171" si="33">H167/H$4</f>
        <v>1.0161760806152214</v>
      </c>
      <c r="I171" s="133">
        <f t="shared" si="33"/>
        <v>0.98984771573604058</v>
      </c>
      <c r="J171" s="133">
        <f t="shared" si="33"/>
        <v>0.96165577342047925</v>
      </c>
      <c r="K171" s="133">
        <f>K167/K$4</f>
        <v>1.0152888648356109</v>
      </c>
      <c r="L171" s="133">
        <f>L167/L$4</f>
        <v>1.156871905073344</v>
      </c>
      <c r="M171" s="134">
        <f>M167/M$4</f>
        <v>1.1980225725212201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>
        <v>9360</v>
      </c>
      <c r="H172" s="53">
        <v>9480</v>
      </c>
      <c r="I172" s="53">
        <v>10160</v>
      </c>
      <c r="J172" s="53">
        <v>10430</v>
      </c>
      <c r="K172" s="53">
        <v>10820</v>
      </c>
      <c r="L172" s="53">
        <v>10890</v>
      </c>
      <c r="M172" s="54">
        <v>10920</v>
      </c>
    </row>
    <row r="173" spans="1:13" x14ac:dyDescent="0.15">
      <c r="A173" s="5"/>
      <c r="B173" s="16" t="s">
        <v>80</v>
      </c>
      <c r="C173" s="17"/>
      <c r="D173" s="18"/>
      <c r="E173" s="19"/>
      <c r="F173" s="20" t="s">
        <v>10</v>
      </c>
      <c r="G173" s="21">
        <v>10094</v>
      </c>
      <c r="H173" s="22">
        <v>10755</v>
      </c>
      <c r="I173" s="22">
        <v>10096</v>
      </c>
      <c r="J173" s="22">
        <v>9544</v>
      </c>
      <c r="K173" s="22">
        <v>10075</v>
      </c>
      <c r="L173" s="22">
        <v>14416</v>
      </c>
      <c r="M173" s="23">
        <v>14973</v>
      </c>
    </row>
    <row r="174" spans="1:13" x14ac:dyDescent="0.15">
      <c r="A174" s="5"/>
      <c r="B174" s="24" t="s">
        <v>0</v>
      </c>
      <c r="C174" s="25">
        <v>44914</v>
      </c>
      <c r="D174" s="26"/>
      <c r="E174" s="27"/>
      <c r="F174" s="28" t="s">
        <v>2</v>
      </c>
      <c r="G174" s="29">
        <v>3.86</v>
      </c>
      <c r="H174" s="30">
        <v>3.78</v>
      </c>
      <c r="I174" s="30">
        <v>3.75</v>
      </c>
      <c r="J174" s="30">
        <v>3.73</v>
      </c>
      <c r="K174" s="30">
        <v>3.77</v>
      </c>
      <c r="L174" s="30">
        <v>3.64</v>
      </c>
      <c r="M174" s="31">
        <v>3.58</v>
      </c>
    </row>
    <row r="175" spans="1:13" x14ac:dyDescent="0.15">
      <c r="A175" s="5"/>
      <c r="B175" s="24" t="s">
        <v>1</v>
      </c>
      <c r="C175" s="32">
        <v>11520</v>
      </c>
      <c r="D175" s="26" t="s">
        <v>15</v>
      </c>
      <c r="E175" s="32">
        <v>15330</v>
      </c>
      <c r="F175" s="28" t="s">
        <v>3</v>
      </c>
      <c r="G175" s="29">
        <v>98.3</v>
      </c>
      <c r="H175" s="30">
        <v>98.8</v>
      </c>
      <c r="I175" s="30">
        <v>99.1</v>
      </c>
      <c r="J175" s="30">
        <v>99.1</v>
      </c>
      <c r="K175" s="30">
        <v>99</v>
      </c>
      <c r="L175" s="30">
        <v>98.4</v>
      </c>
      <c r="M175" s="31">
        <v>98.5</v>
      </c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96">
        <v>5475</v>
      </c>
      <c r="H176" s="98">
        <v>4612</v>
      </c>
      <c r="I176" s="98">
        <v>3946</v>
      </c>
      <c r="J176" s="98">
        <v>3596</v>
      </c>
      <c r="K176" s="98">
        <v>4038</v>
      </c>
      <c r="L176" s="98">
        <v>7354</v>
      </c>
      <c r="M176" s="100">
        <v>7505</v>
      </c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1.5352091254752851</v>
      </c>
      <c r="H177" s="127">
        <f t="shared" ref="H177:J177" si="34">H173/H$4</f>
        <v>1.4260143198090691</v>
      </c>
      <c r="I177" s="127">
        <f t="shared" si="34"/>
        <v>1.3851008368774866</v>
      </c>
      <c r="J177" s="127">
        <f t="shared" si="34"/>
        <v>1.3862018881626725</v>
      </c>
      <c r="K177" s="127">
        <f>K173/K$4</f>
        <v>1.3631443647679611</v>
      </c>
      <c r="L177" s="127">
        <f>L173/L$4</f>
        <v>1.3469120807250303</v>
      </c>
      <c r="M177" s="128">
        <f>M173/M$4</f>
        <v>1.3966047943288873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>
        <v>11520</v>
      </c>
      <c r="H178" s="35">
        <v>12780</v>
      </c>
      <c r="I178" s="35">
        <v>14070</v>
      </c>
      <c r="J178" s="35">
        <v>14570</v>
      </c>
      <c r="K178" s="35">
        <v>15220</v>
      </c>
      <c r="L178" s="35">
        <v>15290</v>
      </c>
      <c r="M178" s="36">
        <v>15330</v>
      </c>
    </row>
    <row r="179" spans="1:13" x14ac:dyDescent="0.15">
      <c r="A179" s="5"/>
      <c r="B179" s="37" t="s">
        <v>41</v>
      </c>
      <c r="C179" s="38"/>
      <c r="D179" s="39"/>
      <c r="E179" s="40"/>
      <c r="F179" s="41" t="s">
        <v>10</v>
      </c>
      <c r="G179" s="42">
        <v>5514</v>
      </c>
      <c r="H179" s="43">
        <v>6327</v>
      </c>
      <c r="I179" s="43">
        <v>5707</v>
      </c>
      <c r="J179" s="43">
        <v>5707</v>
      </c>
      <c r="K179" s="43">
        <v>6394</v>
      </c>
      <c r="L179" s="43">
        <v>9122</v>
      </c>
      <c r="M179" s="44">
        <v>9506</v>
      </c>
    </row>
    <row r="180" spans="1:13" x14ac:dyDescent="0.15">
      <c r="A180" s="5"/>
      <c r="B180" s="45" t="s">
        <v>0</v>
      </c>
      <c r="C180" s="3">
        <v>44585</v>
      </c>
      <c r="F180" s="46" t="s">
        <v>2</v>
      </c>
      <c r="G180" s="47">
        <v>1.71</v>
      </c>
      <c r="H180" s="48">
        <v>1.63</v>
      </c>
      <c r="I180" s="48">
        <v>1.68</v>
      </c>
      <c r="J180" s="48">
        <v>1.63</v>
      </c>
      <c r="K180" s="48">
        <v>1.65</v>
      </c>
      <c r="L180" s="48">
        <v>1.61</v>
      </c>
      <c r="M180" s="49">
        <v>1.58</v>
      </c>
    </row>
    <row r="181" spans="1:13" x14ac:dyDescent="0.15">
      <c r="A181" s="5"/>
      <c r="B181" s="45" t="s">
        <v>1</v>
      </c>
      <c r="C181" s="50">
        <v>9170</v>
      </c>
      <c r="D181" s="4" t="s">
        <v>15</v>
      </c>
      <c r="E181" s="50">
        <v>10610</v>
      </c>
      <c r="F181" s="46" t="s">
        <v>3</v>
      </c>
      <c r="G181" s="47">
        <v>99.1</v>
      </c>
      <c r="H181" s="48">
        <v>99.5</v>
      </c>
      <c r="I181" s="48">
        <v>99.3</v>
      </c>
      <c r="J181" s="48">
        <v>99.7</v>
      </c>
      <c r="K181" s="48">
        <v>99.6</v>
      </c>
      <c r="L181" s="48">
        <v>99</v>
      </c>
      <c r="M181" s="49">
        <v>99.1</v>
      </c>
    </row>
    <row r="182" spans="1:13" x14ac:dyDescent="0.15">
      <c r="A182" s="5"/>
      <c r="B182" s="45"/>
      <c r="C182" s="50"/>
      <c r="E182" s="50"/>
      <c r="F182" s="55" t="s">
        <v>57</v>
      </c>
      <c r="G182" s="97">
        <v>1712</v>
      </c>
      <c r="H182" s="99">
        <v>1380</v>
      </c>
      <c r="I182" s="99">
        <v>1503</v>
      </c>
      <c r="J182" s="87">
        <v>971</v>
      </c>
      <c r="K182" s="99">
        <v>1332</v>
      </c>
      <c r="L182" s="99">
        <v>2876</v>
      </c>
      <c r="M182" s="101">
        <v>2825</v>
      </c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0.83863117870722437</v>
      </c>
      <c r="H183" s="133">
        <f t="shared" ref="H183:J183" si="35">H179/H$4</f>
        <v>0.83890214797136042</v>
      </c>
      <c r="I183" s="133">
        <f t="shared" si="35"/>
        <v>0.78296062560021951</v>
      </c>
      <c r="J183" s="133">
        <f t="shared" si="35"/>
        <v>0.82890341321713867</v>
      </c>
      <c r="K183" s="133">
        <f>K179/K$4</f>
        <v>0.86510621025571643</v>
      </c>
      <c r="L183" s="133">
        <f>L179/L$4</f>
        <v>0.8522844062412408</v>
      </c>
      <c r="M183" s="134">
        <f>M179/M$4</f>
        <v>0.88667101949445015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>
        <v>9170</v>
      </c>
      <c r="H184" s="53">
        <v>9600</v>
      </c>
      <c r="I184" s="53">
        <v>10040</v>
      </c>
      <c r="J184" s="53">
        <v>10010</v>
      </c>
      <c r="K184" s="53">
        <v>10570</v>
      </c>
      <c r="L184" s="53">
        <v>10610</v>
      </c>
      <c r="M184" s="54">
        <v>10610</v>
      </c>
    </row>
    <row r="185" spans="1:13" x14ac:dyDescent="0.15">
      <c r="A185" s="5"/>
      <c r="B185" s="16" t="s">
        <v>99</v>
      </c>
      <c r="C185" s="17"/>
      <c r="D185" s="18"/>
      <c r="E185" s="19"/>
      <c r="F185" s="20" t="s">
        <v>10</v>
      </c>
      <c r="G185" s="21">
        <v>7571</v>
      </c>
      <c r="H185" s="22">
        <v>8933</v>
      </c>
      <c r="I185" s="22">
        <v>8362</v>
      </c>
      <c r="J185" s="22">
        <v>8389</v>
      </c>
      <c r="K185" s="22">
        <v>9245</v>
      </c>
      <c r="L185" s="22">
        <v>12993</v>
      </c>
      <c r="M185" s="23">
        <v>13758</v>
      </c>
    </row>
    <row r="186" spans="1:13" x14ac:dyDescent="0.15">
      <c r="A186" s="5"/>
      <c r="B186" s="24" t="s">
        <v>0</v>
      </c>
      <c r="C186" s="25">
        <v>45005</v>
      </c>
      <c r="D186" s="26"/>
      <c r="E186" s="27"/>
      <c r="F186" s="28" t="s">
        <v>2</v>
      </c>
      <c r="G186" s="29">
        <v>1.84</v>
      </c>
      <c r="H186" s="30">
        <v>1.73</v>
      </c>
      <c r="I186" s="30">
        <v>1.74</v>
      </c>
      <c r="J186" s="30">
        <v>1.72</v>
      </c>
      <c r="K186" s="30">
        <v>1.71</v>
      </c>
      <c r="L186" s="30">
        <v>1.62</v>
      </c>
      <c r="M186" s="31">
        <v>1.58</v>
      </c>
    </row>
    <row r="187" spans="1:13" x14ac:dyDescent="0.15">
      <c r="A187" s="5"/>
      <c r="B187" s="24" t="s">
        <v>1</v>
      </c>
      <c r="C187" s="32">
        <v>6600</v>
      </c>
      <c r="D187" s="26" t="s">
        <v>15</v>
      </c>
      <c r="E187" s="32">
        <v>7710</v>
      </c>
      <c r="F187" s="28" t="s">
        <v>3</v>
      </c>
      <c r="G187" s="29">
        <v>99.2</v>
      </c>
      <c r="H187" s="30">
        <v>99.5</v>
      </c>
      <c r="I187" s="30">
        <v>99.5</v>
      </c>
      <c r="J187" s="30">
        <v>99.7</v>
      </c>
      <c r="K187" s="30">
        <v>99.8</v>
      </c>
      <c r="L187" s="30">
        <v>99.4</v>
      </c>
      <c r="M187" s="31">
        <v>99.5</v>
      </c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96">
        <v>2128</v>
      </c>
      <c r="H188" s="98">
        <v>1746</v>
      </c>
      <c r="I188" s="98">
        <v>1740</v>
      </c>
      <c r="J188" s="98">
        <v>1392</v>
      </c>
      <c r="K188" s="98">
        <v>1198</v>
      </c>
      <c r="L188" s="98">
        <v>2755</v>
      </c>
      <c r="M188" s="100">
        <v>2818</v>
      </c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1.1514828897338403</v>
      </c>
      <c r="H189" s="127">
        <f t="shared" ref="H189:J189" si="36">H185/H$4</f>
        <v>1.1844338371784673</v>
      </c>
      <c r="I189" s="127">
        <f t="shared" si="36"/>
        <v>1.1472081218274113</v>
      </c>
      <c r="J189" s="127">
        <f t="shared" si="36"/>
        <v>1.2184458968772693</v>
      </c>
      <c r="K189" s="127">
        <f>K185/K$4</f>
        <v>1.2508456230550671</v>
      </c>
      <c r="L189" s="127">
        <f>L185/L$4</f>
        <v>1.2139587031673362</v>
      </c>
      <c r="M189" s="128">
        <f>M185/M$4</f>
        <v>1.2832758138233373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>
        <v>6600</v>
      </c>
      <c r="H190" s="35">
        <v>6850</v>
      </c>
      <c r="I190" s="35">
        <v>7270</v>
      </c>
      <c r="J190" s="35">
        <v>7360</v>
      </c>
      <c r="K190" s="35">
        <v>7610</v>
      </c>
      <c r="L190" s="35">
        <v>7680</v>
      </c>
      <c r="M190" s="36">
        <v>7710</v>
      </c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J195" si="37">H191/H$4</f>
        <v>0</v>
      </c>
      <c r="I195" s="133">
        <f t="shared" si="37"/>
        <v>0</v>
      </c>
      <c r="J195" s="133">
        <f t="shared" si="37"/>
        <v>0</v>
      </c>
      <c r="K195" s="133">
        <f t="shared" ref="K195:M195" si="38">K191/K$4</f>
        <v>0</v>
      </c>
      <c r="L195" s="133">
        <f t="shared" si="38"/>
        <v>0</v>
      </c>
      <c r="M195" s="133">
        <f t="shared" si="38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3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2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0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0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4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J201" si="39">H197/H$4</f>
        <v>0</v>
      </c>
      <c r="I201" s="127">
        <f t="shared" si="39"/>
        <v>0</v>
      </c>
      <c r="J201" s="127">
        <f t="shared" si="39"/>
        <v>0</v>
      </c>
      <c r="K201" s="127">
        <f t="shared" ref="K201:M201" si="40">K197/K$4</f>
        <v>0</v>
      </c>
      <c r="L201" s="127">
        <f t="shared" si="40"/>
        <v>0</v>
      </c>
      <c r="M201" s="127">
        <f t="shared" si="40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5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3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8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8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7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J207" si="41">H203/H$4</f>
        <v>0</v>
      </c>
      <c r="I207" s="133">
        <f t="shared" si="41"/>
        <v>0</v>
      </c>
      <c r="J207" s="133">
        <f t="shared" si="41"/>
        <v>0</v>
      </c>
      <c r="K207" s="133">
        <f t="shared" ref="K207:M207" si="42">K203/K$4</f>
        <v>0</v>
      </c>
      <c r="L207" s="133">
        <f t="shared" si="42"/>
        <v>0</v>
      </c>
      <c r="M207" s="133">
        <f t="shared" si="42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3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2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0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0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4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J213" si="43">H209/H$4</f>
        <v>0</v>
      </c>
      <c r="I213" s="127">
        <f t="shared" si="43"/>
        <v>0</v>
      </c>
      <c r="J213" s="127">
        <f t="shared" si="43"/>
        <v>0</v>
      </c>
      <c r="K213" s="127">
        <f t="shared" ref="K213:M213" si="44">K209/K$4</f>
        <v>0</v>
      </c>
      <c r="L213" s="127">
        <f t="shared" si="44"/>
        <v>0</v>
      </c>
      <c r="M213" s="127">
        <f t="shared" si="4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5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3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8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8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7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J219" si="45">H215/H$4</f>
        <v>0</v>
      </c>
      <c r="I219" s="133">
        <f t="shared" si="45"/>
        <v>0</v>
      </c>
      <c r="J219" s="133">
        <f t="shared" si="45"/>
        <v>0</v>
      </c>
      <c r="K219" s="133">
        <f t="shared" ref="K219:M219" si="46">K215/K$4</f>
        <v>0</v>
      </c>
      <c r="L219" s="133">
        <f t="shared" si="46"/>
        <v>0</v>
      </c>
      <c r="M219" s="133">
        <f t="shared" si="46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3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2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0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0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4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J225" si="47">H221/H$4</f>
        <v>0</v>
      </c>
      <c r="I225" s="127">
        <f t="shared" si="47"/>
        <v>0</v>
      </c>
      <c r="J225" s="127">
        <f t="shared" si="47"/>
        <v>0</v>
      </c>
      <c r="K225" s="127">
        <f t="shared" ref="K225:M225" si="48">K221/K$4</f>
        <v>0</v>
      </c>
      <c r="L225" s="127">
        <f t="shared" si="48"/>
        <v>0</v>
      </c>
      <c r="M225" s="127">
        <f t="shared" si="48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5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3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8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8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7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J231" si="49">H227/H$4</f>
        <v>0</v>
      </c>
      <c r="I231" s="133">
        <f t="shared" si="49"/>
        <v>0</v>
      </c>
      <c r="J231" s="133">
        <f t="shared" si="49"/>
        <v>0</v>
      </c>
      <c r="K231" s="133">
        <f t="shared" ref="K231:M231" si="50">K227/K$4</f>
        <v>0</v>
      </c>
      <c r="L231" s="133">
        <f t="shared" si="50"/>
        <v>0</v>
      </c>
      <c r="M231" s="133">
        <f t="shared" si="50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3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2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0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0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4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J237" si="51">H233/H$4</f>
        <v>0</v>
      </c>
      <c r="I237" s="127">
        <f t="shared" si="51"/>
        <v>0</v>
      </c>
      <c r="J237" s="127">
        <f t="shared" si="51"/>
        <v>0</v>
      </c>
      <c r="K237" s="127">
        <f t="shared" ref="K237:M237" si="52">K233/K$4</f>
        <v>0</v>
      </c>
      <c r="L237" s="127">
        <f t="shared" si="52"/>
        <v>0</v>
      </c>
      <c r="M237" s="127">
        <f t="shared" si="52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5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3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8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8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7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J243" si="53">H239/H$4</f>
        <v>0</v>
      </c>
      <c r="I243" s="133">
        <f t="shared" si="53"/>
        <v>0</v>
      </c>
      <c r="J243" s="133">
        <f t="shared" si="53"/>
        <v>0</v>
      </c>
      <c r="K243" s="133">
        <f t="shared" ref="K243:M243" si="54">K239/K$4</f>
        <v>0</v>
      </c>
      <c r="L243" s="133">
        <f t="shared" si="54"/>
        <v>0</v>
      </c>
      <c r="M243" s="133">
        <f t="shared" si="54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3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2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0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0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4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J249" si="55">H245/H$4</f>
        <v>0</v>
      </c>
      <c r="I249" s="127">
        <f t="shared" si="55"/>
        <v>0</v>
      </c>
      <c r="J249" s="127">
        <f t="shared" si="55"/>
        <v>0</v>
      </c>
      <c r="K249" s="127">
        <f t="shared" ref="K249:M249" si="56">K245/K$4</f>
        <v>0</v>
      </c>
      <c r="L249" s="127">
        <f t="shared" si="56"/>
        <v>0</v>
      </c>
      <c r="M249" s="127">
        <f t="shared" si="56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5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3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8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8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7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J255" si="57">H251/H$4</f>
        <v>0</v>
      </c>
      <c r="I255" s="133">
        <f t="shared" si="57"/>
        <v>0</v>
      </c>
      <c r="J255" s="133">
        <f t="shared" si="57"/>
        <v>0</v>
      </c>
      <c r="K255" s="133">
        <f t="shared" ref="K255:M255" si="58">K251/K$4</f>
        <v>0</v>
      </c>
      <c r="L255" s="133">
        <f t="shared" si="58"/>
        <v>0</v>
      </c>
      <c r="M255" s="133">
        <f t="shared" si="58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3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2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0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0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4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J261" si="59">H257/H$4</f>
        <v>0</v>
      </c>
      <c r="I261" s="127">
        <f t="shared" si="59"/>
        <v>0</v>
      </c>
      <c r="J261" s="127">
        <f t="shared" si="59"/>
        <v>0</v>
      </c>
      <c r="K261" s="127">
        <f t="shared" ref="K261:M261" si="60">K257/K$4</f>
        <v>0</v>
      </c>
      <c r="L261" s="127">
        <f t="shared" si="60"/>
        <v>0</v>
      </c>
      <c r="M261" s="127">
        <f t="shared" si="60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5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3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8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8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7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J267" si="61">H263/H$4</f>
        <v>0</v>
      </c>
      <c r="I267" s="133">
        <f t="shared" si="61"/>
        <v>0</v>
      </c>
      <c r="J267" s="133">
        <f t="shared" si="61"/>
        <v>0</v>
      </c>
      <c r="K267" s="133">
        <f t="shared" ref="K267:M267" si="62">K263/K$4</f>
        <v>0</v>
      </c>
      <c r="L267" s="133">
        <f t="shared" si="62"/>
        <v>0</v>
      </c>
      <c r="M267" s="133">
        <f t="shared" si="62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3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88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M268"/>
  <sheetViews>
    <sheetView showGridLines="0" zoomScale="85" zoomScaleNormal="85" workbookViewId="0">
      <pane ySplit="4" topLeftCell="A5" activePane="bottomLeft" state="frozen"/>
      <selection pane="bottomLeft" activeCell="M5" sqref="M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45257</v>
      </c>
      <c r="H3" s="11">
        <v>45258</v>
      </c>
      <c r="I3" s="11">
        <v>45259</v>
      </c>
      <c r="J3" s="11">
        <v>45260</v>
      </c>
      <c r="K3" s="11">
        <v>45261</v>
      </c>
      <c r="L3" s="11">
        <v>45262</v>
      </c>
      <c r="M3" s="12">
        <v>45263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6483</v>
      </c>
      <c r="H4" s="14">
        <v>6430</v>
      </c>
      <c r="I4" s="14">
        <v>6404</v>
      </c>
      <c r="J4" s="14">
        <v>6393</v>
      </c>
      <c r="K4" s="14">
        <v>7139</v>
      </c>
      <c r="L4" s="14">
        <v>9823</v>
      </c>
      <c r="M4" s="15">
        <v>10268</v>
      </c>
    </row>
    <row r="5" spans="1:13" x14ac:dyDescent="0.15">
      <c r="A5" s="5"/>
      <c r="B5" s="16" t="s">
        <v>162</v>
      </c>
      <c r="C5" s="17"/>
      <c r="D5" s="18"/>
      <c r="E5" s="19"/>
      <c r="F5" s="20" t="s">
        <v>10</v>
      </c>
      <c r="G5" s="21">
        <v>10657</v>
      </c>
      <c r="H5" s="22">
        <v>9869</v>
      </c>
      <c r="I5" s="22">
        <v>9287</v>
      </c>
      <c r="J5" s="22">
        <v>8701</v>
      </c>
      <c r="K5" s="22">
        <v>8812</v>
      </c>
      <c r="L5" s="22">
        <v>11646</v>
      </c>
      <c r="M5" s="23">
        <v>12043</v>
      </c>
    </row>
    <row r="6" spans="1:13" x14ac:dyDescent="0.15">
      <c r="A6" s="5"/>
      <c r="B6" s="24" t="s">
        <v>0</v>
      </c>
      <c r="C6" s="25">
        <v>45250</v>
      </c>
      <c r="D6" s="26"/>
      <c r="E6" s="27"/>
      <c r="F6" s="28" t="s">
        <v>2</v>
      </c>
      <c r="G6" s="29">
        <v>4.03</v>
      </c>
      <c r="H6" s="30">
        <v>4.1100000000000003</v>
      </c>
      <c r="I6" s="30">
        <v>3.99</v>
      </c>
      <c r="J6" s="30">
        <v>4.13</v>
      </c>
      <c r="K6" s="30">
        <v>4.09</v>
      </c>
      <c r="L6" s="30">
        <v>3.92</v>
      </c>
      <c r="M6" s="31">
        <v>3.83</v>
      </c>
    </row>
    <row r="7" spans="1:13" x14ac:dyDescent="0.15">
      <c r="A7" s="5"/>
      <c r="B7" s="24" t="s">
        <v>1</v>
      </c>
      <c r="C7" s="32">
        <v>1920</v>
      </c>
      <c r="D7" s="26" t="s">
        <v>15</v>
      </c>
      <c r="E7" s="32">
        <v>1950</v>
      </c>
      <c r="F7" s="28" t="s">
        <v>3</v>
      </c>
      <c r="G7" s="29">
        <v>97.8</v>
      </c>
      <c r="H7" s="30">
        <v>97.3</v>
      </c>
      <c r="I7" s="30">
        <v>98.4</v>
      </c>
      <c r="J7" s="30">
        <v>97.3</v>
      </c>
      <c r="K7" s="30">
        <v>98.3</v>
      </c>
      <c r="L7" s="30">
        <v>98</v>
      </c>
      <c r="M7" s="31">
        <v>98.9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6986</v>
      </c>
      <c r="H8" s="98">
        <v>7686</v>
      </c>
      <c r="I8" s="98">
        <v>5142</v>
      </c>
      <c r="J8" s="98">
        <v>6851</v>
      </c>
      <c r="K8" s="98">
        <v>5061</v>
      </c>
      <c r="L8" s="98">
        <v>7173</v>
      </c>
      <c r="M8" s="100">
        <v>5429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1.6438377294462441</v>
      </c>
      <c r="H9" s="115">
        <f t="shared" ref="H9:M9" si="0">H5/H$4</f>
        <v>1.5348367029548988</v>
      </c>
      <c r="I9" s="115">
        <f t="shared" si="0"/>
        <v>1.4501873828856964</v>
      </c>
      <c r="J9" s="115">
        <f t="shared" si="0"/>
        <v>1.3610198654778665</v>
      </c>
      <c r="K9" s="115">
        <f t="shared" si="0"/>
        <v>1.2343465471354531</v>
      </c>
      <c r="L9" s="115">
        <f t="shared" si="0"/>
        <v>1.185584851878245</v>
      </c>
      <c r="M9" s="116">
        <f t="shared" si="0"/>
        <v>1.1728671601090768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1920</v>
      </c>
      <c r="H10" s="35">
        <v>1900</v>
      </c>
      <c r="I10" s="35">
        <v>1910</v>
      </c>
      <c r="J10" s="35">
        <v>1930</v>
      </c>
      <c r="K10" s="35">
        <v>1910</v>
      </c>
      <c r="L10" s="35">
        <v>1950</v>
      </c>
      <c r="M10" s="36">
        <v>1950</v>
      </c>
    </row>
    <row r="11" spans="1:13" x14ac:dyDescent="0.15">
      <c r="A11" s="5"/>
      <c r="B11" s="37" t="s">
        <v>156</v>
      </c>
      <c r="C11" s="38"/>
      <c r="D11" s="39"/>
      <c r="E11" s="40"/>
      <c r="F11" s="41" t="s">
        <v>10</v>
      </c>
      <c r="G11" s="42">
        <v>2982</v>
      </c>
      <c r="H11" s="43">
        <v>2728</v>
      </c>
      <c r="I11" s="43">
        <v>2572</v>
      </c>
      <c r="J11" s="43">
        <v>2504</v>
      </c>
      <c r="K11" s="43">
        <v>2703</v>
      </c>
      <c r="L11" s="43">
        <v>4843</v>
      </c>
      <c r="M11" s="44">
        <v>5305</v>
      </c>
    </row>
    <row r="12" spans="1:13" x14ac:dyDescent="0.15">
      <c r="A12" s="5"/>
      <c r="B12" s="45" t="s">
        <v>0</v>
      </c>
      <c r="C12" s="3">
        <v>45236</v>
      </c>
      <c r="F12" s="46" t="s">
        <v>2</v>
      </c>
      <c r="G12" s="47">
        <v>3.93</v>
      </c>
      <c r="H12" s="48">
        <v>3.98</v>
      </c>
      <c r="I12" s="48">
        <v>3.92</v>
      </c>
      <c r="J12" s="48">
        <v>4.01</v>
      </c>
      <c r="K12" s="48">
        <v>3.93</v>
      </c>
      <c r="L12" s="48">
        <v>3.79</v>
      </c>
      <c r="M12" s="49">
        <v>3.83</v>
      </c>
    </row>
    <row r="13" spans="1:13" x14ac:dyDescent="0.15">
      <c r="A13" s="5"/>
      <c r="B13" s="45" t="s">
        <v>1</v>
      </c>
      <c r="C13" s="50">
        <v>10750</v>
      </c>
      <c r="D13" s="4" t="s">
        <v>15</v>
      </c>
      <c r="E13" s="50">
        <v>10860</v>
      </c>
      <c r="F13" s="46" t="s">
        <v>3</v>
      </c>
      <c r="G13" s="47">
        <v>99</v>
      </c>
      <c r="H13" s="48">
        <v>98.4</v>
      </c>
      <c r="I13" s="48">
        <v>99.1</v>
      </c>
      <c r="J13" s="48">
        <v>98.8</v>
      </c>
      <c r="K13" s="48">
        <v>99.6</v>
      </c>
      <c r="L13" s="48">
        <v>98.5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1237</v>
      </c>
      <c r="H14" s="99">
        <v>1488</v>
      </c>
      <c r="I14" s="99">
        <v>1024</v>
      </c>
      <c r="J14" s="99">
        <v>1175</v>
      </c>
      <c r="K14" s="87">
        <v>795</v>
      </c>
      <c r="L14" s="99">
        <v>2494</v>
      </c>
      <c r="M14" s="101">
        <v>2849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0.45997223507635354</v>
      </c>
      <c r="H15" s="124">
        <f t="shared" ref="H15:M15" si="1">H11/H$4</f>
        <v>0.42426127527216173</v>
      </c>
      <c r="I15" s="124">
        <f t="shared" si="1"/>
        <v>0.40162398500936913</v>
      </c>
      <c r="J15" s="124">
        <f t="shared" si="1"/>
        <v>0.39167839824808381</v>
      </c>
      <c r="K15" s="124">
        <f t="shared" si="1"/>
        <v>0.3786244572068917</v>
      </c>
      <c r="L15" s="124">
        <f t="shared" si="1"/>
        <v>0.49302657029420749</v>
      </c>
      <c r="M15" s="125">
        <f t="shared" si="1"/>
        <v>0.51665368134008571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10750</v>
      </c>
      <c r="H16" s="53">
        <v>10710</v>
      </c>
      <c r="I16" s="53">
        <v>10800</v>
      </c>
      <c r="J16" s="53">
        <v>10740</v>
      </c>
      <c r="K16" s="53">
        <v>10630</v>
      </c>
      <c r="L16" s="53">
        <v>10850</v>
      </c>
      <c r="M16" s="54">
        <v>10860</v>
      </c>
    </row>
    <row r="17" spans="1:13" x14ac:dyDescent="0.15">
      <c r="A17" s="5"/>
      <c r="B17" s="16" t="s">
        <v>157</v>
      </c>
      <c r="C17" s="17"/>
      <c r="D17" s="18"/>
      <c r="E17" s="19"/>
      <c r="F17" s="20" t="s">
        <v>10</v>
      </c>
      <c r="G17" s="21">
        <v>13628</v>
      </c>
      <c r="H17" s="22">
        <v>13341</v>
      </c>
      <c r="I17" s="22">
        <v>13006</v>
      </c>
      <c r="J17" s="22">
        <v>12620</v>
      </c>
      <c r="K17" s="22">
        <v>13550</v>
      </c>
      <c r="L17" s="22">
        <v>17567</v>
      </c>
      <c r="M17" s="23">
        <v>17361</v>
      </c>
    </row>
    <row r="18" spans="1:13" x14ac:dyDescent="0.15">
      <c r="A18" s="5"/>
      <c r="B18" s="24" t="s">
        <v>0</v>
      </c>
      <c r="C18" s="25">
        <v>45236</v>
      </c>
      <c r="D18" s="26"/>
      <c r="E18" s="27"/>
      <c r="F18" s="28" t="s">
        <v>2</v>
      </c>
      <c r="G18" s="29">
        <v>3.12</v>
      </c>
      <c r="H18" s="30">
        <v>3.21</v>
      </c>
      <c r="I18" s="30">
        <v>3.23</v>
      </c>
      <c r="J18" s="30">
        <v>3.23</v>
      </c>
      <c r="K18" s="30">
        <v>3.16</v>
      </c>
      <c r="L18" s="30">
        <v>2.93</v>
      </c>
      <c r="M18" s="31">
        <v>2.9</v>
      </c>
    </row>
    <row r="19" spans="1:13" x14ac:dyDescent="0.15">
      <c r="A19" s="5"/>
      <c r="B19" s="24" t="s">
        <v>1</v>
      </c>
      <c r="C19" s="32">
        <v>5560</v>
      </c>
      <c r="D19" s="26" t="s">
        <v>15</v>
      </c>
      <c r="E19" s="32">
        <v>5650</v>
      </c>
      <c r="F19" s="28" t="s">
        <v>3</v>
      </c>
      <c r="G19" s="29">
        <v>98.5</v>
      </c>
      <c r="H19" s="30">
        <v>98.5</v>
      </c>
      <c r="I19" s="30">
        <v>98.2</v>
      </c>
      <c r="J19" s="30">
        <v>98.3</v>
      </c>
      <c r="K19" s="30">
        <v>98.8</v>
      </c>
      <c r="L19" s="30">
        <v>98.1</v>
      </c>
      <c r="M19" s="31">
        <v>98.4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6408</v>
      </c>
      <c r="H20" s="98">
        <v>6508</v>
      </c>
      <c r="I20" s="98">
        <v>7224</v>
      </c>
      <c r="J20" s="98">
        <v>6596</v>
      </c>
      <c r="K20" s="98">
        <v>5852</v>
      </c>
      <c r="L20" s="98">
        <v>10005</v>
      </c>
      <c r="M20" s="100">
        <v>8555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2.1021132191886474</v>
      </c>
      <c r="H21" s="127">
        <f t="shared" ref="H21:M21" si="2">H17/H$4</f>
        <v>2.074805598755832</v>
      </c>
      <c r="I21" s="127">
        <f t="shared" si="2"/>
        <v>2.0309181761399127</v>
      </c>
      <c r="J21" s="127">
        <f t="shared" si="2"/>
        <v>1.9740340997966526</v>
      </c>
      <c r="K21" s="127">
        <f t="shared" si="2"/>
        <v>1.8980249334640706</v>
      </c>
      <c r="L21" s="127">
        <f t="shared" si="2"/>
        <v>1.788353863381859</v>
      </c>
      <c r="M21" s="128">
        <f t="shared" si="2"/>
        <v>1.6907869107908065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5560</v>
      </c>
      <c r="H22" s="35">
        <v>5520</v>
      </c>
      <c r="I22" s="35">
        <v>5600</v>
      </c>
      <c r="J22" s="35">
        <v>5580</v>
      </c>
      <c r="K22" s="35">
        <v>5570</v>
      </c>
      <c r="L22" s="35">
        <v>5630</v>
      </c>
      <c r="M22" s="36">
        <v>5650</v>
      </c>
    </row>
    <row r="23" spans="1:13" x14ac:dyDescent="0.15">
      <c r="A23" s="5"/>
      <c r="B23" s="37" t="s">
        <v>158</v>
      </c>
      <c r="C23" s="38"/>
      <c r="D23" s="39"/>
      <c r="E23" s="40"/>
      <c r="F23" s="41" t="s">
        <v>10</v>
      </c>
      <c r="G23" s="42">
        <v>17282</v>
      </c>
      <c r="H23" s="43">
        <v>16883</v>
      </c>
      <c r="I23" s="43">
        <v>16685</v>
      </c>
      <c r="J23" s="43">
        <v>16897</v>
      </c>
      <c r="K23" s="43">
        <v>17617</v>
      </c>
      <c r="L23" s="43">
        <v>20869</v>
      </c>
      <c r="M23" s="44">
        <v>20182</v>
      </c>
    </row>
    <row r="24" spans="1:13" x14ac:dyDescent="0.15">
      <c r="A24" s="5"/>
      <c r="B24" s="45" t="s">
        <v>0</v>
      </c>
      <c r="C24" s="3">
        <v>45236</v>
      </c>
      <c r="F24" s="46" t="s">
        <v>2</v>
      </c>
      <c r="G24" s="47">
        <v>1.89</v>
      </c>
      <c r="H24" s="48">
        <v>1.97</v>
      </c>
      <c r="I24" s="48">
        <v>1.97</v>
      </c>
      <c r="J24" s="48">
        <v>1.96</v>
      </c>
      <c r="K24" s="48">
        <v>1.95</v>
      </c>
      <c r="L24" s="48">
        <v>1.74</v>
      </c>
      <c r="M24" s="49">
        <v>1.72</v>
      </c>
    </row>
    <row r="25" spans="1:13" x14ac:dyDescent="0.15">
      <c r="A25" s="5"/>
      <c r="B25" s="45" t="s">
        <v>1</v>
      </c>
      <c r="C25" s="50">
        <v>3740</v>
      </c>
      <c r="D25" s="4" t="s">
        <v>15</v>
      </c>
      <c r="E25" s="50">
        <v>3750</v>
      </c>
      <c r="F25" s="46" t="s">
        <v>3</v>
      </c>
      <c r="G25" s="47">
        <v>99.3</v>
      </c>
      <c r="H25" s="48">
        <v>98.8</v>
      </c>
      <c r="I25" s="48">
        <v>99</v>
      </c>
      <c r="J25" s="48">
        <v>99.1</v>
      </c>
      <c r="K25" s="48">
        <v>98.9</v>
      </c>
      <c r="L25" s="48">
        <v>99</v>
      </c>
      <c r="M25" s="49">
        <v>99.2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4455</v>
      </c>
      <c r="H26" s="99">
        <v>5848</v>
      </c>
      <c r="I26" s="99">
        <v>5193</v>
      </c>
      <c r="J26" s="99">
        <v>5047</v>
      </c>
      <c r="K26" s="99">
        <v>5938</v>
      </c>
      <c r="L26" s="99">
        <v>6185</v>
      </c>
      <c r="M26" s="101">
        <v>5057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2.6657411692117847</v>
      </c>
      <c r="H27" s="133">
        <f t="shared" ref="H27:M27" si="3">H23/H$4</f>
        <v>2.6256609642301711</v>
      </c>
      <c r="I27" s="133">
        <f t="shared" si="3"/>
        <v>2.6054028732042473</v>
      </c>
      <c r="J27" s="133">
        <f t="shared" si="3"/>
        <v>2.6430470827467545</v>
      </c>
      <c r="K27" s="133">
        <f t="shared" si="3"/>
        <v>2.4677125647849838</v>
      </c>
      <c r="L27" s="133">
        <f t="shared" si="3"/>
        <v>2.1245037157691131</v>
      </c>
      <c r="M27" s="134">
        <f t="shared" si="3"/>
        <v>1.9655239579275419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3740</v>
      </c>
      <c r="H28" s="53">
        <v>3690</v>
      </c>
      <c r="I28" s="53">
        <v>3730</v>
      </c>
      <c r="J28" s="53">
        <v>3730</v>
      </c>
      <c r="K28" s="53">
        <v>3730</v>
      </c>
      <c r="L28" s="53">
        <v>3760</v>
      </c>
      <c r="M28" s="54">
        <v>3750</v>
      </c>
    </row>
    <row r="29" spans="1:13" x14ac:dyDescent="0.15">
      <c r="A29" s="5"/>
      <c r="B29" s="16" t="s">
        <v>159</v>
      </c>
      <c r="C29" s="17"/>
      <c r="D29" s="18"/>
      <c r="E29" s="19"/>
      <c r="F29" s="20" t="s">
        <v>10</v>
      </c>
      <c r="G29" s="21">
        <v>7362</v>
      </c>
      <c r="H29" s="22">
        <v>7082</v>
      </c>
      <c r="I29" s="22">
        <v>6725</v>
      </c>
      <c r="J29" s="22">
        <v>6767</v>
      </c>
      <c r="K29" s="22">
        <v>6955</v>
      </c>
      <c r="L29" s="22">
        <v>10169</v>
      </c>
      <c r="M29" s="23">
        <v>10520</v>
      </c>
    </row>
    <row r="30" spans="1:13" x14ac:dyDescent="0.15">
      <c r="A30" s="5"/>
      <c r="B30" s="24" t="s">
        <v>0</v>
      </c>
      <c r="C30" s="25">
        <v>45236</v>
      </c>
      <c r="D30" s="26"/>
      <c r="E30" s="27"/>
      <c r="F30" s="28" t="s">
        <v>2</v>
      </c>
      <c r="G30" s="29">
        <v>4.16</v>
      </c>
      <c r="H30" s="30">
        <v>4.21</v>
      </c>
      <c r="I30" s="30">
        <v>4.25</v>
      </c>
      <c r="J30" s="30">
        <v>4.26</v>
      </c>
      <c r="K30" s="30">
        <v>4.29</v>
      </c>
      <c r="L30" s="30">
        <v>4</v>
      </c>
      <c r="M30" s="31">
        <v>3.97</v>
      </c>
    </row>
    <row r="31" spans="1:13" x14ac:dyDescent="0.15">
      <c r="A31" s="5"/>
      <c r="B31" s="24" t="s">
        <v>1</v>
      </c>
      <c r="C31" s="32">
        <v>3440</v>
      </c>
      <c r="D31" s="26" t="s">
        <v>15</v>
      </c>
      <c r="E31" s="32">
        <v>3500</v>
      </c>
      <c r="F31" s="28" t="s">
        <v>3</v>
      </c>
      <c r="G31" s="29">
        <v>98.1</v>
      </c>
      <c r="H31" s="30">
        <v>97.1</v>
      </c>
      <c r="I31" s="30">
        <v>96.7</v>
      </c>
      <c r="J31" s="30">
        <v>97.4</v>
      </c>
      <c r="K31" s="30">
        <v>97.3</v>
      </c>
      <c r="L31" s="30">
        <v>98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4518</v>
      </c>
      <c r="H32" s="98">
        <v>5788</v>
      </c>
      <c r="I32" s="98">
        <v>5957</v>
      </c>
      <c r="J32" s="98">
        <v>5132</v>
      </c>
      <c r="K32" s="98">
        <v>5477</v>
      </c>
      <c r="L32" s="98">
        <v>6262</v>
      </c>
      <c r="M32" s="100">
        <v>5597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1.1355853771402129</v>
      </c>
      <c r="H33" s="127">
        <f t="shared" ref="H33:M33" si="4">H29/H$4</f>
        <v>1.1013996889580093</v>
      </c>
      <c r="I33" s="127">
        <f t="shared" si="4"/>
        <v>1.0501249219237976</v>
      </c>
      <c r="J33" s="127">
        <f t="shared" si="4"/>
        <v>1.0585014860003128</v>
      </c>
      <c r="K33" s="127">
        <f t="shared" si="4"/>
        <v>0.97422608208432548</v>
      </c>
      <c r="L33" s="127">
        <f t="shared" si="4"/>
        <v>1.035223455156266</v>
      </c>
      <c r="M33" s="128">
        <f t="shared" si="4"/>
        <v>1.0245422672380211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3440</v>
      </c>
      <c r="H34" s="35">
        <v>3440</v>
      </c>
      <c r="I34" s="35">
        <v>3460</v>
      </c>
      <c r="J34" s="35">
        <v>3440</v>
      </c>
      <c r="K34" s="35">
        <v>3460</v>
      </c>
      <c r="L34" s="35">
        <v>3490</v>
      </c>
      <c r="M34" s="36">
        <v>3500</v>
      </c>
    </row>
    <row r="35" spans="1:13" x14ac:dyDescent="0.15">
      <c r="A35" s="5"/>
      <c r="B35" s="37" t="s">
        <v>160</v>
      </c>
      <c r="C35" s="38"/>
      <c r="D35" s="39"/>
      <c r="E35" s="40"/>
      <c r="F35" s="41" t="s">
        <v>10</v>
      </c>
      <c r="G35" s="42">
        <v>10220</v>
      </c>
      <c r="H35" s="43">
        <v>10144</v>
      </c>
      <c r="I35" s="43">
        <v>9862</v>
      </c>
      <c r="J35" s="43">
        <v>9278</v>
      </c>
      <c r="K35" s="43">
        <v>9512</v>
      </c>
      <c r="L35" s="43">
        <v>12934</v>
      </c>
      <c r="M35" s="44">
        <v>12397</v>
      </c>
    </row>
    <row r="36" spans="1:13" x14ac:dyDescent="0.15">
      <c r="A36" s="5"/>
      <c r="B36" s="45" t="s">
        <v>0</v>
      </c>
      <c r="C36" s="3">
        <v>45236</v>
      </c>
      <c r="F36" s="46" t="s">
        <v>2</v>
      </c>
      <c r="G36" s="47">
        <v>2.2200000000000002</v>
      </c>
      <c r="H36" s="48">
        <v>2.2400000000000002</v>
      </c>
      <c r="I36" s="48">
        <v>2.2400000000000002</v>
      </c>
      <c r="J36" s="48">
        <v>2.2799999999999998</v>
      </c>
      <c r="K36" s="48">
        <v>2.29</v>
      </c>
      <c r="L36" s="48">
        <v>2.0299999999999998</v>
      </c>
      <c r="M36" s="49">
        <v>2.02</v>
      </c>
    </row>
    <row r="37" spans="1:13" x14ac:dyDescent="0.15">
      <c r="A37" s="5"/>
      <c r="B37" s="45" t="s">
        <v>1</v>
      </c>
      <c r="C37" s="50">
        <v>3000</v>
      </c>
      <c r="D37" s="4" t="s">
        <v>15</v>
      </c>
      <c r="E37" s="50">
        <v>3020</v>
      </c>
      <c r="F37" s="46" t="s">
        <v>3</v>
      </c>
      <c r="G37" s="47">
        <v>98.5</v>
      </c>
      <c r="H37" s="48">
        <v>98.3</v>
      </c>
      <c r="I37" s="48">
        <v>98.4</v>
      </c>
      <c r="J37" s="48">
        <v>98.2</v>
      </c>
      <c r="K37" s="48">
        <v>98</v>
      </c>
      <c r="L37" s="48">
        <v>98.4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4161</v>
      </c>
      <c r="H38" s="99">
        <v>4592</v>
      </c>
      <c r="I38" s="99">
        <v>4194</v>
      </c>
      <c r="J38" s="99">
        <v>4472</v>
      </c>
      <c r="K38" s="99">
        <v>4901</v>
      </c>
      <c r="L38" s="99">
        <v>5452</v>
      </c>
      <c r="M38" s="101">
        <v>5795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1.5764306648156718</v>
      </c>
      <c r="H39" s="133">
        <f t="shared" ref="H39:M39" si="5">H35/H$4</f>
        <v>1.5776049766718507</v>
      </c>
      <c r="I39" s="133">
        <f t="shared" si="5"/>
        <v>1.5399750156152405</v>
      </c>
      <c r="J39" s="133">
        <f t="shared" si="5"/>
        <v>1.451274831847333</v>
      </c>
      <c r="K39" s="133">
        <f t="shared" si="5"/>
        <v>1.332399495727693</v>
      </c>
      <c r="L39" s="133">
        <f t="shared" si="5"/>
        <v>1.3167056907258474</v>
      </c>
      <c r="M39" s="134">
        <f t="shared" si="5"/>
        <v>1.2073432021815349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3000</v>
      </c>
      <c r="H40" s="53">
        <v>2990</v>
      </c>
      <c r="I40" s="53">
        <v>3000</v>
      </c>
      <c r="J40" s="53">
        <v>3000</v>
      </c>
      <c r="K40" s="53">
        <v>2970</v>
      </c>
      <c r="L40" s="53">
        <v>3040</v>
      </c>
      <c r="M40" s="54">
        <v>3020</v>
      </c>
    </row>
    <row r="41" spans="1:13" x14ac:dyDescent="0.15">
      <c r="A41" s="5"/>
      <c r="B41" s="16" t="s">
        <v>151</v>
      </c>
      <c r="C41" s="17"/>
      <c r="D41" s="18"/>
      <c r="E41" s="19"/>
      <c r="F41" s="20" t="s">
        <v>10</v>
      </c>
      <c r="G41" s="21">
        <v>1089</v>
      </c>
      <c r="H41" s="22">
        <v>1143</v>
      </c>
      <c r="I41" s="22">
        <v>1161</v>
      </c>
      <c r="J41" s="22">
        <v>1134</v>
      </c>
      <c r="K41" s="22">
        <v>1432</v>
      </c>
      <c r="L41" s="22">
        <v>2454</v>
      </c>
      <c r="M41" s="23">
        <v>3057</v>
      </c>
    </row>
    <row r="42" spans="1:13" x14ac:dyDescent="0.15">
      <c r="A42" s="5"/>
      <c r="B42" s="24" t="s">
        <v>0</v>
      </c>
      <c r="C42" s="25">
        <v>45201</v>
      </c>
      <c r="D42" s="26"/>
      <c r="E42" s="27"/>
      <c r="F42" s="28" t="s">
        <v>2</v>
      </c>
      <c r="G42" s="29">
        <v>4.8899999999999997</v>
      </c>
      <c r="H42" s="30">
        <v>4.97</v>
      </c>
      <c r="I42" s="30">
        <v>4.8499999999999996</v>
      </c>
      <c r="J42" s="30">
        <v>5.04</v>
      </c>
      <c r="K42" s="30">
        <v>5.05</v>
      </c>
      <c r="L42" s="30">
        <v>4.53</v>
      </c>
      <c r="M42" s="31">
        <v>4.5</v>
      </c>
    </row>
    <row r="43" spans="1:13" x14ac:dyDescent="0.15">
      <c r="A43" s="5"/>
      <c r="B43" s="24" t="s">
        <v>1</v>
      </c>
      <c r="C43" s="32">
        <v>4240</v>
      </c>
      <c r="D43" s="26" t="s">
        <v>15</v>
      </c>
      <c r="E43" s="32">
        <v>4110</v>
      </c>
      <c r="F43" s="28" t="s">
        <v>3</v>
      </c>
      <c r="G43" s="29">
        <v>97.1</v>
      </c>
      <c r="H43" s="30">
        <v>96.6</v>
      </c>
      <c r="I43" s="30">
        <v>98.7</v>
      </c>
      <c r="J43" s="30">
        <v>97.5</v>
      </c>
      <c r="K43" s="30">
        <v>97.3</v>
      </c>
      <c r="L43" s="30">
        <v>99.3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83">
        <v>947</v>
      </c>
      <c r="H44" s="98">
        <v>1087</v>
      </c>
      <c r="I44" s="84">
        <v>602</v>
      </c>
      <c r="J44" s="84">
        <v>877</v>
      </c>
      <c r="K44" s="98">
        <v>1163</v>
      </c>
      <c r="L44" s="84">
        <v>979</v>
      </c>
      <c r="M44" s="100">
        <v>1606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0.16797778806108282</v>
      </c>
      <c r="H45" s="127">
        <f t="shared" ref="H45:M45" si="6">H41/H$4</f>
        <v>0.17776049766718507</v>
      </c>
      <c r="I45" s="127">
        <f t="shared" si="6"/>
        <v>0.18129294191130543</v>
      </c>
      <c r="J45" s="127">
        <f t="shared" si="6"/>
        <v>0.17738151102768654</v>
      </c>
      <c r="K45" s="127">
        <f t="shared" si="6"/>
        <v>0.20058831769155344</v>
      </c>
      <c r="L45" s="127">
        <f t="shared" si="6"/>
        <v>0.24982184668634835</v>
      </c>
      <c r="M45" s="128">
        <f t="shared" si="6"/>
        <v>0.29772107518504093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4240</v>
      </c>
      <c r="H46" s="35">
        <v>4090</v>
      </c>
      <c r="I46" s="35">
        <v>4180</v>
      </c>
      <c r="J46" s="35">
        <v>4160</v>
      </c>
      <c r="K46" s="35">
        <v>4100</v>
      </c>
      <c r="L46" s="35">
        <v>4200</v>
      </c>
      <c r="M46" s="36">
        <v>4110</v>
      </c>
    </row>
    <row r="47" spans="1:13" x14ac:dyDescent="0.15">
      <c r="A47" s="5"/>
      <c r="B47" s="37" t="s">
        <v>152</v>
      </c>
      <c r="C47" s="38"/>
      <c r="D47" s="39"/>
      <c r="E47" s="40"/>
      <c r="F47" s="41" t="s">
        <v>10</v>
      </c>
      <c r="G47" s="42">
        <v>6607</v>
      </c>
      <c r="H47" s="43">
        <v>6424</v>
      </c>
      <c r="I47" s="43">
        <v>6319</v>
      </c>
      <c r="J47" s="43">
        <v>6110</v>
      </c>
      <c r="K47" s="43">
        <v>6966</v>
      </c>
      <c r="L47" s="43">
        <v>10491</v>
      </c>
      <c r="M47" s="44">
        <v>11419</v>
      </c>
    </row>
    <row r="48" spans="1:13" x14ac:dyDescent="0.15">
      <c r="A48" s="5"/>
      <c r="B48" s="45" t="s">
        <v>0</v>
      </c>
      <c r="C48" s="3">
        <v>45201</v>
      </c>
      <c r="F48" s="46" t="s">
        <v>2</v>
      </c>
      <c r="G48" s="47">
        <v>3.18</v>
      </c>
      <c r="H48" s="48">
        <v>3.26</v>
      </c>
      <c r="I48" s="48">
        <v>3.24</v>
      </c>
      <c r="J48" s="48">
        <v>3.25</v>
      </c>
      <c r="K48" s="48">
        <v>3.23</v>
      </c>
      <c r="L48" s="48">
        <v>3.16</v>
      </c>
      <c r="M48" s="49">
        <v>3.09</v>
      </c>
    </row>
    <row r="49" spans="1:13" x14ac:dyDescent="0.15">
      <c r="A49" s="5"/>
      <c r="B49" s="45" t="s">
        <v>1</v>
      </c>
      <c r="C49" s="50">
        <v>4180</v>
      </c>
      <c r="D49" s="4" t="s">
        <v>15</v>
      </c>
      <c r="E49" s="50">
        <v>4280</v>
      </c>
      <c r="F49" s="46" t="s">
        <v>3</v>
      </c>
      <c r="G49" s="47">
        <v>99.4</v>
      </c>
      <c r="H49" s="48">
        <v>98.7</v>
      </c>
      <c r="I49" s="48">
        <v>100</v>
      </c>
      <c r="J49" s="48">
        <v>99.4</v>
      </c>
      <c r="K49" s="48">
        <v>99.2</v>
      </c>
      <c r="L49" s="48">
        <v>98.9</v>
      </c>
      <c r="M49" s="49">
        <v>99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1933</v>
      </c>
      <c r="H50" s="99">
        <v>2821</v>
      </c>
      <c r="I50" s="99">
        <v>1116</v>
      </c>
      <c r="J50" s="99">
        <v>1841</v>
      </c>
      <c r="K50" s="99">
        <v>2408</v>
      </c>
      <c r="L50" s="99">
        <v>4352</v>
      </c>
      <c r="M50" s="101">
        <v>4397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1.0191269474008946</v>
      </c>
      <c r="H51" s="133">
        <f t="shared" ref="H51:M51" si="7">H47/H$4</f>
        <v>0.99906687402799377</v>
      </c>
      <c r="I51" s="133">
        <f t="shared" si="7"/>
        <v>0.98672704559650215</v>
      </c>
      <c r="J51" s="133">
        <f t="shared" si="7"/>
        <v>0.95573283278585952</v>
      </c>
      <c r="K51" s="133">
        <f t="shared" si="7"/>
        <v>0.97576691413363215</v>
      </c>
      <c r="L51" s="133">
        <f t="shared" si="7"/>
        <v>1.0680036648681666</v>
      </c>
      <c r="M51" s="134">
        <f t="shared" si="7"/>
        <v>1.1120958317101675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4180</v>
      </c>
      <c r="H52" s="53">
        <v>4160</v>
      </c>
      <c r="I52" s="53">
        <v>4190</v>
      </c>
      <c r="J52" s="53">
        <v>4220</v>
      </c>
      <c r="K52" s="53">
        <v>4200</v>
      </c>
      <c r="L52" s="53">
        <v>4290</v>
      </c>
      <c r="M52" s="54">
        <v>4280</v>
      </c>
    </row>
    <row r="53" spans="1:13" x14ac:dyDescent="0.15">
      <c r="A53" s="5"/>
      <c r="B53" s="16" t="s">
        <v>153</v>
      </c>
      <c r="C53" s="17"/>
      <c r="D53" s="18"/>
      <c r="E53" s="19"/>
      <c r="F53" s="20" t="s">
        <v>10</v>
      </c>
      <c r="G53" s="21">
        <v>5401</v>
      </c>
      <c r="H53" s="22">
        <v>4926</v>
      </c>
      <c r="I53" s="22">
        <v>5077</v>
      </c>
      <c r="J53" s="22">
        <v>5069</v>
      </c>
      <c r="K53" s="22">
        <v>5295</v>
      </c>
      <c r="L53" s="22">
        <v>7470</v>
      </c>
      <c r="M53" s="23">
        <v>8037</v>
      </c>
    </row>
    <row r="54" spans="1:13" x14ac:dyDescent="0.15">
      <c r="A54" s="5"/>
      <c r="B54" s="24" t="s">
        <v>0</v>
      </c>
      <c r="C54" s="25">
        <v>45201</v>
      </c>
      <c r="D54" s="26"/>
      <c r="E54" s="27"/>
      <c r="F54" s="28" t="s">
        <v>2</v>
      </c>
      <c r="G54" s="29">
        <v>3.63</v>
      </c>
      <c r="H54" s="30">
        <v>3.71</v>
      </c>
      <c r="I54" s="30">
        <v>3.6</v>
      </c>
      <c r="J54" s="30">
        <v>3.71</v>
      </c>
      <c r="K54" s="30">
        <v>3.69</v>
      </c>
      <c r="L54" s="30">
        <v>3.55</v>
      </c>
      <c r="M54" s="31">
        <v>3.57</v>
      </c>
    </row>
    <row r="55" spans="1:13" x14ac:dyDescent="0.15">
      <c r="A55" s="5"/>
      <c r="B55" s="24" t="s">
        <v>1</v>
      </c>
      <c r="C55" s="32">
        <v>2790</v>
      </c>
      <c r="D55" s="26" t="s">
        <v>15</v>
      </c>
      <c r="E55" s="32">
        <v>2830</v>
      </c>
      <c r="F55" s="28" t="s">
        <v>3</v>
      </c>
      <c r="G55" s="29">
        <v>99.8</v>
      </c>
      <c r="H55" s="30">
        <v>98.8</v>
      </c>
      <c r="I55" s="30">
        <v>99.7</v>
      </c>
      <c r="J55" s="30">
        <v>98.5</v>
      </c>
      <c r="K55" s="30">
        <v>99.3</v>
      </c>
      <c r="L55" s="30">
        <v>98.7</v>
      </c>
      <c r="M55" s="31">
        <v>98.3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1057</v>
      </c>
      <c r="H56" s="98">
        <v>2016</v>
      </c>
      <c r="I56" s="98">
        <v>1049</v>
      </c>
      <c r="J56" s="98">
        <v>2398</v>
      </c>
      <c r="K56" s="98">
        <v>1593</v>
      </c>
      <c r="L56" s="98">
        <v>3286</v>
      </c>
      <c r="M56" s="100">
        <v>4018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0.83310195896961281</v>
      </c>
      <c r="H57" s="127">
        <f t="shared" ref="H57:M57" si="8">H53/H$4</f>
        <v>0.76609642301710734</v>
      </c>
      <c r="I57" s="127">
        <f t="shared" si="8"/>
        <v>0.79278575890068703</v>
      </c>
      <c r="J57" s="127">
        <f t="shared" si="8"/>
        <v>0.79289848271547003</v>
      </c>
      <c r="K57" s="127">
        <f t="shared" si="8"/>
        <v>0.74170051827987116</v>
      </c>
      <c r="L57" s="127">
        <f t="shared" si="8"/>
        <v>0.76046014455868882</v>
      </c>
      <c r="M57" s="128">
        <f t="shared" si="8"/>
        <v>0.78272302298402807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2790</v>
      </c>
      <c r="H58" s="35">
        <v>2740</v>
      </c>
      <c r="I58" s="35">
        <v>2780</v>
      </c>
      <c r="J58" s="35">
        <v>2810</v>
      </c>
      <c r="K58" s="35">
        <v>2820</v>
      </c>
      <c r="L58" s="35">
        <v>2840</v>
      </c>
      <c r="M58" s="36">
        <v>2830</v>
      </c>
    </row>
    <row r="59" spans="1:13" x14ac:dyDescent="0.15">
      <c r="A59" s="5"/>
      <c r="B59" s="37" t="s">
        <v>154</v>
      </c>
      <c r="C59" s="38"/>
      <c r="D59" s="39"/>
      <c r="E59" s="40"/>
      <c r="F59" s="41" t="s">
        <v>10</v>
      </c>
      <c r="G59" s="42">
        <v>7503</v>
      </c>
      <c r="H59" s="43">
        <v>6023</v>
      </c>
      <c r="I59" s="43">
        <v>5980</v>
      </c>
      <c r="J59" s="43">
        <v>5711</v>
      </c>
      <c r="K59" s="43">
        <v>6570</v>
      </c>
      <c r="L59" s="43">
        <v>9217</v>
      </c>
      <c r="M59" s="44">
        <v>9265</v>
      </c>
    </row>
    <row r="60" spans="1:13" x14ac:dyDescent="0.15">
      <c r="A60" s="5"/>
      <c r="B60" s="45" t="s">
        <v>0</v>
      </c>
      <c r="C60" s="3">
        <v>45201</v>
      </c>
      <c r="F60" s="46" t="s">
        <v>2</v>
      </c>
      <c r="G60" s="47">
        <v>3.68</v>
      </c>
      <c r="H60" s="48">
        <v>3.39</v>
      </c>
      <c r="I60" s="48">
        <v>3.6</v>
      </c>
      <c r="J60" s="48">
        <v>3.97</v>
      </c>
      <c r="K60" s="48">
        <v>3.83</v>
      </c>
      <c r="L60" s="48">
        <v>3.4</v>
      </c>
      <c r="M60" s="49">
        <v>3.55</v>
      </c>
    </row>
    <row r="61" spans="1:13" x14ac:dyDescent="0.15">
      <c r="A61" s="5"/>
      <c r="B61" s="45" t="s">
        <v>1</v>
      </c>
      <c r="C61" s="50">
        <v>230</v>
      </c>
      <c r="D61" s="4" t="s">
        <v>15</v>
      </c>
      <c r="E61" s="50">
        <v>240</v>
      </c>
      <c r="F61" s="46" t="s">
        <v>3</v>
      </c>
      <c r="G61" s="47">
        <v>97.8</v>
      </c>
      <c r="H61" s="48">
        <v>99.8</v>
      </c>
      <c r="I61" s="48">
        <v>99.2</v>
      </c>
      <c r="J61" s="48">
        <v>96.7</v>
      </c>
      <c r="K61" s="48">
        <v>96.7</v>
      </c>
      <c r="L61" s="48">
        <v>97.6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4563</v>
      </c>
      <c r="H62" s="99">
        <v>1487</v>
      </c>
      <c r="I62" s="99">
        <v>1869</v>
      </c>
      <c r="J62" s="99">
        <v>4869</v>
      </c>
      <c r="K62" s="99">
        <v>5232</v>
      </c>
      <c r="L62" s="99">
        <v>6246</v>
      </c>
      <c r="M62" s="101">
        <v>2593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1.1573345673299398</v>
      </c>
      <c r="H63" s="133">
        <f t="shared" ref="H63:M63" si="9">H59/H$4</f>
        <v>0.93670295489891131</v>
      </c>
      <c r="I63" s="133">
        <f t="shared" si="9"/>
        <v>0.93379138038725795</v>
      </c>
      <c r="J63" s="133">
        <f t="shared" si="9"/>
        <v>0.89332081964648835</v>
      </c>
      <c r="K63" s="133">
        <f t="shared" si="9"/>
        <v>0.92029696035859365</v>
      </c>
      <c r="L63" s="133">
        <f t="shared" si="9"/>
        <v>0.938308052529777</v>
      </c>
      <c r="M63" s="134">
        <f t="shared" si="9"/>
        <v>0.90231788079470199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230</v>
      </c>
      <c r="H64" s="53">
        <v>230</v>
      </c>
      <c r="I64" s="53">
        <v>240</v>
      </c>
      <c r="J64" s="53">
        <v>230</v>
      </c>
      <c r="K64" s="53">
        <v>230</v>
      </c>
      <c r="L64" s="53">
        <v>240</v>
      </c>
      <c r="M64" s="54">
        <v>240</v>
      </c>
    </row>
    <row r="65" spans="1:13" x14ac:dyDescent="0.15">
      <c r="A65" s="5"/>
      <c r="B65" s="16" t="s">
        <v>143</v>
      </c>
      <c r="C65" s="17"/>
      <c r="D65" s="18"/>
      <c r="E65" s="19"/>
      <c r="F65" s="20" t="s">
        <v>10</v>
      </c>
      <c r="G65" s="21">
        <v>6764</v>
      </c>
      <c r="H65" s="22">
        <v>6970</v>
      </c>
      <c r="I65" s="22">
        <v>7148</v>
      </c>
      <c r="J65" s="22">
        <v>6962</v>
      </c>
      <c r="K65" s="22">
        <v>7576</v>
      </c>
      <c r="L65" s="22">
        <v>10545</v>
      </c>
      <c r="M65" s="23">
        <v>10787</v>
      </c>
    </row>
    <row r="66" spans="1:13" x14ac:dyDescent="0.15">
      <c r="A66" s="5"/>
      <c r="B66" s="24" t="s">
        <v>0</v>
      </c>
      <c r="C66" s="25">
        <v>45187</v>
      </c>
      <c r="D66" s="26"/>
      <c r="E66" s="27"/>
      <c r="F66" s="28" t="s">
        <v>2</v>
      </c>
      <c r="G66" s="29">
        <v>2.71</v>
      </c>
      <c r="H66" s="30">
        <v>2.7</v>
      </c>
      <c r="I66" s="30">
        <v>2.71</v>
      </c>
      <c r="J66" s="30">
        <v>2.7</v>
      </c>
      <c r="K66" s="30">
        <v>2.74</v>
      </c>
      <c r="L66" s="30">
        <v>2.4700000000000002</v>
      </c>
      <c r="M66" s="31">
        <v>2.4900000000000002</v>
      </c>
    </row>
    <row r="67" spans="1:13" x14ac:dyDescent="0.15">
      <c r="A67" s="5"/>
      <c r="B67" s="24" t="s">
        <v>1</v>
      </c>
      <c r="C67" s="32">
        <v>1820</v>
      </c>
      <c r="D67" s="26" t="s">
        <v>15</v>
      </c>
      <c r="E67" s="32">
        <v>1840</v>
      </c>
      <c r="F67" s="28" t="s">
        <v>3</v>
      </c>
      <c r="G67" s="29">
        <v>98.2</v>
      </c>
      <c r="H67" s="30">
        <v>98.1</v>
      </c>
      <c r="I67" s="30">
        <v>99.2</v>
      </c>
      <c r="J67" s="30">
        <v>98.4</v>
      </c>
      <c r="K67" s="30">
        <v>98.2</v>
      </c>
      <c r="L67" s="30">
        <v>98.5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3363</v>
      </c>
      <c r="H68" s="98">
        <v>3692</v>
      </c>
      <c r="I68" s="98">
        <v>2226</v>
      </c>
      <c r="J68" s="98">
        <v>3272</v>
      </c>
      <c r="K68" s="98">
        <v>3780</v>
      </c>
      <c r="L68" s="98">
        <v>4491</v>
      </c>
      <c r="M68" s="100">
        <v>4972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1.0433441308036402</v>
      </c>
      <c r="H69" s="127">
        <f t="shared" ref="H69:M69" si="10">H65/H$4</f>
        <v>1.0839813374805598</v>
      </c>
      <c r="I69" s="127">
        <f t="shared" si="10"/>
        <v>1.1161773891317925</v>
      </c>
      <c r="J69" s="127">
        <f t="shared" si="10"/>
        <v>1.0890035976849679</v>
      </c>
      <c r="K69" s="127">
        <f t="shared" si="10"/>
        <v>1.061213055049727</v>
      </c>
      <c r="L69" s="127">
        <f t="shared" si="10"/>
        <v>1.0735009671179885</v>
      </c>
      <c r="M69" s="128">
        <f t="shared" si="10"/>
        <v>1.0505453837164005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1820</v>
      </c>
      <c r="H70" s="35">
        <v>1770</v>
      </c>
      <c r="I70" s="35">
        <v>1820</v>
      </c>
      <c r="J70" s="35">
        <v>1830</v>
      </c>
      <c r="K70" s="35">
        <v>1830</v>
      </c>
      <c r="L70" s="35">
        <v>1840</v>
      </c>
      <c r="M70" s="36">
        <v>1840</v>
      </c>
    </row>
    <row r="71" spans="1:13" x14ac:dyDescent="0.15">
      <c r="A71" s="5"/>
      <c r="B71" s="37" t="s">
        <v>144</v>
      </c>
      <c r="C71" s="38"/>
      <c r="D71" s="39"/>
      <c r="E71" s="40"/>
      <c r="F71" s="41" t="s">
        <v>10</v>
      </c>
      <c r="G71" s="42">
        <v>5564</v>
      </c>
      <c r="H71" s="43">
        <v>5084</v>
      </c>
      <c r="I71" s="43">
        <v>4499</v>
      </c>
      <c r="J71" s="43">
        <v>4945</v>
      </c>
      <c r="K71" s="43">
        <v>5572</v>
      </c>
      <c r="L71" s="43">
        <v>9614</v>
      </c>
      <c r="M71" s="44">
        <v>9073</v>
      </c>
    </row>
    <row r="72" spans="1:13" x14ac:dyDescent="0.15">
      <c r="A72" s="5"/>
      <c r="B72" s="45" t="s">
        <v>0</v>
      </c>
      <c r="C72" s="3">
        <v>45187</v>
      </c>
      <c r="F72" s="46" t="s">
        <v>2</v>
      </c>
      <c r="G72" s="47">
        <v>3.75</v>
      </c>
      <c r="H72" s="48">
        <v>4.3099999999999996</v>
      </c>
      <c r="I72" s="48">
        <v>3.95</v>
      </c>
      <c r="J72" s="48">
        <v>3.81</v>
      </c>
      <c r="K72" s="48">
        <v>4.0599999999999996</v>
      </c>
      <c r="L72" s="48">
        <v>3.24</v>
      </c>
      <c r="M72" s="49">
        <v>3.63</v>
      </c>
    </row>
    <row r="73" spans="1:13" x14ac:dyDescent="0.15">
      <c r="A73" s="5"/>
      <c r="B73" s="45" t="s">
        <v>1</v>
      </c>
      <c r="C73" s="50">
        <v>420</v>
      </c>
      <c r="D73" s="4" t="s">
        <v>15</v>
      </c>
      <c r="E73" s="50">
        <v>420</v>
      </c>
      <c r="F73" s="46" t="s">
        <v>3</v>
      </c>
      <c r="G73" s="47">
        <v>97.1</v>
      </c>
      <c r="H73" s="48">
        <v>94.8</v>
      </c>
      <c r="I73" s="48">
        <v>97.4</v>
      </c>
      <c r="J73" s="48">
        <v>98.6</v>
      </c>
      <c r="K73" s="48">
        <v>97.9</v>
      </c>
      <c r="L73" s="48">
        <v>101.2</v>
      </c>
      <c r="M73" s="49">
        <v>95.8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4664</v>
      </c>
      <c r="H74" s="99">
        <v>6520</v>
      </c>
      <c r="I74" s="99">
        <v>3203</v>
      </c>
      <c r="J74" s="99">
        <v>2292</v>
      </c>
      <c r="K74" s="99">
        <v>3565</v>
      </c>
      <c r="L74" s="87">
        <v>-495</v>
      </c>
      <c r="M74" s="101">
        <v>9418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0.85824463982724053</v>
      </c>
      <c r="H75" s="133">
        <f t="shared" ref="H75:M75" si="11">H71/H$4</f>
        <v>0.79066874027993783</v>
      </c>
      <c r="I75" s="133">
        <f t="shared" si="11"/>
        <v>0.70252966895690194</v>
      </c>
      <c r="J75" s="133">
        <f t="shared" si="11"/>
        <v>0.77350226810574063</v>
      </c>
      <c r="K75" s="133">
        <f t="shared" si="11"/>
        <v>0.78050147079422894</v>
      </c>
      <c r="L75" s="133">
        <f t="shared" si="11"/>
        <v>0.97872340425531912</v>
      </c>
      <c r="M75" s="134">
        <f t="shared" si="11"/>
        <v>0.88361901051811453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420</v>
      </c>
      <c r="H76" s="53">
        <v>380</v>
      </c>
      <c r="I76" s="53">
        <v>420</v>
      </c>
      <c r="J76" s="53">
        <v>410</v>
      </c>
      <c r="K76" s="53">
        <v>410</v>
      </c>
      <c r="L76" s="53">
        <v>420</v>
      </c>
      <c r="M76" s="54">
        <v>420</v>
      </c>
    </row>
    <row r="77" spans="1:13" x14ac:dyDescent="0.15">
      <c r="A77" s="5"/>
      <c r="B77" s="16" t="s">
        <v>138</v>
      </c>
      <c r="C77" s="17"/>
      <c r="D77" s="18"/>
      <c r="E77" s="19"/>
      <c r="F77" s="20" t="s">
        <v>10</v>
      </c>
      <c r="G77" s="21">
        <v>13072</v>
      </c>
      <c r="H77" s="22">
        <v>13278</v>
      </c>
      <c r="I77" s="22">
        <v>13527</v>
      </c>
      <c r="J77" s="22">
        <v>13058</v>
      </c>
      <c r="K77" s="22">
        <v>14429</v>
      </c>
      <c r="L77" s="22">
        <v>19125</v>
      </c>
      <c r="M77" s="23">
        <v>19079</v>
      </c>
    </row>
    <row r="78" spans="1:13" x14ac:dyDescent="0.15">
      <c r="A78" s="5"/>
      <c r="B78" s="24" t="s">
        <v>0</v>
      </c>
      <c r="C78" s="25">
        <v>45173</v>
      </c>
      <c r="D78" s="26"/>
      <c r="E78" s="27"/>
      <c r="F78" s="28" t="s">
        <v>2</v>
      </c>
      <c r="G78" s="29">
        <v>3.27</v>
      </c>
      <c r="H78" s="30">
        <v>3.33</v>
      </c>
      <c r="I78" s="30">
        <v>3.32</v>
      </c>
      <c r="J78" s="30">
        <v>3.33</v>
      </c>
      <c r="K78" s="30">
        <v>3.23</v>
      </c>
      <c r="L78" s="30">
        <v>3.03</v>
      </c>
      <c r="M78" s="31">
        <v>2.99</v>
      </c>
    </row>
    <row r="79" spans="1:13" x14ac:dyDescent="0.15">
      <c r="A79" s="5"/>
      <c r="B79" s="24" t="s">
        <v>1</v>
      </c>
      <c r="C79" s="32">
        <v>6930</v>
      </c>
      <c r="D79" s="26" t="s">
        <v>15</v>
      </c>
      <c r="E79" s="32">
        <v>7030</v>
      </c>
      <c r="F79" s="28" t="s">
        <v>3</v>
      </c>
      <c r="G79" s="29">
        <v>98.8</v>
      </c>
      <c r="H79" s="30">
        <v>98.6</v>
      </c>
      <c r="I79" s="30">
        <v>99</v>
      </c>
      <c r="J79" s="30">
        <v>99.2</v>
      </c>
      <c r="K79" s="30">
        <v>99.6</v>
      </c>
      <c r="L79" s="30">
        <v>98.9</v>
      </c>
      <c r="M79" s="31">
        <v>99.1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5535</v>
      </c>
      <c r="H80" s="98">
        <v>6239</v>
      </c>
      <c r="I80" s="98">
        <v>5224</v>
      </c>
      <c r="J80" s="98">
        <v>4501</v>
      </c>
      <c r="K80" s="98">
        <v>3772</v>
      </c>
      <c r="L80" s="98">
        <v>7712</v>
      </c>
      <c r="M80" s="100">
        <v>6836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2.0163504550362488</v>
      </c>
      <c r="H81" s="127">
        <f t="shared" ref="H81:M81" si="12">H77/H$4</f>
        <v>2.0650077760497667</v>
      </c>
      <c r="I81" s="127">
        <f t="shared" si="12"/>
        <v>2.1122735790131166</v>
      </c>
      <c r="J81" s="127">
        <f t="shared" si="12"/>
        <v>2.0425465352729546</v>
      </c>
      <c r="K81" s="127">
        <f t="shared" si="12"/>
        <v>2.0211514217677546</v>
      </c>
      <c r="L81" s="127">
        <f t="shared" si="12"/>
        <v>1.9469612134785708</v>
      </c>
      <c r="M81" s="128">
        <f t="shared" si="12"/>
        <v>1.8581028437865212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6930</v>
      </c>
      <c r="H82" s="35">
        <v>6890</v>
      </c>
      <c r="I82" s="35">
        <v>6960</v>
      </c>
      <c r="J82" s="35">
        <v>6990</v>
      </c>
      <c r="K82" s="35">
        <v>6960</v>
      </c>
      <c r="L82" s="35">
        <v>7030</v>
      </c>
      <c r="M82" s="36">
        <v>7030</v>
      </c>
    </row>
    <row r="83" spans="1:13" x14ac:dyDescent="0.15">
      <c r="A83" s="5"/>
      <c r="B83" s="37" t="s">
        <v>139</v>
      </c>
      <c r="C83" s="38"/>
      <c r="D83" s="39"/>
      <c r="E83" s="40"/>
      <c r="F83" s="41" t="s">
        <v>10</v>
      </c>
      <c r="G83" s="42">
        <v>7594</v>
      </c>
      <c r="H83" s="43">
        <v>7597</v>
      </c>
      <c r="I83" s="43">
        <v>7455</v>
      </c>
      <c r="J83" s="43">
        <v>7572</v>
      </c>
      <c r="K83" s="43">
        <v>8199</v>
      </c>
      <c r="L83" s="43">
        <v>12258</v>
      </c>
      <c r="M83" s="44">
        <v>12312</v>
      </c>
    </row>
    <row r="84" spans="1:13" x14ac:dyDescent="0.15">
      <c r="A84" s="5"/>
      <c r="B84" s="45" t="s">
        <v>0</v>
      </c>
      <c r="C84" s="3">
        <v>45173</v>
      </c>
      <c r="F84" s="46" t="s">
        <v>2</v>
      </c>
      <c r="G84" s="47">
        <v>2.98</v>
      </c>
      <c r="H84" s="48">
        <v>2.98</v>
      </c>
      <c r="I84" s="48">
        <v>3.11</v>
      </c>
      <c r="J84" s="48">
        <v>3.05</v>
      </c>
      <c r="K84" s="48">
        <v>2.95</v>
      </c>
      <c r="L84" s="48">
        <v>2.72</v>
      </c>
      <c r="M84" s="49">
        <v>2.78</v>
      </c>
    </row>
    <row r="85" spans="1:13" x14ac:dyDescent="0.15">
      <c r="A85" s="5"/>
      <c r="B85" s="45" t="s">
        <v>1</v>
      </c>
      <c r="C85" s="50">
        <v>3480</v>
      </c>
      <c r="D85" s="4" t="s">
        <v>15</v>
      </c>
      <c r="E85" s="50">
        <v>3550</v>
      </c>
      <c r="F85" s="46" t="s">
        <v>3</v>
      </c>
      <c r="G85" s="47">
        <v>98.3</v>
      </c>
      <c r="H85" s="48">
        <v>98.3</v>
      </c>
      <c r="I85" s="48">
        <v>97.4</v>
      </c>
      <c r="J85" s="48">
        <v>97.4</v>
      </c>
      <c r="K85" s="48">
        <v>98.7</v>
      </c>
      <c r="L85" s="48">
        <v>98.4</v>
      </c>
      <c r="M85" s="49">
        <v>97.8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3852</v>
      </c>
      <c r="H86" s="99">
        <v>3882</v>
      </c>
      <c r="I86" s="99">
        <v>5164</v>
      </c>
      <c r="J86" s="99">
        <v>5144</v>
      </c>
      <c r="K86" s="99">
        <v>3515</v>
      </c>
      <c r="L86" s="99">
        <v>5854</v>
      </c>
      <c r="M86" s="101">
        <v>7234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1.1713712787289834</v>
      </c>
      <c r="H87" s="133">
        <f t="shared" ref="H87:M87" si="13">H83/H$4</f>
        <v>1.1814930015552099</v>
      </c>
      <c r="I87" s="133">
        <f t="shared" si="13"/>
        <v>1.1641161773891318</v>
      </c>
      <c r="J87" s="133">
        <f t="shared" si="13"/>
        <v>1.1844204598779915</v>
      </c>
      <c r="K87" s="133">
        <f t="shared" si="13"/>
        <v>1.1484801792968202</v>
      </c>
      <c r="L87" s="133">
        <f t="shared" si="13"/>
        <v>1.2478876107095591</v>
      </c>
      <c r="M87" s="134">
        <f t="shared" si="13"/>
        <v>1.1990650564861707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3480</v>
      </c>
      <c r="H88" s="53">
        <v>3460</v>
      </c>
      <c r="I88" s="53">
        <v>3500</v>
      </c>
      <c r="J88" s="53">
        <v>3540</v>
      </c>
      <c r="K88" s="53">
        <v>3470</v>
      </c>
      <c r="L88" s="53">
        <v>3530</v>
      </c>
      <c r="M88" s="54">
        <v>3550</v>
      </c>
    </row>
    <row r="89" spans="1:13" x14ac:dyDescent="0.15">
      <c r="A89" s="5"/>
      <c r="B89" s="16" t="s">
        <v>140</v>
      </c>
      <c r="C89" s="17"/>
      <c r="D89" s="18"/>
      <c r="E89" s="19"/>
      <c r="F89" s="20" t="s">
        <v>10</v>
      </c>
      <c r="G89" s="21">
        <v>6546</v>
      </c>
      <c r="H89" s="22">
        <v>6551</v>
      </c>
      <c r="I89" s="22">
        <v>6474</v>
      </c>
      <c r="J89" s="22">
        <v>6204</v>
      </c>
      <c r="K89" s="22">
        <v>6885</v>
      </c>
      <c r="L89" s="22">
        <v>9663</v>
      </c>
      <c r="M89" s="23">
        <v>9745</v>
      </c>
    </row>
    <row r="90" spans="1:13" x14ac:dyDescent="0.15">
      <c r="A90" s="5"/>
      <c r="B90" s="24" t="s">
        <v>0</v>
      </c>
      <c r="C90" s="25">
        <v>45173</v>
      </c>
      <c r="D90" s="26"/>
      <c r="E90" s="27"/>
      <c r="F90" s="28" t="s">
        <v>2</v>
      </c>
      <c r="G90" s="29">
        <v>2.44</v>
      </c>
      <c r="H90" s="30">
        <v>2.44</v>
      </c>
      <c r="I90" s="30">
        <v>2.37</v>
      </c>
      <c r="J90" s="30">
        <v>2.4700000000000002</v>
      </c>
      <c r="K90" s="30">
        <v>2.39</v>
      </c>
      <c r="L90" s="30">
        <v>2.21</v>
      </c>
      <c r="M90" s="31">
        <v>2.19</v>
      </c>
    </row>
    <row r="91" spans="1:13" x14ac:dyDescent="0.15">
      <c r="A91" s="5"/>
      <c r="B91" s="24" t="s">
        <v>1</v>
      </c>
      <c r="C91" s="32">
        <v>1890</v>
      </c>
      <c r="D91" s="26" t="s">
        <v>15</v>
      </c>
      <c r="E91" s="32">
        <v>1920</v>
      </c>
      <c r="F91" s="28" t="s">
        <v>3</v>
      </c>
      <c r="G91" s="29">
        <v>98.3</v>
      </c>
      <c r="H91" s="30">
        <v>98.4</v>
      </c>
      <c r="I91" s="30">
        <v>98.9</v>
      </c>
      <c r="J91" s="30">
        <v>98.2</v>
      </c>
      <c r="K91" s="30">
        <v>98.8</v>
      </c>
      <c r="L91" s="30">
        <v>98.8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3042</v>
      </c>
      <c r="H92" s="98">
        <v>2907</v>
      </c>
      <c r="I92" s="98">
        <v>2260</v>
      </c>
      <c r="J92" s="98">
        <v>3069</v>
      </c>
      <c r="K92" s="98">
        <v>2491</v>
      </c>
      <c r="L92" s="98">
        <v>3564</v>
      </c>
      <c r="M92" s="100">
        <v>3417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1.0097177232762611</v>
      </c>
      <c r="H93" s="127">
        <f t="shared" ref="H93:M93" si="14">H89/H$4</f>
        <v>1.0188180404354588</v>
      </c>
      <c r="I93" s="127">
        <f t="shared" si="14"/>
        <v>1.0109306683322923</v>
      </c>
      <c r="J93" s="127">
        <f t="shared" si="14"/>
        <v>0.9704364148287189</v>
      </c>
      <c r="K93" s="127">
        <f t="shared" si="14"/>
        <v>0.96442078722510161</v>
      </c>
      <c r="L93" s="127">
        <f t="shared" si="14"/>
        <v>0.98371169703756489</v>
      </c>
      <c r="M93" s="128">
        <f t="shared" si="14"/>
        <v>0.94906505648617068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1890</v>
      </c>
      <c r="H94" s="35">
        <v>1860</v>
      </c>
      <c r="I94" s="35">
        <v>1890</v>
      </c>
      <c r="J94" s="35">
        <v>1890</v>
      </c>
      <c r="K94" s="35">
        <v>1900</v>
      </c>
      <c r="L94" s="35">
        <v>1930</v>
      </c>
      <c r="M94" s="36">
        <v>1920</v>
      </c>
    </row>
    <row r="95" spans="1:13" x14ac:dyDescent="0.15">
      <c r="A95" s="5"/>
      <c r="B95" s="37" t="s">
        <v>127</v>
      </c>
      <c r="C95" s="38"/>
      <c r="D95" s="39"/>
      <c r="E95" s="40"/>
      <c r="F95" s="41" t="s">
        <v>10</v>
      </c>
      <c r="G95" s="42">
        <v>8689</v>
      </c>
      <c r="H95" s="43">
        <v>8980</v>
      </c>
      <c r="I95" s="43">
        <v>8455</v>
      </c>
      <c r="J95" s="43">
        <v>8872</v>
      </c>
      <c r="K95" s="43">
        <v>9949</v>
      </c>
      <c r="L95" s="43">
        <v>14584</v>
      </c>
      <c r="M95" s="44">
        <v>14332</v>
      </c>
    </row>
    <row r="96" spans="1:13" x14ac:dyDescent="0.15">
      <c r="A96" s="5"/>
      <c r="B96" s="45" t="s">
        <v>0</v>
      </c>
      <c r="C96" s="3">
        <v>45124</v>
      </c>
      <c r="F96" s="46" t="s">
        <v>2</v>
      </c>
      <c r="G96" s="47">
        <v>1.9</v>
      </c>
      <c r="H96" s="48">
        <v>1.87</v>
      </c>
      <c r="I96" s="48">
        <v>1.89</v>
      </c>
      <c r="J96" s="48">
        <v>2.0699999999999998</v>
      </c>
      <c r="K96" s="48">
        <v>1.98</v>
      </c>
      <c r="L96" s="48">
        <v>1.68</v>
      </c>
      <c r="M96" s="49">
        <v>1.75</v>
      </c>
    </row>
    <row r="97" spans="1:13" x14ac:dyDescent="0.15">
      <c r="A97" s="5"/>
      <c r="B97" s="45" t="s">
        <v>1</v>
      </c>
      <c r="C97" s="50">
        <v>490</v>
      </c>
      <c r="D97" s="4" t="s">
        <v>15</v>
      </c>
      <c r="E97" s="50">
        <v>500</v>
      </c>
      <c r="F97" s="46" t="s">
        <v>3</v>
      </c>
      <c r="G97" s="47">
        <v>100.8</v>
      </c>
      <c r="H97" s="48">
        <v>100.3</v>
      </c>
      <c r="I97" s="48">
        <v>100.5</v>
      </c>
      <c r="J97" s="48">
        <v>99.8</v>
      </c>
      <c r="K97" s="48">
        <v>99.4</v>
      </c>
      <c r="L97" s="48">
        <v>100</v>
      </c>
      <c r="M97" s="49">
        <v>99.6</v>
      </c>
    </row>
    <row r="98" spans="1:13" x14ac:dyDescent="0.15">
      <c r="A98" s="5"/>
      <c r="B98" s="45"/>
      <c r="C98" s="50"/>
      <c r="E98" s="50"/>
      <c r="F98" s="55" t="s">
        <v>57</v>
      </c>
      <c r="G98" s="86">
        <v>-719</v>
      </c>
      <c r="H98" s="87">
        <v>327</v>
      </c>
      <c r="I98" s="87">
        <v>-70</v>
      </c>
      <c r="J98" s="99">
        <v>1414</v>
      </c>
      <c r="K98" s="99">
        <v>2146</v>
      </c>
      <c r="L98" s="99">
        <v>1315</v>
      </c>
      <c r="M98" s="101">
        <v>2637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1.3402745642449483</v>
      </c>
      <c r="H99" s="133">
        <f t="shared" ref="H99:M99" si="15">H95/H$4</f>
        <v>1.3965785381026439</v>
      </c>
      <c r="I99" s="133">
        <f t="shared" si="15"/>
        <v>1.3202685821361648</v>
      </c>
      <c r="J99" s="133">
        <f t="shared" si="15"/>
        <v>1.3877678711090256</v>
      </c>
      <c r="K99" s="133">
        <f t="shared" si="15"/>
        <v>1.3936125507774197</v>
      </c>
      <c r="L99" s="133">
        <f t="shared" si="15"/>
        <v>1.4846788150259596</v>
      </c>
      <c r="M99" s="134">
        <f t="shared" si="15"/>
        <v>1.3957927541877677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490</v>
      </c>
      <c r="H100" s="53">
        <v>490</v>
      </c>
      <c r="I100" s="53">
        <v>480</v>
      </c>
      <c r="J100" s="53">
        <v>480</v>
      </c>
      <c r="K100" s="53">
        <v>480</v>
      </c>
      <c r="L100" s="53">
        <v>500</v>
      </c>
      <c r="M100" s="54">
        <v>500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8829</v>
      </c>
      <c r="H101" s="22">
        <v>8906</v>
      </c>
      <c r="I101" s="22">
        <v>8845</v>
      </c>
      <c r="J101" s="22">
        <v>8795</v>
      </c>
      <c r="K101" s="22">
        <v>9320</v>
      </c>
      <c r="L101" s="22">
        <v>12539</v>
      </c>
      <c r="M101" s="23">
        <v>13296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3.73</v>
      </c>
      <c r="H102" s="30">
        <v>3.7</v>
      </c>
      <c r="I102" s="30">
        <v>3.77</v>
      </c>
      <c r="J102" s="30">
        <v>3.81</v>
      </c>
      <c r="K102" s="30">
        <v>3.71</v>
      </c>
      <c r="L102" s="30">
        <v>3.55</v>
      </c>
      <c r="M102" s="31">
        <v>3.54</v>
      </c>
    </row>
    <row r="103" spans="1:13" x14ac:dyDescent="0.15">
      <c r="A103" s="5"/>
      <c r="B103" s="24" t="s">
        <v>1</v>
      </c>
      <c r="C103" s="32">
        <v>6210</v>
      </c>
      <c r="D103" s="26" t="s">
        <v>15</v>
      </c>
      <c r="E103" s="32">
        <v>6290</v>
      </c>
      <c r="F103" s="28" t="s">
        <v>3</v>
      </c>
      <c r="G103" s="29">
        <v>98.4</v>
      </c>
      <c r="H103" s="30">
        <v>98.8</v>
      </c>
      <c r="I103" s="30">
        <v>98.5</v>
      </c>
      <c r="J103" s="30">
        <v>98.2</v>
      </c>
      <c r="K103" s="30">
        <v>99.2</v>
      </c>
      <c r="L103" s="30">
        <v>98.8</v>
      </c>
      <c r="M103" s="31">
        <v>98.2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4590</v>
      </c>
      <c r="H104" s="98">
        <v>3986</v>
      </c>
      <c r="I104" s="98">
        <v>4507</v>
      </c>
      <c r="J104" s="98">
        <v>4887</v>
      </c>
      <c r="K104" s="98">
        <v>3459</v>
      </c>
      <c r="L104" s="98">
        <v>5710</v>
      </c>
      <c r="M104" s="100">
        <v>7453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1.3618695048588616</v>
      </c>
      <c r="H105" s="127">
        <f t="shared" ref="H105:M105" si="16">H101/H$4</f>
        <v>1.3850699844479004</v>
      </c>
      <c r="I105" s="127">
        <f t="shared" si="16"/>
        <v>1.3811680199875078</v>
      </c>
      <c r="J105" s="127">
        <f t="shared" si="16"/>
        <v>1.3757234475207258</v>
      </c>
      <c r="K105" s="127">
        <f t="shared" si="16"/>
        <v>1.3055049726852501</v>
      </c>
      <c r="L105" s="127">
        <f t="shared" si="16"/>
        <v>1.2764939427873359</v>
      </c>
      <c r="M105" s="128">
        <f t="shared" si="16"/>
        <v>1.2948967666536813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6210</v>
      </c>
      <c r="H106" s="35">
        <v>6160</v>
      </c>
      <c r="I106" s="35">
        <v>6230</v>
      </c>
      <c r="J106" s="35">
        <v>6190</v>
      </c>
      <c r="K106" s="35">
        <v>6190</v>
      </c>
      <c r="L106" s="35">
        <v>6320</v>
      </c>
      <c r="M106" s="36">
        <v>6290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7626</v>
      </c>
      <c r="H107" s="43">
        <v>7517</v>
      </c>
      <c r="I107" s="43">
        <v>7548</v>
      </c>
      <c r="J107" s="43">
        <v>7561</v>
      </c>
      <c r="K107" s="43">
        <v>8702</v>
      </c>
      <c r="L107" s="43">
        <v>10985</v>
      </c>
      <c r="M107" s="44">
        <v>11572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1.99</v>
      </c>
      <c r="H108" s="48">
        <v>2.0299999999999998</v>
      </c>
      <c r="I108" s="48">
        <v>2.02</v>
      </c>
      <c r="J108" s="48">
        <v>2.0299999999999998</v>
      </c>
      <c r="K108" s="48">
        <v>1.99</v>
      </c>
      <c r="L108" s="48">
        <v>1.91</v>
      </c>
      <c r="M108" s="49">
        <v>1.88</v>
      </c>
    </row>
    <row r="109" spans="1:13" x14ac:dyDescent="0.15">
      <c r="A109" s="5"/>
      <c r="B109" s="45" t="s">
        <v>1</v>
      </c>
      <c r="C109" s="50">
        <v>40970</v>
      </c>
      <c r="D109" s="4" t="s">
        <v>15</v>
      </c>
      <c r="E109" s="50">
        <v>41130</v>
      </c>
      <c r="F109" s="46" t="s">
        <v>3</v>
      </c>
      <c r="G109" s="47">
        <v>99.3</v>
      </c>
      <c r="H109" s="48">
        <v>99.2</v>
      </c>
      <c r="I109" s="48">
        <v>99.3</v>
      </c>
      <c r="J109" s="48">
        <v>99.2</v>
      </c>
      <c r="K109" s="48">
        <v>99.4</v>
      </c>
      <c r="L109" s="48">
        <v>99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2002</v>
      </c>
      <c r="H110" s="99">
        <v>2149</v>
      </c>
      <c r="I110" s="99">
        <v>2059</v>
      </c>
      <c r="J110" s="99">
        <v>2114</v>
      </c>
      <c r="K110" s="99">
        <v>2197</v>
      </c>
      <c r="L110" s="99">
        <v>3485</v>
      </c>
      <c r="M110" s="101">
        <v>3812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1.1763072651550208</v>
      </c>
      <c r="H111" s="133">
        <f t="shared" ref="H111:M111" si="17">H107/H$4</f>
        <v>1.1690513219284604</v>
      </c>
      <c r="I111" s="133">
        <f t="shared" si="17"/>
        <v>1.1786383510306058</v>
      </c>
      <c r="J111" s="133">
        <f t="shared" si="17"/>
        <v>1.1826998279368059</v>
      </c>
      <c r="K111" s="133">
        <f t="shared" si="17"/>
        <v>1.2189382266423869</v>
      </c>
      <c r="L111" s="133">
        <f t="shared" si="17"/>
        <v>1.1182938002646849</v>
      </c>
      <c r="M111" s="134">
        <f t="shared" si="17"/>
        <v>1.1269964939618231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40970</v>
      </c>
      <c r="H112" s="53">
        <v>40660</v>
      </c>
      <c r="I112" s="53">
        <v>40840</v>
      </c>
      <c r="J112" s="53">
        <v>40950</v>
      </c>
      <c r="K112" s="53">
        <v>40730</v>
      </c>
      <c r="L112" s="53">
        <v>41210</v>
      </c>
      <c r="M112" s="54">
        <v>41130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9169</v>
      </c>
      <c r="H113" s="22">
        <v>8623</v>
      </c>
      <c r="I113" s="22">
        <v>8622</v>
      </c>
      <c r="J113" s="22">
        <v>8395</v>
      </c>
      <c r="K113" s="22">
        <v>9707</v>
      </c>
      <c r="L113" s="22">
        <v>13369</v>
      </c>
      <c r="M113" s="23">
        <v>14288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3.19</v>
      </c>
      <c r="H114" s="30">
        <v>3.32</v>
      </c>
      <c r="I114" s="30">
        <v>3.37</v>
      </c>
      <c r="J114" s="30">
        <v>3.41</v>
      </c>
      <c r="K114" s="30">
        <v>3.25</v>
      </c>
      <c r="L114" s="30">
        <v>3.21</v>
      </c>
      <c r="M114" s="31">
        <v>3.11</v>
      </c>
    </row>
    <row r="115" spans="1:13" x14ac:dyDescent="0.15">
      <c r="A115" s="5"/>
      <c r="B115" s="24" t="s">
        <v>1</v>
      </c>
      <c r="C115" s="32">
        <v>36250</v>
      </c>
      <c r="D115" s="26" t="s">
        <v>15</v>
      </c>
      <c r="E115" s="32">
        <v>36580</v>
      </c>
      <c r="F115" s="28" t="s">
        <v>3</v>
      </c>
      <c r="G115" s="29">
        <v>99.9</v>
      </c>
      <c r="H115" s="30">
        <v>99.7</v>
      </c>
      <c r="I115" s="30">
        <v>99.3</v>
      </c>
      <c r="J115" s="30">
        <v>99.5</v>
      </c>
      <c r="K115" s="30">
        <v>99.9</v>
      </c>
      <c r="L115" s="30">
        <v>99.1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1774</v>
      </c>
      <c r="H116" s="98">
        <v>2077</v>
      </c>
      <c r="I116" s="98">
        <v>2901</v>
      </c>
      <c r="J116" s="98">
        <v>2592</v>
      </c>
      <c r="K116" s="98">
        <v>2010</v>
      </c>
      <c r="L116" s="98">
        <v>5015</v>
      </c>
      <c r="M116" s="100">
        <v>5023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1.4143143606355082</v>
      </c>
      <c r="H117" s="127">
        <f t="shared" ref="H117:M117" si="18">H113/H$4</f>
        <v>1.3410575427682738</v>
      </c>
      <c r="I117" s="127">
        <f t="shared" si="18"/>
        <v>1.3463460337289195</v>
      </c>
      <c r="J117" s="127">
        <f t="shared" si="18"/>
        <v>1.3131550132957923</v>
      </c>
      <c r="K117" s="127">
        <f t="shared" si="18"/>
        <v>1.3597142456926741</v>
      </c>
      <c r="L117" s="127">
        <f t="shared" si="18"/>
        <v>1.360989514404968</v>
      </c>
      <c r="M117" s="128">
        <f t="shared" si="18"/>
        <v>1.3915075964160499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36250</v>
      </c>
      <c r="H118" s="35">
        <v>35930</v>
      </c>
      <c r="I118" s="35">
        <v>36290</v>
      </c>
      <c r="J118" s="35">
        <v>36370</v>
      </c>
      <c r="K118" s="35">
        <v>36270</v>
      </c>
      <c r="L118" s="35">
        <v>36550</v>
      </c>
      <c r="M118" s="36">
        <v>36580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10756</v>
      </c>
      <c r="H119" s="43">
        <v>10802</v>
      </c>
      <c r="I119" s="43">
        <v>10753</v>
      </c>
      <c r="J119" s="43">
        <v>10836</v>
      </c>
      <c r="K119" s="43">
        <v>12240</v>
      </c>
      <c r="L119" s="43">
        <v>14721</v>
      </c>
      <c r="M119" s="44">
        <v>15254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1.84</v>
      </c>
      <c r="H120" s="48">
        <v>1.85</v>
      </c>
      <c r="I120" s="48">
        <v>1.86</v>
      </c>
      <c r="J120" s="48">
        <v>1.87</v>
      </c>
      <c r="K120" s="48">
        <v>1.8</v>
      </c>
      <c r="L120" s="48">
        <v>1.75</v>
      </c>
      <c r="M120" s="49">
        <v>1.72</v>
      </c>
    </row>
    <row r="121" spans="1:13" x14ac:dyDescent="0.15">
      <c r="A121" s="5"/>
      <c r="B121" s="45" t="s">
        <v>1</v>
      </c>
      <c r="C121" s="50">
        <v>32300</v>
      </c>
      <c r="D121" s="4" t="s">
        <v>15</v>
      </c>
      <c r="E121" s="50">
        <v>32490</v>
      </c>
      <c r="F121" s="46" t="s">
        <v>3</v>
      </c>
      <c r="G121" s="47">
        <v>99.2</v>
      </c>
      <c r="H121" s="48">
        <v>99.3</v>
      </c>
      <c r="I121" s="48">
        <v>99.2</v>
      </c>
      <c r="J121" s="48">
        <v>99.2</v>
      </c>
      <c r="K121" s="48">
        <v>99.5</v>
      </c>
      <c r="L121" s="48">
        <v>99.1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2892</v>
      </c>
      <c r="H122" s="99">
        <v>2706</v>
      </c>
      <c r="I122" s="99">
        <v>2988</v>
      </c>
      <c r="J122" s="99">
        <v>2975</v>
      </c>
      <c r="K122" s="99">
        <v>2449</v>
      </c>
      <c r="L122" s="99">
        <v>4264</v>
      </c>
      <c r="M122" s="101">
        <v>4866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1.659108437451797</v>
      </c>
      <c r="H123" s="133">
        <f t="shared" ref="H123:M123" si="19">H119/H$4</f>
        <v>1.6799377916018663</v>
      </c>
      <c r="I123" s="133">
        <f t="shared" si="19"/>
        <v>1.679106808244847</v>
      </c>
      <c r="J123" s="133">
        <f t="shared" si="19"/>
        <v>1.6949788831534491</v>
      </c>
      <c r="K123" s="133">
        <f t="shared" si="19"/>
        <v>1.714525843955736</v>
      </c>
      <c r="L123" s="133">
        <f t="shared" si="19"/>
        <v>1.4986256744375446</v>
      </c>
      <c r="M123" s="134">
        <f t="shared" si="19"/>
        <v>1.4855862874951304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32300</v>
      </c>
      <c r="H124" s="53">
        <v>32040</v>
      </c>
      <c r="I124" s="53">
        <v>32380</v>
      </c>
      <c r="J124" s="53">
        <v>32230</v>
      </c>
      <c r="K124" s="53">
        <v>32210</v>
      </c>
      <c r="L124" s="53">
        <v>32490</v>
      </c>
      <c r="M124" s="54">
        <v>32490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7335</v>
      </c>
      <c r="H125" s="22">
        <v>7189</v>
      </c>
      <c r="I125" s="22">
        <v>7085</v>
      </c>
      <c r="J125" s="22">
        <v>7016</v>
      </c>
      <c r="K125" s="22">
        <v>8283</v>
      </c>
      <c r="L125" s="22">
        <v>10950</v>
      </c>
      <c r="M125" s="23">
        <v>12362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2.98</v>
      </c>
      <c r="H126" s="30">
        <v>3.03</v>
      </c>
      <c r="I126" s="30">
        <v>3.08</v>
      </c>
      <c r="J126" s="30">
        <v>3.13</v>
      </c>
      <c r="K126" s="30">
        <v>2.92</v>
      </c>
      <c r="L126" s="30">
        <v>2.86</v>
      </c>
      <c r="M126" s="31">
        <v>2.73</v>
      </c>
    </row>
    <row r="127" spans="1:13" x14ac:dyDescent="0.15">
      <c r="A127" s="5"/>
      <c r="B127" s="24" t="s">
        <v>1</v>
      </c>
      <c r="C127" s="32">
        <v>20780</v>
      </c>
      <c r="D127" s="26" t="s">
        <v>15</v>
      </c>
      <c r="E127" s="32">
        <v>20870</v>
      </c>
      <c r="F127" s="28" t="s">
        <v>3</v>
      </c>
      <c r="G127" s="29">
        <v>100</v>
      </c>
      <c r="H127" s="30">
        <v>100</v>
      </c>
      <c r="I127" s="30">
        <v>99.9</v>
      </c>
      <c r="J127" s="30">
        <v>99.7</v>
      </c>
      <c r="K127" s="30">
        <v>100.3</v>
      </c>
      <c r="L127" s="30">
        <v>99.6</v>
      </c>
      <c r="M127" s="31">
        <v>99.9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1231</v>
      </c>
      <c r="H128" s="98">
        <v>1161</v>
      </c>
      <c r="I128" s="98">
        <v>1279</v>
      </c>
      <c r="J128" s="98">
        <v>1672</v>
      </c>
      <c r="K128" s="84">
        <v>894</v>
      </c>
      <c r="L128" s="98">
        <v>2553</v>
      </c>
      <c r="M128" s="100">
        <v>2255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1.1314206385932439</v>
      </c>
      <c r="H129" s="127">
        <f t="shared" ref="H129:M129" si="20">H125/H$4</f>
        <v>1.118040435458787</v>
      </c>
      <c r="I129" s="127">
        <f t="shared" si="20"/>
        <v>1.1063397876327294</v>
      </c>
      <c r="J129" s="127">
        <f t="shared" si="20"/>
        <v>1.0974503363053341</v>
      </c>
      <c r="K129" s="127">
        <f t="shared" si="20"/>
        <v>1.1602465331278891</v>
      </c>
      <c r="L129" s="127">
        <f t="shared" si="20"/>
        <v>1.1147307339916523</v>
      </c>
      <c r="M129" s="128">
        <f t="shared" si="20"/>
        <v>1.203934553954032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20780</v>
      </c>
      <c r="H130" s="35">
        <v>20550</v>
      </c>
      <c r="I130" s="35">
        <v>20790</v>
      </c>
      <c r="J130" s="35">
        <v>20740</v>
      </c>
      <c r="K130" s="35">
        <v>20720</v>
      </c>
      <c r="L130" s="35">
        <v>20890</v>
      </c>
      <c r="M130" s="36">
        <v>20870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6881</v>
      </c>
      <c r="H131" s="43">
        <v>6909</v>
      </c>
      <c r="I131" s="43">
        <v>6893</v>
      </c>
      <c r="J131" s="43">
        <v>6936</v>
      </c>
      <c r="K131" s="43">
        <v>7681</v>
      </c>
      <c r="L131" s="43">
        <v>11035</v>
      </c>
      <c r="M131" s="44">
        <v>11892</v>
      </c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4.37</v>
      </c>
      <c r="H132" s="48">
        <v>4.46</v>
      </c>
      <c r="I132" s="48">
        <v>4.4400000000000004</v>
      </c>
      <c r="J132" s="48">
        <v>4.4400000000000004</v>
      </c>
      <c r="K132" s="48">
        <v>4.3899999999999997</v>
      </c>
      <c r="L132" s="48">
        <v>4.2</v>
      </c>
      <c r="M132" s="49">
        <v>4.13</v>
      </c>
    </row>
    <row r="133" spans="1:13" x14ac:dyDescent="0.15">
      <c r="A133" s="5"/>
      <c r="B133" s="45" t="s">
        <v>1</v>
      </c>
      <c r="C133" s="50">
        <v>10820</v>
      </c>
      <c r="D133" s="4" t="s">
        <v>15</v>
      </c>
      <c r="E133" s="50">
        <v>10910</v>
      </c>
      <c r="F133" s="46" t="s">
        <v>3</v>
      </c>
      <c r="G133" s="47">
        <v>97.7</v>
      </c>
      <c r="H133" s="48">
        <v>97.5</v>
      </c>
      <c r="I133" s="48">
        <v>97.6</v>
      </c>
      <c r="J133" s="48">
        <v>98.1</v>
      </c>
      <c r="K133" s="48">
        <v>97.9</v>
      </c>
      <c r="L133" s="48">
        <v>97.5</v>
      </c>
      <c r="M133" s="49">
        <v>97.7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4827</v>
      </c>
      <c r="H134" s="99">
        <v>5243</v>
      </c>
      <c r="I134" s="99">
        <v>4973</v>
      </c>
      <c r="J134" s="99">
        <v>4367</v>
      </c>
      <c r="K134" s="99">
        <v>5221</v>
      </c>
      <c r="L134" s="99">
        <v>8161</v>
      </c>
      <c r="M134" s="101">
        <v>8254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1.0613913311738392</v>
      </c>
      <c r="H135" s="133">
        <f t="shared" ref="H135:M135" si="21">H131/H$4</f>
        <v>1.0744945567651634</v>
      </c>
      <c r="I135" s="133">
        <f t="shared" si="21"/>
        <v>1.0763585259212991</v>
      </c>
      <c r="J135" s="133">
        <f t="shared" si="21"/>
        <v>1.0849366494603472</v>
      </c>
      <c r="K135" s="133">
        <f t="shared" si="21"/>
        <v>1.0759209973385628</v>
      </c>
      <c r="L135" s="133">
        <f t="shared" si="21"/>
        <v>1.123383894940446</v>
      </c>
      <c r="M135" s="134">
        <f t="shared" si="21"/>
        <v>1.1581612777561356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10820</v>
      </c>
      <c r="H136" s="53">
        <v>10720</v>
      </c>
      <c r="I136" s="53">
        <v>10780</v>
      </c>
      <c r="J136" s="53">
        <v>10800</v>
      </c>
      <c r="K136" s="53">
        <v>10800</v>
      </c>
      <c r="L136" s="53">
        <v>10920</v>
      </c>
      <c r="M136" s="54">
        <v>10910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10101</v>
      </c>
      <c r="H137" s="22">
        <v>10020</v>
      </c>
      <c r="I137" s="22">
        <v>9888</v>
      </c>
      <c r="J137" s="22">
        <v>10149</v>
      </c>
      <c r="K137" s="22">
        <v>10642</v>
      </c>
      <c r="L137" s="22">
        <v>14490</v>
      </c>
      <c r="M137" s="23">
        <v>15478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3.78</v>
      </c>
      <c r="H138" s="30">
        <v>3.81</v>
      </c>
      <c r="I138" s="30">
        <v>3.82</v>
      </c>
      <c r="J138" s="30">
        <v>3.82</v>
      </c>
      <c r="K138" s="30">
        <v>3.8</v>
      </c>
      <c r="L138" s="30">
        <v>3.68</v>
      </c>
      <c r="M138" s="31">
        <v>3.63</v>
      </c>
    </row>
    <row r="139" spans="1:13" x14ac:dyDescent="0.15">
      <c r="A139" s="5"/>
      <c r="B139" s="24" t="s">
        <v>1</v>
      </c>
      <c r="C139" s="32">
        <v>13230</v>
      </c>
      <c r="D139" s="26" t="s">
        <v>15</v>
      </c>
      <c r="E139" s="32">
        <v>13470</v>
      </c>
      <c r="F139" s="28" t="s">
        <v>3</v>
      </c>
      <c r="G139" s="29">
        <v>98.8</v>
      </c>
      <c r="H139" s="30">
        <v>98.7</v>
      </c>
      <c r="I139" s="30">
        <v>98.6</v>
      </c>
      <c r="J139" s="30">
        <v>98.5</v>
      </c>
      <c r="K139" s="30">
        <v>98.6</v>
      </c>
      <c r="L139" s="30">
        <v>98.1</v>
      </c>
      <c r="M139" s="31">
        <v>98.1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4331</v>
      </c>
      <c r="H140" s="98">
        <v>4610</v>
      </c>
      <c r="I140" s="98">
        <v>4722</v>
      </c>
      <c r="J140" s="98">
        <v>5176</v>
      </c>
      <c r="K140" s="98">
        <v>4999</v>
      </c>
      <c r="L140" s="98">
        <v>8397</v>
      </c>
      <c r="M140" s="100">
        <v>8963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1.5580749652938455</v>
      </c>
      <c r="H141" s="127">
        <f t="shared" ref="H141:M141" si="22">H137/H$4</f>
        <v>1.5583203732503887</v>
      </c>
      <c r="I141" s="127">
        <f t="shared" si="22"/>
        <v>1.5440349781386633</v>
      </c>
      <c r="J141" s="127">
        <f t="shared" si="22"/>
        <v>1.5875175973721258</v>
      </c>
      <c r="K141" s="127">
        <f t="shared" si="22"/>
        <v>1.4906849698837372</v>
      </c>
      <c r="L141" s="127">
        <f t="shared" si="22"/>
        <v>1.4751094370355289</v>
      </c>
      <c r="M141" s="128">
        <f t="shared" si="22"/>
        <v>1.5074016361511493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13230</v>
      </c>
      <c r="H142" s="35">
        <v>13080</v>
      </c>
      <c r="I142" s="35">
        <v>13320</v>
      </c>
      <c r="J142" s="35">
        <v>13400</v>
      </c>
      <c r="K142" s="35">
        <v>13290</v>
      </c>
      <c r="L142" s="35">
        <v>13440</v>
      </c>
      <c r="M142" s="36">
        <v>13470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5657</v>
      </c>
      <c r="H143" s="43">
        <v>5297</v>
      </c>
      <c r="I143" s="43">
        <v>5134</v>
      </c>
      <c r="J143" s="43">
        <v>5770</v>
      </c>
      <c r="K143" s="43">
        <v>6345</v>
      </c>
      <c r="L143" s="43">
        <v>8971</v>
      </c>
      <c r="M143" s="44">
        <v>9110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1.63</v>
      </c>
      <c r="H144" s="48">
        <v>1.69</v>
      </c>
      <c r="I144" s="48">
        <v>1.7</v>
      </c>
      <c r="J144" s="48">
        <v>1.66</v>
      </c>
      <c r="K144" s="48">
        <v>1.67</v>
      </c>
      <c r="L144" s="48">
        <v>1.62</v>
      </c>
      <c r="M144" s="49">
        <v>1.61</v>
      </c>
    </row>
    <row r="145" spans="1:13" x14ac:dyDescent="0.15">
      <c r="A145" s="5"/>
      <c r="B145" s="45" t="s">
        <v>1</v>
      </c>
      <c r="C145" s="50">
        <v>11050</v>
      </c>
      <c r="D145" s="4" t="s">
        <v>15</v>
      </c>
      <c r="E145" s="50">
        <v>11070</v>
      </c>
      <c r="F145" s="46" t="s">
        <v>3</v>
      </c>
      <c r="G145" s="47">
        <v>99.5</v>
      </c>
      <c r="H145" s="48">
        <v>99.3</v>
      </c>
      <c r="I145" s="48">
        <v>99.2</v>
      </c>
      <c r="J145" s="48">
        <v>99.6</v>
      </c>
      <c r="K145" s="48">
        <v>99.4</v>
      </c>
      <c r="L145" s="48">
        <v>98.8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1249</v>
      </c>
      <c r="H146" s="99">
        <v>1347</v>
      </c>
      <c r="I146" s="99">
        <v>1416</v>
      </c>
      <c r="J146" s="99">
        <v>1166</v>
      </c>
      <c r="K146" s="99">
        <v>1510</v>
      </c>
      <c r="L146" s="99">
        <v>3133</v>
      </c>
      <c r="M146" s="101">
        <v>3262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0.87258985037791148</v>
      </c>
      <c r="H147" s="133">
        <f t="shared" ref="H147:M147" si="23">H143/H$4</f>
        <v>0.82379471228615864</v>
      </c>
      <c r="I147" s="133">
        <f t="shared" si="23"/>
        <v>0.80168644597126792</v>
      </c>
      <c r="J147" s="133">
        <f t="shared" si="23"/>
        <v>0.90254966369466605</v>
      </c>
      <c r="K147" s="133">
        <f t="shared" si="23"/>
        <v>0.88877994116823089</v>
      </c>
      <c r="L147" s="133">
        <f t="shared" si="23"/>
        <v>0.91326478672503308</v>
      </c>
      <c r="M147" s="134">
        <f t="shared" si="23"/>
        <v>0.88722243864433192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11050</v>
      </c>
      <c r="H148" s="53">
        <v>10990</v>
      </c>
      <c r="I148" s="53">
        <v>10940</v>
      </c>
      <c r="J148" s="53">
        <v>10960</v>
      </c>
      <c r="K148" s="53">
        <v>11010</v>
      </c>
      <c r="L148" s="53">
        <v>11100</v>
      </c>
      <c r="M148" s="54">
        <v>11070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8234</v>
      </c>
      <c r="H149" s="22">
        <v>8146</v>
      </c>
      <c r="I149" s="22">
        <v>7547</v>
      </c>
      <c r="J149" s="22">
        <v>8950</v>
      </c>
      <c r="K149" s="22">
        <v>9376</v>
      </c>
      <c r="L149" s="22">
        <v>12327</v>
      </c>
      <c r="M149" s="23">
        <v>12161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1.71</v>
      </c>
      <c r="I150" s="30">
        <v>1.79</v>
      </c>
      <c r="J150" s="30">
        <v>1.67</v>
      </c>
      <c r="K150" s="30">
        <v>1.69</v>
      </c>
      <c r="L150" s="30">
        <v>1.7</v>
      </c>
      <c r="M150" s="31">
        <v>1.68</v>
      </c>
    </row>
    <row r="151" spans="1:13" x14ac:dyDescent="0.15">
      <c r="A151" s="5"/>
      <c r="B151" s="24" t="s">
        <v>1</v>
      </c>
      <c r="C151" s="32">
        <v>7770</v>
      </c>
      <c r="D151" s="26" t="s">
        <v>15</v>
      </c>
      <c r="E151" s="32">
        <v>7860</v>
      </c>
      <c r="F151" s="28" t="s">
        <v>3</v>
      </c>
      <c r="G151" s="29">
        <v>99.5</v>
      </c>
      <c r="H151" s="30">
        <v>99.5</v>
      </c>
      <c r="I151" s="30">
        <v>99</v>
      </c>
      <c r="J151" s="30">
        <v>99.7</v>
      </c>
      <c r="K151" s="30">
        <v>99.8</v>
      </c>
      <c r="L151" s="30">
        <v>98.8</v>
      </c>
      <c r="M151" s="31">
        <v>98.7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1569</v>
      </c>
      <c r="H152" s="98">
        <v>1710</v>
      </c>
      <c r="I152" s="98">
        <v>2354</v>
      </c>
      <c r="J152" s="98">
        <v>1414</v>
      </c>
      <c r="K152" s="98">
        <v>1361</v>
      </c>
      <c r="L152" s="98">
        <v>4156</v>
      </c>
      <c r="M152" s="100">
        <v>4463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1.27009100724973</v>
      </c>
      <c r="H153" s="127">
        <f t="shared" ref="H153:M153" si="24">H149/H$4</f>
        <v>1.2668740279937791</v>
      </c>
      <c r="I153" s="127">
        <f t="shared" si="24"/>
        <v>1.1784821986258589</v>
      </c>
      <c r="J153" s="127">
        <f t="shared" si="24"/>
        <v>1.3999687157828875</v>
      </c>
      <c r="K153" s="127">
        <f t="shared" si="24"/>
        <v>1.3133492085726293</v>
      </c>
      <c r="L153" s="127">
        <f t="shared" si="24"/>
        <v>1.2549119413621093</v>
      </c>
      <c r="M153" s="128">
        <f t="shared" si="24"/>
        <v>1.1843591741332296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7770</v>
      </c>
      <c r="H154" s="35">
        <v>7620</v>
      </c>
      <c r="I154" s="35">
        <v>7760</v>
      </c>
      <c r="J154" s="35">
        <v>7850</v>
      </c>
      <c r="K154" s="35">
        <v>7760</v>
      </c>
      <c r="L154" s="35">
        <v>7840</v>
      </c>
      <c r="M154" s="36">
        <v>7860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31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M268"/>
  <sheetViews>
    <sheetView showGridLines="0" zoomScale="85" zoomScaleNormal="85" workbookViewId="0">
      <pane ySplit="4" topLeftCell="A77" activePane="bottomLeft" state="frozen"/>
      <selection pane="bottomLeft" activeCell="J4" sqref="J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45250</v>
      </c>
      <c r="H3" s="11">
        <v>45251</v>
      </c>
      <c r="I3" s="11">
        <v>45252</v>
      </c>
      <c r="J3" s="11">
        <v>45253</v>
      </c>
      <c r="K3" s="11">
        <v>45254</v>
      </c>
      <c r="L3" s="11">
        <v>45255</v>
      </c>
      <c r="M3" s="12">
        <v>45256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6612</v>
      </c>
      <c r="H4" s="14">
        <v>6672</v>
      </c>
      <c r="I4" s="14">
        <v>6943</v>
      </c>
      <c r="J4" s="14">
        <v>9023</v>
      </c>
      <c r="K4" s="14">
        <v>7244</v>
      </c>
      <c r="L4" s="14">
        <v>10409</v>
      </c>
      <c r="M4" s="15">
        <v>9743</v>
      </c>
    </row>
    <row r="5" spans="1:13" x14ac:dyDescent="0.15">
      <c r="A5" s="5"/>
      <c r="B5" s="56" t="s">
        <v>162</v>
      </c>
      <c r="C5" s="57"/>
      <c r="D5" s="58"/>
      <c r="E5" s="59"/>
      <c r="F5" s="60" t="s">
        <v>10</v>
      </c>
      <c r="G5" s="61"/>
      <c r="H5" s="62">
        <v>16913</v>
      </c>
      <c r="I5" s="62">
        <v>15164</v>
      </c>
      <c r="J5" s="62">
        <v>16151</v>
      </c>
      <c r="K5" s="62">
        <v>12969</v>
      </c>
      <c r="L5" s="62">
        <v>15051</v>
      </c>
      <c r="M5" s="63">
        <v>13554</v>
      </c>
    </row>
    <row r="6" spans="1:13" x14ac:dyDescent="0.15">
      <c r="A6" s="5"/>
      <c r="B6" s="64" t="s">
        <v>0</v>
      </c>
      <c r="C6" s="65" t="s">
        <v>163</v>
      </c>
      <c r="D6" s="66"/>
      <c r="E6" s="81" t="s">
        <v>49</v>
      </c>
      <c r="F6" s="67" t="s">
        <v>2</v>
      </c>
      <c r="G6" s="68"/>
      <c r="H6" s="69">
        <v>3.88</v>
      </c>
      <c r="I6" s="69">
        <v>3.96</v>
      </c>
      <c r="J6" s="69">
        <v>3.73</v>
      </c>
      <c r="K6" s="69">
        <v>4.09</v>
      </c>
      <c r="L6" s="69">
        <v>3.91</v>
      </c>
      <c r="M6" s="70">
        <v>3.79</v>
      </c>
    </row>
    <row r="7" spans="1:13" x14ac:dyDescent="0.15">
      <c r="A7" s="5"/>
      <c r="B7" s="64" t="s">
        <v>1</v>
      </c>
      <c r="C7" s="71">
        <v>1410</v>
      </c>
      <c r="D7" s="66" t="s">
        <v>15</v>
      </c>
      <c r="E7" s="71">
        <v>1940</v>
      </c>
      <c r="F7" s="67" t="s">
        <v>3</v>
      </c>
      <c r="G7" s="68"/>
      <c r="H7" s="69">
        <v>99</v>
      </c>
      <c r="I7" s="69">
        <v>99.1</v>
      </c>
      <c r="J7" s="69">
        <v>98.7</v>
      </c>
      <c r="K7" s="69">
        <v>97.5</v>
      </c>
      <c r="L7" s="69">
        <v>97.8</v>
      </c>
      <c r="M7" s="70">
        <v>98.9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7018</v>
      </c>
      <c r="I8" s="104">
        <v>5927</v>
      </c>
      <c r="J8" s="104">
        <v>7643</v>
      </c>
      <c r="K8" s="104">
        <v>9646</v>
      </c>
      <c r="L8" s="104">
        <v>9871</v>
      </c>
      <c r="M8" s="107">
        <v>6020</v>
      </c>
    </row>
    <row r="9" spans="1:13" x14ac:dyDescent="0.15">
      <c r="A9" s="5"/>
      <c r="B9" s="64"/>
      <c r="C9" s="71"/>
      <c r="D9" s="66"/>
      <c r="E9" s="71"/>
      <c r="F9" s="102" t="s">
        <v>146</v>
      </c>
      <c r="G9" s="129">
        <f t="shared" ref="G9:M9" si="0">G5/G$4</f>
        <v>0</v>
      </c>
      <c r="H9" s="130">
        <f t="shared" si="0"/>
        <v>2.5349220623501201</v>
      </c>
      <c r="I9" s="130">
        <f t="shared" si="0"/>
        <v>2.1840702866196167</v>
      </c>
      <c r="J9" s="130">
        <f t="shared" si="0"/>
        <v>1.7899811592596697</v>
      </c>
      <c r="K9" s="130">
        <f t="shared" si="0"/>
        <v>1.7903092214246272</v>
      </c>
      <c r="L9" s="130">
        <f t="shared" si="0"/>
        <v>1.445960226726871</v>
      </c>
      <c r="M9" s="131">
        <f t="shared" si="0"/>
        <v>1.3911526223955661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1410</v>
      </c>
      <c r="I10" s="74">
        <v>1770</v>
      </c>
      <c r="J10" s="74">
        <v>1910</v>
      </c>
      <c r="K10" s="74">
        <v>1930</v>
      </c>
      <c r="L10" s="74">
        <v>1950</v>
      </c>
      <c r="M10" s="106">
        <v>1940</v>
      </c>
    </row>
    <row r="11" spans="1:13" x14ac:dyDescent="0.15">
      <c r="A11" s="5"/>
      <c r="B11" s="16" t="s">
        <v>156</v>
      </c>
      <c r="C11" s="17"/>
      <c r="D11" s="18"/>
      <c r="E11" s="19"/>
      <c r="F11" s="20" t="s">
        <v>10</v>
      </c>
      <c r="G11" s="21">
        <v>5047</v>
      </c>
      <c r="H11" s="22">
        <v>4422</v>
      </c>
      <c r="I11" s="22">
        <v>4333</v>
      </c>
      <c r="J11" s="22">
        <v>6258</v>
      </c>
      <c r="K11" s="22">
        <v>4407</v>
      </c>
      <c r="L11" s="22">
        <v>7259</v>
      </c>
      <c r="M11" s="23">
        <v>6175</v>
      </c>
    </row>
    <row r="12" spans="1:13" x14ac:dyDescent="0.15">
      <c r="A12" s="5"/>
      <c r="B12" s="24" t="s">
        <v>0</v>
      </c>
      <c r="C12" s="25">
        <v>45236</v>
      </c>
      <c r="D12" s="26"/>
      <c r="E12" s="27"/>
      <c r="F12" s="28" t="s">
        <v>2</v>
      </c>
      <c r="G12" s="29">
        <v>3.97</v>
      </c>
      <c r="H12" s="30">
        <v>3.97</v>
      </c>
      <c r="I12" s="30">
        <v>3.88</v>
      </c>
      <c r="J12" s="30">
        <v>3.79</v>
      </c>
      <c r="K12" s="30">
        <v>4.0999999999999996</v>
      </c>
      <c r="L12" s="30">
        <v>3.75</v>
      </c>
      <c r="M12" s="31">
        <v>3.8</v>
      </c>
    </row>
    <row r="13" spans="1:13" x14ac:dyDescent="0.15">
      <c r="A13" s="5"/>
      <c r="B13" s="24" t="s">
        <v>1</v>
      </c>
      <c r="C13" s="32">
        <v>10050</v>
      </c>
      <c r="D13" s="26" t="s">
        <v>15</v>
      </c>
      <c r="E13" s="32">
        <v>11000</v>
      </c>
      <c r="F13" s="28" t="s">
        <v>3</v>
      </c>
      <c r="G13" s="29">
        <v>98.5</v>
      </c>
      <c r="H13" s="30">
        <v>99.3</v>
      </c>
      <c r="I13" s="30">
        <v>99.1</v>
      </c>
      <c r="J13" s="30">
        <v>98.5</v>
      </c>
      <c r="K13" s="30">
        <v>98.2</v>
      </c>
      <c r="L13" s="30">
        <v>98.4</v>
      </c>
      <c r="M13" s="31">
        <v>98.3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2707</v>
      </c>
      <c r="H14" s="98">
        <v>1657</v>
      </c>
      <c r="I14" s="98">
        <v>1739</v>
      </c>
      <c r="J14" s="98">
        <v>3231</v>
      </c>
      <c r="K14" s="98">
        <v>2690</v>
      </c>
      <c r="L14" s="98">
        <v>3915</v>
      </c>
      <c r="M14" s="100">
        <v>3464</v>
      </c>
    </row>
    <row r="15" spans="1:13" x14ac:dyDescent="0.15">
      <c r="A15" s="5"/>
      <c r="B15" s="24"/>
      <c r="C15" s="32"/>
      <c r="D15" s="26"/>
      <c r="E15" s="32"/>
      <c r="F15" s="82" t="s">
        <v>147</v>
      </c>
      <c r="G15" s="114">
        <f>G11/G$4</f>
        <v>0.76330913490623109</v>
      </c>
      <c r="H15" s="115">
        <f t="shared" ref="H15:M15" si="1">H11/H$4</f>
        <v>0.66276978417266186</v>
      </c>
      <c r="I15" s="115">
        <f t="shared" si="1"/>
        <v>0.62408180901627541</v>
      </c>
      <c r="J15" s="115">
        <f t="shared" si="1"/>
        <v>0.69356089992242043</v>
      </c>
      <c r="K15" s="115">
        <f t="shared" si="1"/>
        <v>0.6083655438983987</v>
      </c>
      <c r="L15" s="115">
        <f t="shared" si="1"/>
        <v>0.69737726967047742</v>
      </c>
      <c r="M15" s="116">
        <f t="shared" si="1"/>
        <v>0.63378836087447399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10050</v>
      </c>
      <c r="H16" s="35">
        <v>9750</v>
      </c>
      <c r="I16" s="35">
        <v>10340</v>
      </c>
      <c r="J16" s="35">
        <v>11020</v>
      </c>
      <c r="K16" s="35">
        <v>10970</v>
      </c>
      <c r="L16" s="35">
        <v>11100</v>
      </c>
      <c r="M16" s="36">
        <v>11000</v>
      </c>
    </row>
    <row r="17" spans="1:13" x14ac:dyDescent="0.15">
      <c r="A17" s="5"/>
      <c r="B17" s="37" t="s">
        <v>157</v>
      </c>
      <c r="C17" s="38"/>
      <c r="D17" s="39"/>
      <c r="E17" s="40"/>
      <c r="F17" s="41" t="s">
        <v>10</v>
      </c>
      <c r="G17" s="42">
        <v>16392</v>
      </c>
      <c r="H17" s="43">
        <v>15895</v>
      </c>
      <c r="I17" s="43">
        <v>15746</v>
      </c>
      <c r="J17" s="43">
        <v>18931</v>
      </c>
      <c r="K17" s="43">
        <v>16832</v>
      </c>
      <c r="L17" s="43">
        <v>19666</v>
      </c>
      <c r="M17" s="44">
        <v>18821</v>
      </c>
    </row>
    <row r="18" spans="1:13" x14ac:dyDescent="0.15">
      <c r="A18" s="5"/>
      <c r="B18" s="45" t="s">
        <v>0</v>
      </c>
      <c r="C18" s="3">
        <v>45236</v>
      </c>
      <c r="F18" s="46" t="s">
        <v>2</v>
      </c>
      <c r="G18" s="47">
        <v>3.15</v>
      </c>
      <c r="H18" s="48">
        <v>3.13</v>
      </c>
      <c r="I18" s="48">
        <v>3.11</v>
      </c>
      <c r="J18" s="48">
        <v>2.84</v>
      </c>
      <c r="K18" s="48">
        <v>3.1</v>
      </c>
      <c r="L18" s="48">
        <v>2.86</v>
      </c>
      <c r="M18" s="49">
        <v>2.9</v>
      </c>
    </row>
    <row r="19" spans="1:13" x14ac:dyDescent="0.15">
      <c r="A19" s="5"/>
      <c r="B19" s="45" t="s">
        <v>1</v>
      </c>
      <c r="C19" s="50">
        <v>5080</v>
      </c>
      <c r="D19" s="4" t="s">
        <v>15</v>
      </c>
      <c r="E19" s="50">
        <v>5590</v>
      </c>
      <c r="F19" s="46" t="s">
        <v>3</v>
      </c>
      <c r="G19" s="47">
        <v>98.3</v>
      </c>
      <c r="H19" s="48">
        <v>98.3</v>
      </c>
      <c r="I19" s="48">
        <v>98.5</v>
      </c>
      <c r="J19" s="48">
        <v>98.5</v>
      </c>
      <c r="K19" s="48">
        <v>98.4</v>
      </c>
      <c r="L19" s="48">
        <v>98.5</v>
      </c>
      <c r="M19" s="49">
        <v>98.3</v>
      </c>
    </row>
    <row r="20" spans="1:13" x14ac:dyDescent="0.15">
      <c r="A20" s="5"/>
      <c r="B20" s="45"/>
      <c r="C20" s="50"/>
      <c r="E20" s="50"/>
      <c r="F20" s="55" t="s">
        <v>57</v>
      </c>
      <c r="G20" s="97">
        <v>8553</v>
      </c>
      <c r="H20" s="99">
        <v>8272</v>
      </c>
      <c r="I20" s="99">
        <v>7632</v>
      </c>
      <c r="J20" s="99">
        <v>8751</v>
      </c>
      <c r="K20" s="99">
        <v>8740</v>
      </c>
      <c r="L20" s="99">
        <v>9185</v>
      </c>
      <c r="M20" s="101">
        <v>9493</v>
      </c>
    </row>
    <row r="21" spans="1:13" x14ac:dyDescent="0.15">
      <c r="A21" s="5"/>
      <c r="B21" s="45"/>
      <c r="C21" s="50"/>
      <c r="E21" s="50"/>
      <c r="F21" s="55" t="s">
        <v>146</v>
      </c>
      <c r="G21" s="123">
        <f>G17/G$4</f>
        <v>2.4791288566243193</v>
      </c>
      <c r="H21" s="124">
        <f t="shared" ref="H21:M21" si="2">H17/H$4</f>
        <v>2.3823441247002397</v>
      </c>
      <c r="I21" s="124">
        <f t="shared" si="2"/>
        <v>2.2678957223102407</v>
      </c>
      <c r="J21" s="124">
        <f t="shared" si="2"/>
        <v>2.0980826776016848</v>
      </c>
      <c r="K21" s="124">
        <f t="shared" si="2"/>
        <v>2.3235781336278301</v>
      </c>
      <c r="L21" s="124">
        <f t="shared" si="2"/>
        <v>1.8893265443366318</v>
      </c>
      <c r="M21" s="125">
        <f t="shared" si="2"/>
        <v>1.9317458688289029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5080</v>
      </c>
      <c r="H22" s="53">
        <v>5090</v>
      </c>
      <c r="I22" s="53">
        <v>5300</v>
      </c>
      <c r="J22" s="53">
        <v>5630</v>
      </c>
      <c r="K22" s="53">
        <v>5600</v>
      </c>
      <c r="L22" s="53">
        <v>5640</v>
      </c>
      <c r="M22" s="54">
        <v>5590</v>
      </c>
    </row>
    <row r="23" spans="1:13" x14ac:dyDescent="0.15">
      <c r="A23" s="5"/>
      <c r="B23" s="16" t="s">
        <v>158</v>
      </c>
      <c r="C23" s="17"/>
      <c r="D23" s="18"/>
      <c r="E23" s="19"/>
      <c r="F23" s="20" t="s">
        <v>10</v>
      </c>
      <c r="G23" s="21">
        <v>19238</v>
      </c>
      <c r="H23" s="22">
        <v>18857</v>
      </c>
      <c r="I23" s="22">
        <v>18436</v>
      </c>
      <c r="J23" s="22">
        <v>20587</v>
      </c>
      <c r="K23" s="22">
        <v>19585</v>
      </c>
      <c r="L23" s="22">
        <v>21700</v>
      </c>
      <c r="M23" s="23">
        <v>20680</v>
      </c>
    </row>
    <row r="24" spans="1:13" x14ac:dyDescent="0.15">
      <c r="A24" s="5"/>
      <c r="B24" s="24" t="s">
        <v>0</v>
      </c>
      <c r="C24" s="25">
        <v>45236</v>
      </c>
      <c r="D24" s="26"/>
      <c r="E24" s="27"/>
      <c r="F24" s="28" t="s">
        <v>2</v>
      </c>
      <c r="G24" s="29">
        <v>1.9</v>
      </c>
      <c r="H24" s="30">
        <v>1.88</v>
      </c>
      <c r="I24" s="30">
        <v>1.92</v>
      </c>
      <c r="J24" s="30">
        <v>1.73</v>
      </c>
      <c r="K24" s="30">
        <v>1.89</v>
      </c>
      <c r="L24" s="30">
        <v>1.7</v>
      </c>
      <c r="M24" s="31">
        <v>1.69</v>
      </c>
    </row>
    <row r="25" spans="1:13" x14ac:dyDescent="0.15">
      <c r="A25" s="5"/>
      <c r="B25" s="24" t="s">
        <v>1</v>
      </c>
      <c r="C25" s="32">
        <v>3390</v>
      </c>
      <c r="D25" s="26" t="s">
        <v>15</v>
      </c>
      <c r="E25" s="32">
        <v>3750</v>
      </c>
      <c r="F25" s="28" t="s">
        <v>3</v>
      </c>
      <c r="G25" s="29">
        <v>99.2</v>
      </c>
      <c r="H25" s="30">
        <v>99.4</v>
      </c>
      <c r="I25" s="30">
        <v>98.9</v>
      </c>
      <c r="J25" s="30">
        <v>99</v>
      </c>
      <c r="K25" s="30">
        <v>98.9</v>
      </c>
      <c r="L25" s="30">
        <v>99.2</v>
      </c>
      <c r="M25" s="31">
        <v>99.2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5252</v>
      </c>
      <c r="H26" s="98">
        <v>4092</v>
      </c>
      <c r="I26" s="98">
        <v>6133</v>
      </c>
      <c r="J26" s="98">
        <v>6050</v>
      </c>
      <c r="K26" s="98">
        <v>6534</v>
      </c>
      <c r="L26" s="98">
        <v>5476</v>
      </c>
      <c r="M26" s="100">
        <v>5256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2.909558378705384</v>
      </c>
      <c r="H27" s="127">
        <f t="shared" ref="H27:M27" si="3">H23/H$4</f>
        <v>2.8262889688249402</v>
      </c>
      <c r="I27" s="127">
        <f t="shared" si="3"/>
        <v>2.6553363099524701</v>
      </c>
      <c r="J27" s="127">
        <f t="shared" si="3"/>
        <v>2.2816136539953451</v>
      </c>
      <c r="K27" s="127">
        <f t="shared" si="3"/>
        <v>2.7036167863059082</v>
      </c>
      <c r="L27" s="127">
        <f t="shared" si="3"/>
        <v>2.0847343644922662</v>
      </c>
      <c r="M27" s="128">
        <f t="shared" si="3"/>
        <v>2.1225495227342708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3390</v>
      </c>
      <c r="H28" s="35">
        <v>3360</v>
      </c>
      <c r="I28" s="35">
        <v>3530</v>
      </c>
      <c r="J28" s="35">
        <v>3750</v>
      </c>
      <c r="K28" s="35">
        <v>3740</v>
      </c>
      <c r="L28" s="35">
        <v>3760</v>
      </c>
      <c r="M28" s="36">
        <v>3750</v>
      </c>
    </row>
    <row r="29" spans="1:13" x14ac:dyDescent="0.15">
      <c r="A29" s="5"/>
      <c r="B29" s="37" t="s">
        <v>159</v>
      </c>
      <c r="C29" s="38"/>
      <c r="D29" s="39"/>
      <c r="E29" s="40"/>
      <c r="F29" s="41" t="s">
        <v>10</v>
      </c>
      <c r="G29" s="42">
        <v>9971</v>
      </c>
      <c r="H29" s="43">
        <v>9469</v>
      </c>
      <c r="I29" s="43">
        <v>9221</v>
      </c>
      <c r="J29" s="43">
        <v>11603</v>
      </c>
      <c r="K29" s="43">
        <v>9458</v>
      </c>
      <c r="L29" s="43">
        <v>12390</v>
      </c>
      <c r="M29" s="44">
        <v>11565</v>
      </c>
    </row>
    <row r="30" spans="1:13" x14ac:dyDescent="0.15">
      <c r="A30" s="5"/>
      <c r="B30" s="45" t="s">
        <v>0</v>
      </c>
      <c r="C30" s="3">
        <v>45236</v>
      </c>
      <c r="F30" s="46" t="s">
        <v>2</v>
      </c>
      <c r="G30" s="47">
        <v>4.1500000000000004</v>
      </c>
      <c r="H30" s="48">
        <v>4.2699999999999996</v>
      </c>
      <c r="I30" s="48">
        <v>4.13</v>
      </c>
      <c r="J30" s="48">
        <v>4</v>
      </c>
      <c r="K30" s="48">
        <v>4.17</v>
      </c>
      <c r="L30" s="48">
        <v>3.99</v>
      </c>
      <c r="M30" s="49">
        <v>4</v>
      </c>
    </row>
    <row r="31" spans="1:13" x14ac:dyDescent="0.15">
      <c r="A31" s="5"/>
      <c r="B31" s="45" t="s">
        <v>1</v>
      </c>
      <c r="C31" s="50">
        <v>3180</v>
      </c>
      <c r="D31" s="4" t="s">
        <v>15</v>
      </c>
      <c r="E31" s="50">
        <v>3520</v>
      </c>
      <c r="F31" s="46" t="s">
        <v>3</v>
      </c>
      <c r="G31" s="47">
        <v>98.1</v>
      </c>
      <c r="H31" s="48">
        <v>97</v>
      </c>
      <c r="I31" s="48">
        <v>98</v>
      </c>
      <c r="J31" s="48">
        <v>97.5</v>
      </c>
      <c r="K31" s="48">
        <v>97.6</v>
      </c>
      <c r="L31" s="48">
        <v>98</v>
      </c>
      <c r="M31" s="49">
        <v>98</v>
      </c>
    </row>
    <row r="32" spans="1:13" x14ac:dyDescent="0.15">
      <c r="A32" s="5"/>
      <c r="B32" s="45"/>
      <c r="C32" s="50"/>
      <c r="E32" s="50"/>
      <c r="F32" s="55" t="s">
        <v>57</v>
      </c>
      <c r="G32" s="97">
        <v>6149</v>
      </c>
      <c r="H32" s="99">
        <v>7939</v>
      </c>
      <c r="I32" s="99">
        <v>5850</v>
      </c>
      <c r="J32" s="99">
        <v>8563</v>
      </c>
      <c r="K32" s="99">
        <v>6902</v>
      </c>
      <c r="L32" s="99">
        <v>7887</v>
      </c>
      <c r="M32" s="101">
        <v>7364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1.5080157289776164</v>
      </c>
      <c r="H33" s="133">
        <f t="shared" ref="H33:M33" si="4">H29/H$4</f>
        <v>1.4192146282973621</v>
      </c>
      <c r="I33" s="133">
        <f t="shared" si="4"/>
        <v>1.3281002448509289</v>
      </c>
      <c r="J33" s="133">
        <f t="shared" si="4"/>
        <v>1.285935941482877</v>
      </c>
      <c r="K33" s="133">
        <f t="shared" si="4"/>
        <v>1.3056322473771398</v>
      </c>
      <c r="L33" s="133">
        <f t="shared" si="4"/>
        <v>1.1903160726294553</v>
      </c>
      <c r="M33" s="134">
        <f t="shared" si="4"/>
        <v>1.1870060556296829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3180</v>
      </c>
      <c r="H34" s="53">
        <v>3190</v>
      </c>
      <c r="I34" s="53">
        <v>3280</v>
      </c>
      <c r="J34" s="53">
        <v>3520</v>
      </c>
      <c r="K34" s="53">
        <v>3500</v>
      </c>
      <c r="L34" s="53">
        <v>3530</v>
      </c>
      <c r="M34" s="54">
        <v>3520</v>
      </c>
    </row>
    <row r="35" spans="1:13" x14ac:dyDescent="0.15">
      <c r="A35" s="5"/>
      <c r="B35" s="16" t="s">
        <v>160</v>
      </c>
      <c r="C35" s="17"/>
      <c r="D35" s="18"/>
      <c r="E35" s="19"/>
      <c r="F35" s="20" t="s">
        <v>10</v>
      </c>
      <c r="G35" s="21">
        <v>11826</v>
      </c>
      <c r="H35" s="22">
        <v>14968</v>
      </c>
      <c r="I35" s="22">
        <v>14077</v>
      </c>
      <c r="J35" s="22">
        <v>15429</v>
      </c>
      <c r="K35" s="22">
        <v>13194</v>
      </c>
      <c r="L35" s="22">
        <v>15621</v>
      </c>
      <c r="M35" s="23">
        <v>14358</v>
      </c>
    </row>
    <row r="36" spans="1:13" x14ac:dyDescent="0.15">
      <c r="A36" s="5"/>
      <c r="B36" s="24" t="s">
        <v>0</v>
      </c>
      <c r="C36" s="25">
        <v>45236</v>
      </c>
      <c r="D36" s="26"/>
      <c r="E36" s="27"/>
      <c r="F36" s="28" t="s">
        <v>2</v>
      </c>
      <c r="G36" s="29">
        <v>2.04</v>
      </c>
      <c r="H36" s="30">
        <v>2.0699999999999998</v>
      </c>
      <c r="I36" s="30">
        <v>2.11</v>
      </c>
      <c r="J36" s="30">
        <v>1.99</v>
      </c>
      <c r="K36" s="30">
        <v>2.2200000000000002</v>
      </c>
      <c r="L36" s="30">
        <v>2.0099999999999998</v>
      </c>
      <c r="M36" s="31">
        <v>2.0099999999999998</v>
      </c>
    </row>
    <row r="37" spans="1:13" x14ac:dyDescent="0.15">
      <c r="A37" s="5"/>
      <c r="B37" s="24" t="s">
        <v>1</v>
      </c>
      <c r="C37" s="32">
        <v>1620</v>
      </c>
      <c r="D37" s="26" t="s">
        <v>15</v>
      </c>
      <c r="E37" s="32">
        <v>3030</v>
      </c>
      <c r="F37" s="28" t="s">
        <v>3</v>
      </c>
      <c r="G37" s="29">
        <v>98.5</v>
      </c>
      <c r="H37" s="30">
        <v>98.6</v>
      </c>
      <c r="I37" s="30">
        <v>98.5</v>
      </c>
      <c r="J37" s="30">
        <v>98.1</v>
      </c>
      <c r="K37" s="30">
        <v>97.9</v>
      </c>
      <c r="L37" s="30">
        <v>98.1</v>
      </c>
      <c r="M37" s="31">
        <v>98.3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4919</v>
      </c>
      <c r="H38" s="98">
        <v>5636</v>
      </c>
      <c r="I38" s="98">
        <v>5725</v>
      </c>
      <c r="J38" s="98">
        <v>7480</v>
      </c>
      <c r="K38" s="98">
        <v>7080</v>
      </c>
      <c r="L38" s="98">
        <v>7508</v>
      </c>
      <c r="M38" s="100">
        <v>6544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1.7885662431941924</v>
      </c>
      <c r="H39" s="127">
        <f t="shared" ref="H39:M39" si="5">H35/H$4</f>
        <v>2.2434052757793763</v>
      </c>
      <c r="I39" s="127">
        <f t="shared" si="5"/>
        <v>2.0275097220221805</v>
      </c>
      <c r="J39" s="127">
        <f t="shared" si="5"/>
        <v>1.7099634267981825</v>
      </c>
      <c r="K39" s="127">
        <f t="shared" si="5"/>
        <v>1.8213694091662065</v>
      </c>
      <c r="L39" s="127">
        <f t="shared" si="5"/>
        <v>1.5007205303103084</v>
      </c>
      <c r="M39" s="128">
        <f t="shared" si="5"/>
        <v>1.473673406548291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1620</v>
      </c>
      <c r="H40" s="35">
        <v>2330</v>
      </c>
      <c r="I40" s="35">
        <v>2810</v>
      </c>
      <c r="J40" s="35">
        <v>2990</v>
      </c>
      <c r="K40" s="35">
        <v>3020</v>
      </c>
      <c r="L40" s="35">
        <v>3050</v>
      </c>
      <c r="M40" s="36">
        <v>3030</v>
      </c>
    </row>
    <row r="41" spans="1:13" x14ac:dyDescent="0.15">
      <c r="A41" s="5"/>
      <c r="B41" s="37" t="s">
        <v>151</v>
      </c>
      <c r="C41" s="38"/>
      <c r="D41" s="39"/>
      <c r="E41" s="40"/>
      <c r="F41" s="41" t="s">
        <v>10</v>
      </c>
      <c r="G41" s="42">
        <v>1279</v>
      </c>
      <c r="H41" s="43">
        <v>1380</v>
      </c>
      <c r="I41" s="43">
        <v>1350</v>
      </c>
      <c r="J41" s="43">
        <v>2207</v>
      </c>
      <c r="K41" s="43">
        <v>1562</v>
      </c>
      <c r="L41" s="43">
        <v>2711</v>
      </c>
      <c r="M41" s="44">
        <v>2497</v>
      </c>
    </row>
    <row r="42" spans="1:13" x14ac:dyDescent="0.15">
      <c r="A42" s="5"/>
      <c r="B42" s="45" t="s">
        <v>0</v>
      </c>
      <c r="C42" s="3">
        <v>45201</v>
      </c>
      <c r="F42" s="46" t="s">
        <v>2</v>
      </c>
      <c r="G42" s="47">
        <v>4.84</v>
      </c>
      <c r="H42" s="48">
        <v>4.87</v>
      </c>
      <c r="I42" s="48">
        <v>4.78</v>
      </c>
      <c r="J42" s="48">
        <v>4.5199999999999996</v>
      </c>
      <c r="K42" s="48">
        <v>4.7699999999999996</v>
      </c>
      <c r="L42" s="48">
        <v>4.42</v>
      </c>
      <c r="M42" s="49">
        <v>4.6500000000000004</v>
      </c>
    </row>
    <row r="43" spans="1:13" x14ac:dyDescent="0.15">
      <c r="A43" s="5"/>
      <c r="B43" s="45" t="s">
        <v>1</v>
      </c>
      <c r="C43" s="50">
        <v>4300</v>
      </c>
      <c r="D43" s="4" t="s">
        <v>15</v>
      </c>
      <c r="E43" s="50">
        <v>4280</v>
      </c>
      <c r="F43" s="46" t="s">
        <v>3</v>
      </c>
      <c r="G43" s="47">
        <v>97.7</v>
      </c>
      <c r="H43" s="48">
        <v>98.1</v>
      </c>
      <c r="I43" s="48">
        <v>98</v>
      </c>
      <c r="J43" s="48">
        <v>99.5</v>
      </c>
      <c r="K43" s="48">
        <v>98.8</v>
      </c>
      <c r="L43" s="48">
        <v>99.7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57</v>
      </c>
      <c r="G44" s="86">
        <v>923</v>
      </c>
      <c r="H44" s="87">
        <v>925</v>
      </c>
      <c r="I44" s="87">
        <v>909</v>
      </c>
      <c r="J44" s="87">
        <v>762</v>
      </c>
      <c r="K44" s="87">
        <v>825</v>
      </c>
      <c r="L44" s="87">
        <v>840</v>
      </c>
      <c r="M44" s="101">
        <v>1374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0.19343617664851784</v>
      </c>
      <c r="H45" s="133">
        <f t="shared" ref="H45:M45" si="6">H41/H$4</f>
        <v>0.20683453237410071</v>
      </c>
      <c r="I45" s="133">
        <f t="shared" si="6"/>
        <v>0.19444044361227136</v>
      </c>
      <c r="J45" s="133">
        <f t="shared" si="6"/>
        <v>0.24459714064058516</v>
      </c>
      <c r="K45" s="133">
        <f t="shared" si="6"/>
        <v>0.21562672556598564</v>
      </c>
      <c r="L45" s="133">
        <f t="shared" si="6"/>
        <v>0.26044768949947161</v>
      </c>
      <c r="M45" s="134">
        <f t="shared" si="6"/>
        <v>0.25628656471312738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4300</v>
      </c>
      <c r="H46" s="53">
        <v>3970</v>
      </c>
      <c r="I46" s="53">
        <v>4100</v>
      </c>
      <c r="J46" s="53">
        <v>4340</v>
      </c>
      <c r="K46" s="53">
        <v>4240</v>
      </c>
      <c r="L46" s="53">
        <v>4320</v>
      </c>
      <c r="M46" s="54">
        <v>4280</v>
      </c>
    </row>
    <row r="47" spans="1:13" x14ac:dyDescent="0.15">
      <c r="A47" s="5"/>
      <c r="B47" s="16" t="s">
        <v>152</v>
      </c>
      <c r="C47" s="17"/>
      <c r="D47" s="18"/>
      <c r="E47" s="19"/>
      <c r="F47" s="20" t="s">
        <v>10</v>
      </c>
      <c r="G47" s="21">
        <v>7063</v>
      </c>
      <c r="H47" s="22">
        <v>6940</v>
      </c>
      <c r="I47" s="22">
        <v>7050</v>
      </c>
      <c r="J47" s="22">
        <v>10734</v>
      </c>
      <c r="K47" s="22">
        <v>8109</v>
      </c>
      <c r="L47" s="22">
        <v>11875</v>
      </c>
      <c r="M47" s="23">
        <v>11110</v>
      </c>
    </row>
    <row r="48" spans="1:13" x14ac:dyDescent="0.15">
      <c r="A48" s="5"/>
      <c r="B48" s="24" t="s">
        <v>0</v>
      </c>
      <c r="C48" s="25">
        <v>45201</v>
      </c>
      <c r="D48" s="26"/>
      <c r="E48" s="27"/>
      <c r="F48" s="28" t="s">
        <v>2</v>
      </c>
      <c r="G48" s="29">
        <v>3.24</v>
      </c>
      <c r="H48" s="30">
        <v>3.34</v>
      </c>
      <c r="I48" s="30">
        <v>3.22</v>
      </c>
      <c r="J48" s="30">
        <v>3.01</v>
      </c>
      <c r="K48" s="30">
        <v>3.31</v>
      </c>
      <c r="L48" s="30">
        <v>3.07</v>
      </c>
      <c r="M48" s="31">
        <v>3.07</v>
      </c>
    </row>
    <row r="49" spans="1:13" x14ac:dyDescent="0.15">
      <c r="A49" s="5"/>
      <c r="B49" s="24" t="s">
        <v>1</v>
      </c>
      <c r="C49" s="32">
        <v>3810</v>
      </c>
      <c r="D49" s="26" t="s">
        <v>15</v>
      </c>
      <c r="E49" s="32">
        <v>4270</v>
      </c>
      <c r="F49" s="28" t="s">
        <v>3</v>
      </c>
      <c r="G49" s="29">
        <v>99.4</v>
      </c>
      <c r="H49" s="30">
        <v>98.6</v>
      </c>
      <c r="I49" s="30">
        <v>99.6</v>
      </c>
      <c r="J49" s="30">
        <v>99.6</v>
      </c>
      <c r="K49" s="30">
        <v>98.7</v>
      </c>
      <c r="L49" s="30">
        <v>99.3</v>
      </c>
      <c r="M49" s="31">
        <v>99.5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2161</v>
      </c>
      <c r="H50" s="98">
        <v>3275</v>
      </c>
      <c r="I50" s="98">
        <v>1882</v>
      </c>
      <c r="J50" s="98">
        <v>2840</v>
      </c>
      <c r="K50" s="98">
        <v>3704</v>
      </c>
      <c r="L50" s="98">
        <v>3881</v>
      </c>
      <c r="M50" s="100">
        <v>2973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1.0682093163944344</v>
      </c>
      <c r="H51" s="127">
        <f t="shared" ref="H51:M51" si="7">H47/H$4</f>
        <v>1.040167865707434</v>
      </c>
      <c r="I51" s="127">
        <f t="shared" si="7"/>
        <v>1.0154112055307505</v>
      </c>
      <c r="J51" s="127">
        <f t="shared" si="7"/>
        <v>1.1896265100299235</v>
      </c>
      <c r="K51" s="127">
        <f t="shared" si="7"/>
        <v>1.1194091662065158</v>
      </c>
      <c r="L51" s="127">
        <f t="shared" si="7"/>
        <v>1.1408396579882794</v>
      </c>
      <c r="M51" s="128">
        <f t="shared" si="7"/>
        <v>1.1403058606178795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3810</v>
      </c>
      <c r="H52" s="35">
        <v>3810</v>
      </c>
      <c r="I52" s="35">
        <v>4000</v>
      </c>
      <c r="J52" s="35">
        <v>4260</v>
      </c>
      <c r="K52" s="35">
        <v>4210</v>
      </c>
      <c r="L52" s="35">
        <v>4290</v>
      </c>
      <c r="M52" s="36">
        <v>4270</v>
      </c>
    </row>
    <row r="53" spans="1:13" x14ac:dyDescent="0.15">
      <c r="A53" s="5"/>
      <c r="B53" s="37" t="s">
        <v>153</v>
      </c>
      <c r="C53" s="38"/>
      <c r="D53" s="39"/>
      <c r="E53" s="40"/>
      <c r="F53" s="41" t="s">
        <v>10</v>
      </c>
      <c r="G53" s="42">
        <v>5757</v>
      </c>
      <c r="H53" s="43">
        <v>5737</v>
      </c>
      <c r="I53" s="43">
        <v>5731</v>
      </c>
      <c r="J53" s="43">
        <v>7084</v>
      </c>
      <c r="K53" s="43">
        <v>5796</v>
      </c>
      <c r="L53" s="43">
        <v>8028</v>
      </c>
      <c r="M53" s="44">
        <v>8319</v>
      </c>
    </row>
    <row r="54" spans="1:13" x14ac:dyDescent="0.15">
      <c r="A54" s="5"/>
      <c r="B54" s="45" t="s">
        <v>0</v>
      </c>
      <c r="C54" s="3">
        <v>45201</v>
      </c>
      <c r="F54" s="46" t="s">
        <v>2</v>
      </c>
      <c r="G54" s="47">
        <v>3.63</v>
      </c>
      <c r="H54" s="48">
        <v>3.63</v>
      </c>
      <c r="I54" s="48">
        <v>3.64</v>
      </c>
      <c r="J54" s="48">
        <v>3.52</v>
      </c>
      <c r="K54" s="48">
        <v>3.7</v>
      </c>
      <c r="L54" s="48">
        <v>3.52</v>
      </c>
      <c r="M54" s="49">
        <v>3.52</v>
      </c>
    </row>
    <row r="55" spans="1:13" x14ac:dyDescent="0.15">
      <c r="A55" s="5"/>
      <c r="B55" s="45" t="s">
        <v>1</v>
      </c>
      <c r="C55" s="50">
        <v>2450</v>
      </c>
      <c r="D55" s="4" t="s">
        <v>15</v>
      </c>
      <c r="E55" s="50">
        <v>2820</v>
      </c>
      <c r="F55" s="46" t="s">
        <v>3</v>
      </c>
      <c r="G55" s="47">
        <v>99.6</v>
      </c>
      <c r="H55" s="48">
        <v>99.2</v>
      </c>
      <c r="I55" s="48">
        <v>99.1</v>
      </c>
      <c r="J55" s="48">
        <v>98.7</v>
      </c>
      <c r="K55" s="48">
        <v>98.8</v>
      </c>
      <c r="L55" s="48">
        <v>98.6</v>
      </c>
      <c r="M55" s="49">
        <v>98.9</v>
      </c>
    </row>
    <row r="56" spans="1:13" x14ac:dyDescent="0.15">
      <c r="A56" s="5"/>
      <c r="B56" s="45"/>
      <c r="C56" s="50"/>
      <c r="E56" s="50"/>
      <c r="F56" s="55" t="s">
        <v>57</v>
      </c>
      <c r="G56" s="97">
        <v>1401</v>
      </c>
      <c r="H56" s="99">
        <v>1878</v>
      </c>
      <c r="I56" s="99">
        <v>2002</v>
      </c>
      <c r="J56" s="99">
        <v>3033</v>
      </c>
      <c r="K56" s="99">
        <v>2359</v>
      </c>
      <c r="L56" s="99">
        <v>3544</v>
      </c>
      <c r="M56" s="101">
        <v>3244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0.87068965517241381</v>
      </c>
      <c r="H57" s="133">
        <f t="shared" ref="H57:M57" si="8">H53/H$4</f>
        <v>0.85986211031175064</v>
      </c>
      <c r="I57" s="133">
        <f t="shared" si="8"/>
        <v>0.82543569062364974</v>
      </c>
      <c r="J57" s="133">
        <f t="shared" si="8"/>
        <v>0.78510473235065947</v>
      </c>
      <c r="K57" s="133">
        <f t="shared" si="8"/>
        <v>0.8001104362230812</v>
      </c>
      <c r="L57" s="133">
        <f t="shared" si="8"/>
        <v>0.77125564415409742</v>
      </c>
      <c r="M57" s="134">
        <f t="shared" si="8"/>
        <v>0.85384378528174076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2450</v>
      </c>
      <c r="H58" s="53">
        <v>2500</v>
      </c>
      <c r="I58" s="53">
        <v>2580</v>
      </c>
      <c r="J58" s="53">
        <v>2830</v>
      </c>
      <c r="K58" s="53">
        <v>2800</v>
      </c>
      <c r="L58" s="53">
        <v>2830</v>
      </c>
      <c r="M58" s="54">
        <v>2820</v>
      </c>
    </row>
    <row r="59" spans="1:13" x14ac:dyDescent="0.15">
      <c r="A59" s="5"/>
      <c r="B59" s="16" t="s">
        <v>154</v>
      </c>
      <c r="C59" s="17"/>
      <c r="D59" s="18"/>
      <c r="E59" s="19"/>
      <c r="F59" s="20" t="s">
        <v>10</v>
      </c>
      <c r="G59" s="21">
        <v>6466</v>
      </c>
      <c r="H59" s="22">
        <v>7237</v>
      </c>
      <c r="I59" s="22">
        <v>6078</v>
      </c>
      <c r="J59" s="22">
        <v>7983</v>
      </c>
      <c r="K59" s="22">
        <v>6559</v>
      </c>
      <c r="L59" s="22">
        <v>9962</v>
      </c>
      <c r="M59" s="23">
        <v>9766</v>
      </c>
    </row>
    <row r="60" spans="1:13" x14ac:dyDescent="0.15">
      <c r="A60" s="5"/>
      <c r="B60" s="24" t="s">
        <v>0</v>
      </c>
      <c r="C60" s="25">
        <v>45201</v>
      </c>
      <c r="D60" s="26"/>
      <c r="E60" s="27"/>
      <c r="F60" s="28" t="s">
        <v>2</v>
      </c>
      <c r="G60" s="29">
        <v>3.52</v>
      </c>
      <c r="H60" s="30">
        <v>3.65</v>
      </c>
      <c r="I60" s="30">
        <v>3.58</v>
      </c>
      <c r="J60" s="30">
        <v>3.45</v>
      </c>
      <c r="K60" s="30">
        <v>3.97</v>
      </c>
      <c r="L60" s="30">
        <v>3.33</v>
      </c>
      <c r="M60" s="31">
        <v>3.53</v>
      </c>
    </row>
    <row r="61" spans="1:13" x14ac:dyDescent="0.15">
      <c r="A61" s="5"/>
      <c r="B61" s="24" t="s">
        <v>1</v>
      </c>
      <c r="C61" s="32">
        <v>190</v>
      </c>
      <c r="D61" s="26" t="s">
        <v>15</v>
      </c>
      <c r="E61" s="32">
        <v>230</v>
      </c>
      <c r="F61" s="28" t="s">
        <v>3</v>
      </c>
      <c r="G61" s="29">
        <v>99.8</v>
      </c>
      <c r="H61" s="30">
        <v>97.8</v>
      </c>
      <c r="I61" s="30">
        <v>99.2</v>
      </c>
      <c r="J61" s="30">
        <v>97.9</v>
      </c>
      <c r="K61" s="30">
        <v>97.6</v>
      </c>
      <c r="L61" s="30">
        <v>99.4</v>
      </c>
      <c r="M61" s="31">
        <v>96.4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1615</v>
      </c>
      <c r="H62" s="98">
        <v>4421</v>
      </c>
      <c r="I62" s="98">
        <v>2048</v>
      </c>
      <c r="J62" s="98">
        <v>4655</v>
      </c>
      <c r="K62" s="98">
        <v>4251</v>
      </c>
      <c r="L62" s="98">
        <v>2790</v>
      </c>
      <c r="M62" s="100">
        <v>8924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0.97791893526920748</v>
      </c>
      <c r="H63" s="127">
        <f t="shared" ref="H63:M63" si="9">H59/H$4</f>
        <v>1.0846822541966428</v>
      </c>
      <c r="I63" s="127">
        <f t="shared" si="9"/>
        <v>0.875414086129915</v>
      </c>
      <c r="J63" s="127">
        <f t="shared" si="9"/>
        <v>0.88473900033248365</v>
      </c>
      <c r="K63" s="127">
        <f t="shared" si="9"/>
        <v>0.9054389839867476</v>
      </c>
      <c r="L63" s="127">
        <f t="shared" si="9"/>
        <v>0.95705639350562011</v>
      </c>
      <c r="M63" s="128">
        <f t="shared" si="9"/>
        <v>1.0023606691983988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190</v>
      </c>
      <c r="H64" s="35">
        <v>210</v>
      </c>
      <c r="I64" s="35">
        <v>200</v>
      </c>
      <c r="J64" s="35">
        <v>230</v>
      </c>
      <c r="K64" s="35">
        <v>220</v>
      </c>
      <c r="L64" s="35">
        <v>230</v>
      </c>
      <c r="M64" s="36">
        <v>230</v>
      </c>
    </row>
    <row r="65" spans="1:13" x14ac:dyDescent="0.15">
      <c r="A65" s="5"/>
      <c r="B65" s="37" t="s">
        <v>143</v>
      </c>
      <c r="C65" s="38"/>
      <c r="D65" s="39"/>
      <c r="E65" s="40"/>
      <c r="F65" s="41" t="s">
        <v>10</v>
      </c>
      <c r="G65" s="42">
        <v>6913</v>
      </c>
      <c r="H65" s="43">
        <v>7117</v>
      </c>
      <c r="I65" s="43">
        <v>7064</v>
      </c>
      <c r="J65" s="43">
        <v>9859</v>
      </c>
      <c r="K65" s="43">
        <v>7940</v>
      </c>
      <c r="L65" s="43">
        <v>11005</v>
      </c>
      <c r="M65" s="44">
        <v>10315</v>
      </c>
    </row>
    <row r="66" spans="1:13" x14ac:dyDescent="0.15">
      <c r="A66" s="5"/>
      <c r="B66" s="45" t="s">
        <v>0</v>
      </c>
      <c r="C66" s="3">
        <v>45187</v>
      </c>
      <c r="F66" s="46" t="s">
        <v>2</v>
      </c>
      <c r="G66" s="47">
        <v>2.79</v>
      </c>
      <c r="H66" s="48">
        <v>2.69</v>
      </c>
      <c r="I66" s="48">
        <v>2.71</v>
      </c>
      <c r="J66" s="48">
        <v>2.46</v>
      </c>
      <c r="K66" s="48">
        <v>2.61</v>
      </c>
      <c r="L66" s="48">
        <v>2.4500000000000002</v>
      </c>
      <c r="M66" s="49">
        <v>2.4700000000000002</v>
      </c>
    </row>
    <row r="67" spans="1:13" x14ac:dyDescent="0.15">
      <c r="A67" s="5"/>
      <c r="B67" s="45" t="s">
        <v>1</v>
      </c>
      <c r="C67" s="50">
        <v>1650</v>
      </c>
      <c r="D67" s="4" t="s">
        <v>15</v>
      </c>
      <c r="E67" s="50">
        <v>1860</v>
      </c>
      <c r="F67" s="46" t="s">
        <v>3</v>
      </c>
      <c r="G67" s="47">
        <v>97.5</v>
      </c>
      <c r="H67" s="48">
        <v>98.7</v>
      </c>
      <c r="I67" s="48">
        <v>98.7</v>
      </c>
      <c r="J67" s="48">
        <v>98.6</v>
      </c>
      <c r="K67" s="48">
        <v>98.9</v>
      </c>
      <c r="L67" s="48">
        <v>98.6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57</v>
      </c>
      <c r="G68" s="97">
        <v>4520</v>
      </c>
      <c r="H68" s="99">
        <v>2875</v>
      </c>
      <c r="I68" s="99">
        <v>2804</v>
      </c>
      <c r="J68" s="99">
        <v>4079</v>
      </c>
      <c r="K68" s="99">
        <v>2843</v>
      </c>
      <c r="L68" s="99">
        <v>4531</v>
      </c>
      <c r="M68" s="101">
        <v>4369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1.0455232909860859</v>
      </c>
      <c r="H69" s="133">
        <f t="shared" ref="H69:M69" si="10">H65/H$4</f>
        <v>1.0666966426858513</v>
      </c>
      <c r="I69" s="133">
        <f t="shared" si="10"/>
        <v>1.0174276249459888</v>
      </c>
      <c r="J69" s="133">
        <f t="shared" si="10"/>
        <v>1.0926521112711958</v>
      </c>
      <c r="K69" s="133">
        <f t="shared" si="10"/>
        <v>1.0960795140806185</v>
      </c>
      <c r="L69" s="133">
        <f t="shared" si="10"/>
        <v>1.0572581419925065</v>
      </c>
      <c r="M69" s="134">
        <f t="shared" si="10"/>
        <v>1.058708816586267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1650</v>
      </c>
      <c r="H70" s="53">
        <v>1640</v>
      </c>
      <c r="I70" s="53">
        <v>1760</v>
      </c>
      <c r="J70" s="53">
        <v>1850</v>
      </c>
      <c r="K70" s="53">
        <v>1850</v>
      </c>
      <c r="L70" s="53">
        <v>1880</v>
      </c>
      <c r="M70" s="54">
        <v>1860</v>
      </c>
    </row>
    <row r="71" spans="1:13" x14ac:dyDescent="0.15">
      <c r="A71" s="5"/>
      <c r="B71" s="16" t="s">
        <v>144</v>
      </c>
      <c r="C71" s="17"/>
      <c r="D71" s="18"/>
      <c r="E71" s="19"/>
      <c r="F71" s="20" t="s">
        <v>10</v>
      </c>
      <c r="G71" s="21">
        <v>4989</v>
      </c>
      <c r="H71" s="22">
        <v>4827</v>
      </c>
      <c r="I71" s="22">
        <v>5949</v>
      </c>
      <c r="J71" s="22">
        <v>7714</v>
      </c>
      <c r="K71" s="22">
        <v>6464</v>
      </c>
      <c r="L71" s="22">
        <v>9591</v>
      </c>
      <c r="M71" s="23">
        <v>8890</v>
      </c>
    </row>
    <row r="72" spans="1:13" x14ac:dyDescent="0.15">
      <c r="A72" s="5"/>
      <c r="B72" s="24" t="s">
        <v>0</v>
      </c>
      <c r="C72" s="25">
        <v>45187</v>
      </c>
      <c r="D72" s="26"/>
      <c r="E72" s="27"/>
      <c r="F72" s="28" t="s">
        <v>2</v>
      </c>
      <c r="G72" s="29">
        <v>3.65</v>
      </c>
      <c r="H72" s="30">
        <v>3.83</v>
      </c>
      <c r="I72" s="30">
        <v>3.47</v>
      </c>
      <c r="J72" s="30">
        <v>3.41</v>
      </c>
      <c r="K72" s="30">
        <v>3.4</v>
      </c>
      <c r="L72" s="30">
        <v>3.4</v>
      </c>
      <c r="M72" s="31">
        <v>3.31</v>
      </c>
    </row>
    <row r="73" spans="1:13" x14ac:dyDescent="0.15">
      <c r="A73" s="5"/>
      <c r="B73" s="24" t="s">
        <v>1</v>
      </c>
      <c r="C73" s="32">
        <v>390</v>
      </c>
      <c r="D73" s="26" t="s">
        <v>15</v>
      </c>
      <c r="E73" s="32">
        <v>420</v>
      </c>
      <c r="F73" s="28" t="s">
        <v>3</v>
      </c>
      <c r="G73" s="29">
        <v>100</v>
      </c>
      <c r="H73" s="30">
        <v>100.5</v>
      </c>
      <c r="I73" s="30">
        <v>99.3</v>
      </c>
      <c r="J73" s="30">
        <v>98.2</v>
      </c>
      <c r="K73" s="30">
        <v>98.6</v>
      </c>
      <c r="L73" s="30">
        <v>98.8</v>
      </c>
      <c r="M73" s="31">
        <v>101.5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83">
        <v>835</v>
      </c>
      <c r="H74" s="84">
        <v>479</v>
      </c>
      <c r="I74" s="98">
        <v>1910</v>
      </c>
      <c r="J74" s="98">
        <v>4077</v>
      </c>
      <c r="K74" s="98">
        <v>2908</v>
      </c>
      <c r="L74" s="98">
        <v>4096</v>
      </c>
      <c r="M74" s="85">
        <v>-975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0.75453720508166966</v>
      </c>
      <c r="H75" s="127">
        <f t="shared" ref="H75:M75" si="11">H71/H$4</f>
        <v>0.72347122302158273</v>
      </c>
      <c r="I75" s="127">
        <f t="shared" si="11"/>
        <v>0.85683422151807576</v>
      </c>
      <c r="J75" s="127">
        <f t="shared" si="11"/>
        <v>0.85492629945694332</v>
      </c>
      <c r="K75" s="127">
        <f t="shared" si="11"/>
        <v>0.89232468249585861</v>
      </c>
      <c r="L75" s="127">
        <f t="shared" si="11"/>
        <v>0.92141416082236527</v>
      </c>
      <c r="M75" s="128">
        <f t="shared" si="11"/>
        <v>0.91244996407677303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390</v>
      </c>
      <c r="H76" s="35">
        <v>380</v>
      </c>
      <c r="I76" s="35">
        <v>400</v>
      </c>
      <c r="J76" s="35">
        <v>420</v>
      </c>
      <c r="K76" s="35">
        <v>410</v>
      </c>
      <c r="L76" s="35">
        <v>430</v>
      </c>
      <c r="M76" s="36">
        <v>420</v>
      </c>
    </row>
    <row r="77" spans="1:13" x14ac:dyDescent="0.15">
      <c r="A77" s="5"/>
      <c r="B77" s="37" t="s">
        <v>137</v>
      </c>
      <c r="C77" s="38"/>
      <c r="D77" s="39"/>
      <c r="E77" s="40"/>
      <c r="F77" s="41" t="s">
        <v>10</v>
      </c>
      <c r="G77" s="42">
        <v>3710</v>
      </c>
      <c r="H77" s="43"/>
      <c r="I77" s="43"/>
      <c r="J77" s="43"/>
      <c r="K77" s="43"/>
      <c r="L77" s="43"/>
      <c r="M77" s="44"/>
    </row>
    <row r="78" spans="1:13" x14ac:dyDescent="0.15">
      <c r="A78" s="5"/>
      <c r="B78" s="45" t="s">
        <v>0</v>
      </c>
      <c r="C78" s="3">
        <v>45173</v>
      </c>
      <c r="F78" s="46" t="s">
        <v>2</v>
      </c>
      <c r="G78" s="47">
        <v>3.77</v>
      </c>
      <c r="H78" s="48"/>
      <c r="I78" s="48"/>
      <c r="J78" s="48"/>
      <c r="K78" s="48"/>
      <c r="L78" s="48"/>
      <c r="M78" s="49"/>
    </row>
    <row r="79" spans="1:13" x14ac:dyDescent="0.15">
      <c r="A79" s="5"/>
      <c r="B79" s="45" t="s">
        <v>1</v>
      </c>
      <c r="C79" s="50">
        <v>6050</v>
      </c>
      <c r="D79" s="4" t="s">
        <v>15</v>
      </c>
      <c r="E79" s="50"/>
      <c r="F79" s="46" t="s">
        <v>3</v>
      </c>
      <c r="G79" s="47">
        <v>99</v>
      </c>
      <c r="H79" s="48"/>
      <c r="I79" s="48"/>
      <c r="J79" s="48"/>
      <c r="K79" s="48"/>
      <c r="L79" s="48"/>
      <c r="M79" s="49"/>
    </row>
    <row r="80" spans="1:13" x14ac:dyDescent="0.15">
      <c r="A80" s="5"/>
      <c r="B80" s="45"/>
      <c r="C80" s="50"/>
      <c r="E80" s="50"/>
      <c r="F80" s="55" t="s">
        <v>57</v>
      </c>
      <c r="G80" s="97">
        <v>1475</v>
      </c>
      <c r="H80" s="87"/>
      <c r="I80" s="87"/>
      <c r="J80" s="87"/>
      <c r="K80" s="87"/>
      <c r="L80" s="87"/>
      <c r="M80" s="88"/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0.56110102843315179</v>
      </c>
      <c r="H81" s="133">
        <f t="shared" ref="H81:M81" si="12">H77/H$4</f>
        <v>0</v>
      </c>
      <c r="I81" s="133">
        <f t="shared" si="12"/>
        <v>0</v>
      </c>
      <c r="J81" s="133">
        <f t="shared" si="12"/>
        <v>0</v>
      </c>
      <c r="K81" s="133">
        <f t="shared" si="12"/>
        <v>0</v>
      </c>
      <c r="L81" s="133">
        <f t="shared" si="12"/>
        <v>0</v>
      </c>
      <c r="M81" s="134">
        <f t="shared" si="12"/>
        <v>0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6050</v>
      </c>
      <c r="H82" s="53"/>
      <c r="I82" s="53"/>
      <c r="J82" s="53"/>
      <c r="K82" s="53"/>
      <c r="L82" s="53"/>
      <c r="M82" s="54"/>
    </row>
    <row r="83" spans="1:13" x14ac:dyDescent="0.15">
      <c r="A83" s="5"/>
      <c r="B83" s="16" t="s">
        <v>138</v>
      </c>
      <c r="C83" s="17"/>
      <c r="D83" s="18"/>
      <c r="E83" s="19"/>
      <c r="F83" s="20" t="s">
        <v>10</v>
      </c>
      <c r="G83" s="21">
        <v>13558</v>
      </c>
      <c r="H83" s="22">
        <v>13470</v>
      </c>
      <c r="I83" s="22">
        <v>13963</v>
      </c>
      <c r="J83" s="22">
        <v>17987</v>
      </c>
      <c r="K83" s="22">
        <v>15241</v>
      </c>
      <c r="L83" s="22">
        <v>19338</v>
      </c>
      <c r="M83" s="23">
        <v>18701</v>
      </c>
    </row>
    <row r="84" spans="1:13" x14ac:dyDescent="0.15">
      <c r="A84" s="5"/>
      <c r="B84" s="24" t="s">
        <v>0</v>
      </c>
      <c r="C84" s="25">
        <v>45173</v>
      </c>
      <c r="D84" s="26"/>
      <c r="E84" s="27"/>
      <c r="F84" s="28" t="s">
        <v>2</v>
      </c>
      <c r="G84" s="29">
        <v>3.32</v>
      </c>
      <c r="H84" s="30">
        <v>3.27</v>
      </c>
      <c r="I84" s="30">
        <v>3.25</v>
      </c>
      <c r="J84" s="30">
        <v>3.01</v>
      </c>
      <c r="K84" s="30">
        <v>3.27</v>
      </c>
      <c r="L84" s="30">
        <v>3.01</v>
      </c>
      <c r="M84" s="31">
        <v>3.02</v>
      </c>
    </row>
    <row r="85" spans="1:13" x14ac:dyDescent="0.15">
      <c r="A85" s="5"/>
      <c r="B85" s="24" t="s">
        <v>1</v>
      </c>
      <c r="C85" s="32">
        <v>6280</v>
      </c>
      <c r="D85" s="26" t="s">
        <v>15</v>
      </c>
      <c r="E85" s="32">
        <v>7000</v>
      </c>
      <c r="F85" s="28" t="s">
        <v>3</v>
      </c>
      <c r="G85" s="29">
        <v>98.6</v>
      </c>
      <c r="H85" s="30">
        <v>99</v>
      </c>
      <c r="I85" s="30">
        <v>99.3</v>
      </c>
      <c r="J85" s="30">
        <v>98.9</v>
      </c>
      <c r="K85" s="30">
        <v>98.9</v>
      </c>
      <c r="L85" s="30">
        <v>98.7</v>
      </c>
      <c r="M85" s="31">
        <v>98.9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6544</v>
      </c>
      <c r="H86" s="98">
        <v>5250</v>
      </c>
      <c r="I86" s="98">
        <v>4622</v>
      </c>
      <c r="J86" s="98">
        <v>6926</v>
      </c>
      <c r="K86" s="98">
        <v>6446</v>
      </c>
      <c r="L86" s="98">
        <v>8494</v>
      </c>
      <c r="M86" s="100">
        <v>7412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2.0505142165759227</v>
      </c>
      <c r="H87" s="127">
        <f t="shared" ref="H87:M87" si="13">H83/H$4</f>
        <v>2.0188848920863309</v>
      </c>
      <c r="I87" s="127">
        <f t="shared" si="13"/>
        <v>2.0110903067838111</v>
      </c>
      <c r="J87" s="127">
        <f t="shared" si="13"/>
        <v>1.9934611548265544</v>
      </c>
      <c r="K87" s="127">
        <f t="shared" si="13"/>
        <v>2.1039480949751517</v>
      </c>
      <c r="L87" s="127">
        <f t="shared" si="13"/>
        <v>1.8578153520991449</v>
      </c>
      <c r="M87" s="128">
        <f t="shared" si="13"/>
        <v>1.9194293338807349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6280</v>
      </c>
      <c r="H88" s="35">
        <v>6350</v>
      </c>
      <c r="I88" s="35">
        <v>6620</v>
      </c>
      <c r="J88" s="35">
        <v>6990</v>
      </c>
      <c r="K88" s="35">
        <v>7000</v>
      </c>
      <c r="L88" s="35">
        <v>7040</v>
      </c>
      <c r="M88" s="36">
        <v>7000</v>
      </c>
    </row>
    <row r="89" spans="1:13" x14ac:dyDescent="0.15">
      <c r="A89" s="5"/>
      <c r="B89" s="37" t="s">
        <v>139</v>
      </c>
      <c r="C89" s="38"/>
      <c r="D89" s="39"/>
      <c r="E89" s="40"/>
      <c r="F89" s="41" t="s">
        <v>10</v>
      </c>
      <c r="G89" s="42">
        <v>7419</v>
      </c>
      <c r="H89" s="43">
        <v>7331</v>
      </c>
      <c r="I89" s="43">
        <v>8095</v>
      </c>
      <c r="J89" s="43">
        <v>11455</v>
      </c>
      <c r="K89" s="43">
        <v>8861</v>
      </c>
      <c r="L89" s="43">
        <v>12861</v>
      </c>
      <c r="M89" s="44">
        <v>12379</v>
      </c>
    </row>
    <row r="90" spans="1:13" x14ac:dyDescent="0.15">
      <c r="A90" s="5"/>
      <c r="B90" s="45" t="s">
        <v>0</v>
      </c>
      <c r="C90" s="3">
        <v>45173</v>
      </c>
      <c r="F90" s="46" t="s">
        <v>2</v>
      </c>
      <c r="G90" s="47">
        <v>3</v>
      </c>
      <c r="H90" s="48">
        <v>3.06</v>
      </c>
      <c r="I90" s="48">
        <v>2.98</v>
      </c>
      <c r="J90" s="48">
        <v>2.76</v>
      </c>
      <c r="K90" s="48">
        <v>3</v>
      </c>
      <c r="L90" s="48">
        <v>2.66</v>
      </c>
      <c r="M90" s="49">
        <v>2.7</v>
      </c>
    </row>
    <row r="91" spans="1:13" x14ac:dyDescent="0.15">
      <c r="A91" s="5"/>
      <c r="B91" s="45" t="s">
        <v>1</v>
      </c>
      <c r="C91" s="50">
        <v>3210</v>
      </c>
      <c r="D91" s="4" t="s">
        <v>15</v>
      </c>
      <c r="E91" s="50">
        <v>3540</v>
      </c>
      <c r="F91" s="46" t="s">
        <v>3</v>
      </c>
      <c r="G91" s="47">
        <v>98.1</v>
      </c>
      <c r="H91" s="48">
        <v>97.7</v>
      </c>
      <c r="I91" s="48">
        <v>98</v>
      </c>
      <c r="J91" s="48">
        <v>98</v>
      </c>
      <c r="K91" s="48">
        <v>97.8</v>
      </c>
      <c r="L91" s="48">
        <v>98.4</v>
      </c>
      <c r="M91" s="49">
        <v>98.2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4000</v>
      </c>
      <c r="H92" s="99">
        <v>4534</v>
      </c>
      <c r="I92" s="99">
        <v>4575</v>
      </c>
      <c r="J92" s="99">
        <v>6259</v>
      </c>
      <c r="K92" s="99">
        <v>5449</v>
      </c>
      <c r="L92" s="99">
        <v>6139</v>
      </c>
      <c r="M92" s="101">
        <v>6269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1.1220508166969148</v>
      </c>
      <c r="H93" s="133">
        <f t="shared" ref="H93:M93" si="14">H89/H$4</f>
        <v>1.0987709832134294</v>
      </c>
      <c r="I93" s="133">
        <f t="shared" si="14"/>
        <v>1.1659225118824716</v>
      </c>
      <c r="J93" s="133">
        <f t="shared" si="14"/>
        <v>1.2695334146071151</v>
      </c>
      <c r="K93" s="133">
        <f t="shared" si="14"/>
        <v>1.2232192159028161</v>
      </c>
      <c r="L93" s="133">
        <f t="shared" si="14"/>
        <v>1.2355653761168219</v>
      </c>
      <c r="M93" s="134">
        <f t="shared" si="14"/>
        <v>1.2705532176947552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3210</v>
      </c>
      <c r="H94" s="53">
        <v>3170</v>
      </c>
      <c r="I94" s="53">
        <v>3330</v>
      </c>
      <c r="J94" s="53">
        <v>3540</v>
      </c>
      <c r="K94" s="53">
        <v>3510</v>
      </c>
      <c r="L94" s="53">
        <v>3570</v>
      </c>
      <c r="M94" s="54">
        <v>3540</v>
      </c>
    </row>
    <row r="95" spans="1:13" x14ac:dyDescent="0.15">
      <c r="A95" s="5"/>
      <c r="B95" s="16" t="s">
        <v>140</v>
      </c>
      <c r="C95" s="17"/>
      <c r="D95" s="18"/>
      <c r="E95" s="19"/>
      <c r="F95" s="20" t="s">
        <v>10</v>
      </c>
      <c r="G95" s="21">
        <v>7248</v>
      </c>
      <c r="H95" s="22">
        <v>7164</v>
      </c>
      <c r="I95" s="22">
        <v>6882</v>
      </c>
      <c r="J95" s="22">
        <v>9139</v>
      </c>
      <c r="K95" s="22">
        <v>7611</v>
      </c>
      <c r="L95" s="22">
        <v>10234</v>
      </c>
      <c r="M95" s="23">
        <v>9227</v>
      </c>
    </row>
    <row r="96" spans="1:13" x14ac:dyDescent="0.15">
      <c r="A96" s="5"/>
      <c r="B96" s="24" t="s">
        <v>0</v>
      </c>
      <c r="C96" s="25">
        <v>45173</v>
      </c>
      <c r="D96" s="26"/>
      <c r="E96" s="27"/>
      <c r="F96" s="28" t="s">
        <v>2</v>
      </c>
      <c r="G96" s="29">
        <v>2.4</v>
      </c>
      <c r="H96" s="30">
        <v>2.42</v>
      </c>
      <c r="I96" s="30">
        <v>2.4500000000000002</v>
      </c>
      <c r="J96" s="30">
        <v>2.15</v>
      </c>
      <c r="K96" s="30">
        <v>2.4300000000000002</v>
      </c>
      <c r="L96" s="30">
        <v>2.2200000000000002</v>
      </c>
      <c r="M96" s="31">
        <v>2.21</v>
      </c>
    </row>
    <row r="97" spans="1:13" x14ac:dyDescent="0.15">
      <c r="A97" s="5"/>
      <c r="B97" s="24" t="s">
        <v>1</v>
      </c>
      <c r="C97" s="32">
        <v>1750</v>
      </c>
      <c r="D97" s="26" t="s">
        <v>15</v>
      </c>
      <c r="E97" s="32">
        <v>1930</v>
      </c>
      <c r="F97" s="28" t="s">
        <v>3</v>
      </c>
      <c r="G97" s="29">
        <v>98.5</v>
      </c>
      <c r="H97" s="30">
        <v>98.6</v>
      </c>
      <c r="I97" s="30">
        <v>98.4</v>
      </c>
      <c r="J97" s="30">
        <v>98.8</v>
      </c>
      <c r="K97" s="30">
        <v>98.2</v>
      </c>
      <c r="L97" s="30">
        <v>98.2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3081</v>
      </c>
      <c r="H98" s="98">
        <v>2834</v>
      </c>
      <c r="I98" s="98">
        <v>3024</v>
      </c>
      <c r="J98" s="98">
        <v>3226</v>
      </c>
      <c r="K98" s="98">
        <v>3723</v>
      </c>
      <c r="L98" s="98">
        <v>4918</v>
      </c>
      <c r="M98" s="100">
        <v>4142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1.0961887477313974</v>
      </c>
      <c r="H99" s="127">
        <f t="shared" ref="H99:M99" si="15">H95/H$4</f>
        <v>1.0737410071942446</v>
      </c>
      <c r="I99" s="127">
        <f t="shared" si="15"/>
        <v>0.99121417254789002</v>
      </c>
      <c r="J99" s="127">
        <f t="shared" si="15"/>
        <v>1.0128560345783</v>
      </c>
      <c r="K99" s="127">
        <f t="shared" si="15"/>
        <v>1.050662617338487</v>
      </c>
      <c r="L99" s="127">
        <f t="shared" si="15"/>
        <v>0.9831876260928043</v>
      </c>
      <c r="M99" s="128">
        <f t="shared" si="15"/>
        <v>0.94703889972287791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1750</v>
      </c>
      <c r="H100" s="35">
        <v>1700</v>
      </c>
      <c r="I100" s="35">
        <v>1830</v>
      </c>
      <c r="J100" s="35">
        <v>1930</v>
      </c>
      <c r="K100" s="35">
        <v>1920</v>
      </c>
      <c r="L100" s="35">
        <v>1960</v>
      </c>
      <c r="M100" s="36">
        <v>1930</v>
      </c>
    </row>
    <row r="101" spans="1:13" x14ac:dyDescent="0.15">
      <c r="A101" s="5"/>
      <c r="B101" s="37" t="s">
        <v>127</v>
      </c>
      <c r="C101" s="38"/>
      <c r="D101" s="39"/>
      <c r="E101" s="40"/>
      <c r="F101" s="41" t="s">
        <v>10</v>
      </c>
      <c r="G101" s="42">
        <v>8258</v>
      </c>
      <c r="H101" s="43">
        <v>7928</v>
      </c>
      <c r="I101" s="43">
        <v>9217</v>
      </c>
      <c r="J101" s="43">
        <v>12303</v>
      </c>
      <c r="K101" s="43">
        <v>10240</v>
      </c>
      <c r="L101" s="43">
        <v>13957</v>
      </c>
      <c r="M101" s="44">
        <v>13324</v>
      </c>
    </row>
    <row r="102" spans="1:13" x14ac:dyDescent="0.15">
      <c r="A102" s="5"/>
      <c r="B102" s="45" t="s">
        <v>0</v>
      </c>
      <c r="C102" s="3">
        <v>45124</v>
      </c>
      <c r="F102" s="46" t="s">
        <v>2</v>
      </c>
      <c r="G102" s="47">
        <v>2.0099999999999998</v>
      </c>
      <c r="H102" s="48">
        <v>2.1</v>
      </c>
      <c r="I102" s="48">
        <v>1.93</v>
      </c>
      <c r="J102" s="48">
        <v>1.73</v>
      </c>
      <c r="K102" s="48">
        <v>1.92</v>
      </c>
      <c r="L102" s="48">
        <v>1.73</v>
      </c>
      <c r="M102" s="49">
        <v>1.68</v>
      </c>
    </row>
    <row r="103" spans="1:13" x14ac:dyDescent="0.15">
      <c r="A103" s="5"/>
      <c r="B103" s="45" t="s">
        <v>1</v>
      </c>
      <c r="C103" s="50">
        <v>450</v>
      </c>
      <c r="D103" s="4" t="s">
        <v>15</v>
      </c>
      <c r="E103" s="50">
        <v>500</v>
      </c>
      <c r="F103" s="46" t="s">
        <v>3</v>
      </c>
      <c r="G103" s="47">
        <v>99.7</v>
      </c>
      <c r="H103" s="48">
        <v>100.1</v>
      </c>
      <c r="I103" s="48">
        <v>100.8</v>
      </c>
      <c r="J103" s="48">
        <v>100.2</v>
      </c>
      <c r="K103" s="48">
        <v>100</v>
      </c>
      <c r="L103" s="48">
        <v>99.4</v>
      </c>
      <c r="M103" s="49">
        <v>100.2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1368</v>
      </c>
      <c r="H104" s="87">
        <v>702</v>
      </c>
      <c r="I104" s="87">
        <v>-625</v>
      </c>
      <c r="J104" s="87">
        <v>638</v>
      </c>
      <c r="K104" s="99">
        <v>1121</v>
      </c>
      <c r="L104" s="99">
        <v>3079</v>
      </c>
      <c r="M104" s="88">
        <v>777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1.2489413188142771</v>
      </c>
      <c r="H105" s="133">
        <f t="shared" ref="H105:M105" si="16">H101/H$4</f>
        <v>1.1882494004796162</v>
      </c>
      <c r="I105" s="133">
        <f t="shared" si="16"/>
        <v>1.3275241250180037</v>
      </c>
      <c r="J105" s="133">
        <f t="shared" si="16"/>
        <v>1.3635154604898592</v>
      </c>
      <c r="K105" s="133">
        <f t="shared" si="16"/>
        <v>1.413583655438984</v>
      </c>
      <c r="L105" s="133">
        <f t="shared" si="16"/>
        <v>1.3408588721298875</v>
      </c>
      <c r="M105" s="134">
        <f t="shared" si="16"/>
        <v>1.3675459304115776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450</v>
      </c>
      <c r="H106" s="53">
        <v>450</v>
      </c>
      <c r="I106" s="53">
        <v>470</v>
      </c>
      <c r="J106" s="53">
        <v>500</v>
      </c>
      <c r="K106" s="53">
        <v>500</v>
      </c>
      <c r="L106" s="53">
        <v>500</v>
      </c>
      <c r="M106" s="54">
        <v>500</v>
      </c>
    </row>
    <row r="107" spans="1:13" x14ac:dyDescent="0.15">
      <c r="A107" s="5"/>
      <c r="B107" s="16" t="s">
        <v>83</v>
      </c>
      <c r="C107" s="17"/>
      <c r="D107" s="18"/>
      <c r="E107" s="19"/>
      <c r="F107" s="20" t="s">
        <v>10</v>
      </c>
      <c r="G107" s="21">
        <v>8812</v>
      </c>
      <c r="H107" s="22">
        <v>8601</v>
      </c>
      <c r="I107" s="22">
        <v>9012</v>
      </c>
      <c r="J107" s="22">
        <v>11674</v>
      </c>
      <c r="K107" s="22">
        <v>9733</v>
      </c>
      <c r="L107" s="22">
        <v>12948</v>
      </c>
      <c r="M107" s="23">
        <v>12755</v>
      </c>
    </row>
    <row r="108" spans="1:13" x14ac:dyDescent="0.15">
      <c r="A108" s="5"/>
      <c r="B108" s="24" t="s">
        <v>0</v>
      </c>
      <c r="C108" s="25">
        <v>44914</v>
      </c>
      <c r="D108" s="26"/>
      <c r="E108" s="27"/>
      <c r="F108" s="28" t="s">
        <v>2</v>
      </c>
      <c r="G108" s="29">
        <v>3.72</v>
      </c>
      <c r="H108" s="30">
        <v>3.81</v>
      </c>
      <c r="I108" s="30">
        <v>3.78</v>
      </c>
      <c r="J108" s="30">
        <v>3.5</v>
      </c>
      <c r="K108" s="30">
        <v>3.76</v>
      </c>
      <c r="L108" s="30">
        <v>3.54</v>
      </c>
      <c r="M108" s="31">
        <v>3.53</v>
      </c>
    </row>
    <row r="109" spans="1:13" x14ac:dyDescent="0.15">
      <c r="A109" s="5"/>
      <c r="B109" s="24" t="s">
        <v>1</v>
      </c>
      <c r="C109" s="32">
        <v>5750</v>
      </c>
      <c r="D109" s="26" t="s">
        <v>15</v>
      </c>
      <c r="E109" s="32">
        <v>6310</v>
      </c>
      <c r="F109" s="28" t="s">
        <v>3</v>
      </c>
      <c r="G109" s="29">
        <v>98.6</v>
      </c>
      <c r="H109" s="30">
        <v>98.3</v>
      </c>
      <c r="I109" s="30">
        <v>98.2</v>
      </c>
      <c r="J109" s="30">
        <v>98.8</v>
      </c>
      <c r="K109" s="30">
        <v>98.2</v>
      </c>
      <c r="L109" s="30">
        <v>98.1</v>
      </c>
      <c r="M109" s="31">
        <v>98.5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4216</v>
      </c>
      <c r="H110" s="98">
        <v>4727</v>
      </c>
      <c r="I110" s="98">
        <v>5166</v>
      </c>
      <c r="J110" s="98">
        <v>5037</v>
      </c>
      <c r="K110" s="98">
        <v>5493</v>
      </c>
      <c r="L110" s="98">
        <v>7672</v>
      </c>
      <c r="M110" s="100">
        <v>6324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1.3327283726557775</v>
      </c>
      <c r="H111" s="127">
        <f t="shared" ref="H111:M111" si="17">H107/H$4</f>
        <v>1.2891187050359711</v>
      </c>
      <c r="I111" s="127">
        <f t="shared" si="17"/>
        <v>1.2979979835805848</v>
      </c>
      <c r="J111" s="127">
        <f t="shared" si="17"/>
        <v>1.2938047212678709</v>
      </c>
      <c r="K111" s="127">
        <f t="shared" si="17"/>
        <v>1.3435946990612921</v>
      </c>
      <c r="L111" s="127">
        <f t="shared" si="17"/>
        <v>1.2439235277163994</v>
      </c>
      <c r="M111" s="128">
        <f t="shared" si="17"/>
        <v>1.3091450271990146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5750</v>
      </c>
      <c r="H112" s="35">
        <v>5660</v>
      </c>
      <c r="I112" s="35">
        <v>5990</v>
      </c>
      <c r="J112" s="35">
        <v>6310</v>
      </c>
      <c r="K112" s="35">
        <v>6260</v>
      </c>
      <c r="L112" s="35">
        <v>6350</v>
      </c>
      <c r="M112" s="36">
        <v>6310</v>
      </c>
    </row>
    <row r="113" spans="1:13" x14ac:dyDescent="0.15">
      <c r="A113" s="5"/>
      <c r="B113" s="37" t="s">
        <v>37</v>
      </c>
      <c r="C113" s="38"/>
      <c r="D113" s="39"/>
      <c r="E113" s="40"/>
      <c r="F113" s="41" t="s">
        <v>10</v>
      </c>
      <c r="G113" s="42">
        <v>7845</v>
      </c>
      <c r="H113" s="43">
        <v>7884</v>
      </c>
      <c r="I113" s="43">
        <v>8049</v>
      </c>
      <c r="J113" s="43">
        <v>9975</v>
      </c>
      <c r="K113" s="43">
        <v>8275</v>
      </c>
      <c r="L113" s="43">
        <v>12020</v>
      </c>
      <c r="M113" s="44">
        <v>10955</v>
      </c>
    </row>
    <row r="114" spans="1:13" x14ac:dyDescent="0.15">
      <c r="A114" s="5"/>
      <c r="B114" s="45" t="s">
        <v>0</v>
      </c>
      <c r="C114" s="3">
        <v>44179</v>
      </c>
      <c r="F114" s="46" t="s">
        <v>2</v>
      </c>
      <c r="G114" s="47">
        <v>2.0099999999999998</v>
      </c>
      <c r="H114" s="48">
        <v>2.02</v>
      </c>
      <c r="I114" s="48">
        <v>2.02</v>
      </c>
      <c r="J114" s="48">
        <v>1.89</v>
      </c>
      <c r="K114" s="48">
        <v>2.04</v>
      </c>
      <c r="L114" s="48">
        <v>1.82</v>
      </c>
      <c r="M114" s="49">
        <v>1.88</v>
      </c>
    </row>
    <row r="115" spans="1:13" x14ac:dyDescent="0.15">
      <c r="A115" s="5"/>
      <c r="B115" s="45" t="s">
        <v>1</v>
      </c>
      <c r="C115" s="50">
        <v>36850</v>
      </c>
      <c r="D115" s="4" t="s">
        <v>15</v>
      </c>
      <c r="E115" s="50">
        <v>41230</v>
      </c>
      <c r="F115" s="46" t="s">
        <v>3</v>
      </c>
      <c r="G115" s="47">
        <v>99.2</v>
      </c>
      <c r="H115" s="48">
        <v>99.3</v>
      </c>
      <c r="I115" s="48">
        <v>99.4</v>
      </c>
      <c r="J115" s="48">
        <v>99.2</v>
      </c>
      <c r="K115" s="48">
        <v>99.2</v>
      </c>
      <c r="L115" s="48">
        <v>99.5</v>
      </c>
      <c r="M115" s="49">
        <v>99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2236</v>
      </c>
      <c r="H116" s="99">
        <v>2050</v>
      </c>
      <c r="I116" s="99">
        <v>2019</v>
      </c>
      <c r="J116" s="99">
        <v>2810</v>
      </c>
      <c r="K116" s="99">
        <v>2457</v>
      </c>
      <c r="L116" s="99">
        <v>2618</v>
      </c>
      <c r="M116" s="101">
        <v>3497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1.1864791288566243</v>
      </c>
      <c r="H117" s="133">
        <f t="shared" ref="H117:M117" si="18">H113/H$4</f>
        <v>1.1816546762589928</v>
      </c>
      <c r="I117" s="133">
        <f t="shared" si="18"/>
        <v>1.1592971338038311</v>
      </c>
      <c r="J117" s="133">
        <f t="shared" si="18"/>
        <v>1.1055081458494957</v>
      </c>
      <c r="K117" s="133">
        <f t="shared" si="18"/>
        <v>1.1423246824958586</v>
      </c>
      <c r="L117" s="133">
        <f t="shared" si="18"/>
        <v>1.1547699106542415</v>
      </c>
      <c r="M117" s="134">
        <f t="shared" si="18"/>
        <v>1.124397002976496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36850</v>
      </c>
      <c r="H118" s="53">
        <v>36880</v>
      </c>
      <c r="I118" s="53">
        <v>38840</v>
      </c>
      <c r="J118" s="53">
        <v>41220</v>
      </c>
      <c r="K118" s="53">
        <v>41100</v>
      </c>
      <c r="L118" s="53">
        <v>41430</v>
      </c>
      <c r="M118" s="54">
        <v>41230</v>
      </c>
    </row>
    <row r="119" spans="1:13" x14ac:dyDescent="0.15">
      <c r="A119" s="5"/>
      <c r="B119" s="16" t="s">
        <v>103</v>
      </c>
      <c r="C119" s="17"/>
      <c r="D119" s="18"/>
      <c r="E119" s="19"/>
      <c r="F119" s="20" t="s">
        <v>10</v>
      </c>
      <c r="G119" s="21">
        <v>8770</v>
      </c>
      <c r="H119" s="22">
        <v>9143</v>
      </c>
      <c r="I119" s="22">
        <v>9427</v>
      </c>
      <c r="J119" s="22">
        <v>12770</v>
      </c>
      <c r="K119" s="22">
        <v>9720</v>
      </c>
      <c r="L119" s="22">
        <v>14028</v>
      </c>
      <c r="M119" s="23">
        <v>13200</v>
      </c>
    </row>
    <row r="120" spans="1:13" x14ac:dyDescent="0.15">
      <c r="A120" s="5"/>
      <c r="B120" s="24" t="s">
        <v>0</v>
      </c>
      <c r="C120" s="25">
        <v>45019</v>
      </c>
      <c r="D120" s="26"/>
      <c r="E120" s="27"/>
      <c r="F120" s="28" t="s">
        <v>2</v>
      </c>
      <c r="G120" s="29">
        <v>3.32</v>
      </c>
      <c r="H120" s="30">
        <v>3.26</v>
      </c>
      <c r="I120" s="30">
        <v>3.21</v>
      </c>
      <c r="J120" s="30">
        <v>3.08</v>
      </c>
      <c r="K120" s="30">
        <v>3.39</v>
      </c>
      <c r="L120" s="30">
        <v>3.1</v>
      </c>
      <c r="M120" s="31">
        <v>3.16</v>
      </c>
    </row>
    <row r="121" spans="1:13" x14ac:dyDescent="0.15">
      <c r="A121" s="5"/>
      <c r="B121" s="24" t="s">
        <v>1</v>
      </c>
      <c r="C121" s="32">
        <v>32380</v>
      </c>
      <c r="D121" s="26" t="s">
        <v>15</v>
      </c>
      <c r="E121" s="32">
        <v>36440</v>
      </c>
      <c r="F121" s="28" t="s">
        <v>3</v>
      </c>
      <c r="G121" s="29">
        <v>99.5</v>
      </c>
      <c r="H121" s="30">
        <v>99.7</v>
      </c>
      <c r="I121" s="30">
        <v>99.8</v>
      </c>
      <c r="J121" s="30">
        <v>99.6</v>
      </c>
      <c r="K121" s="30">
        <v>99</v>
      </c>
      <c r="L121" s="30">
        <v>99.4</v>
      </c>
      <c r="M121" s="31">
        <v>99.1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2586</v>
      </c>
      <c r="H122" s="98">
        <v>2315</v>
      </c>
      <c r="I122" s="98">
        <v>2036</v>
      </c>
      <c r="J122" s="98">
        <v>3265</v>
      </c>
      <c r="K122" s="98">
        <v>3941</v>
      </c>
      <c r="L122" s="98">
        <v>4247</v>
      </c>
      <c r="M122" s="100">
        <v>4947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1.3263762855414398</v>
      </c>
      <c r="H123" s="127">
        <f t="shared" ref="H123:M123" si="19">H119/H$4</f>
        <v>1.3703537170263789</v>
      </c>
      <c r="I123" s="127">
        <f t="shared" si="19"/>
        <v>1.3577704162465793</v>
      </c>
      <c r="J123" s="127">
        <f t="shared" si="19"/>
        <v>1.4152720824559459</v>
      </c>
      <c r="K123" s="127">
        <f t="shared" si="19"/>
        <v>1.3418001104362232</v>
      </c>
      <c r="L123" s="127">
        <f t="shared" si="19"/>
        <v>1.3476798924008071</v>
      </c>
      <c r="M123" s="128">
        <f t="shared" si="19"/>
        <v>1.3548188442984708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32380</v>
      </c>
      <c r="H124" s="35">
        <v>32640</v>
      </c>
      <c r="I124" s="35">
        <v>34280</v>
      </c>
      <c r="J124" s="35">
        <v>36400</v>
      </c>
      <c r="K124" s="35">
        <v>36380</v>
      </c>
      <c r="L124" s="35">
        <v>36620</v>
      </c>
      <c r="M124" s="36">
        <v>36440</v>
      </c>
    </row>
    <row r="125" spans="1:13" x14ac:dyDescent="0.15">
      <c r="A125" s="5"/>
      <c r="B125" s="37" t="s">
        <v>38</v>
      </c>
      <c r="C125" s="38"/>
      <c r="D125" s="39"/>
      <c r="E125" s="40"/>
      <c r="F125" s="41" t="s">
        <v>10</v>
      </c>
      <c r="G125" s="42">
        <v>11031</v>
      </c>
      <c r="H125" s="43">
        <v>11299</v>
      </c>
      <c r="I125" s="43">
        <v>11639</v>
      </c>
      <c r="J125" s="43">
        <v>13686</v>
      </c>
      <c r="K125" s="43">
        <v>11466</v>
      </c>
      <c r="L125" s="43">
        <v>15997</v>
      </c>
      <c r="M125" s="44">
        <v>14364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1.84</v>
      </c>
      <c r="H126" s="48">
        <v>1.83</v>
      </c>
      <c r="I126" s="48">
        <v>1.82</v>
      </c>
      <c r="J126" s="48">
        <v>1.73</v>
      </c>
      <c r="K126" s="48">
        <v>1.89</v>
      </c>
      <c r="L126" s="48">
        <v>1.65</v>
      </c>
      <c r="M126" s="49">
        <v>1.75</v>
      </c>
    </row>
    <row r="127" spans="1:13" x14ac:dyDescent="0.15">
      <c r="A127" s="5"/>
      <c r="B127" s="45" t="s">
        <v>1</v>
      </c>
      <c r="C127" s="50">
        <v>29180</v>
      </c>
      <c r="D127" s="4" t="s">
        <v>15</v>
      </c>
      <c r="E127" s="50">
        <v>32470</v>
      </c>
      <c r="F127" s="46" t="s">
        <v>3</v>
      </c>
      <c r="G127" s="47">
        <v>99.3</v>
      </c>
      <c r="H127" s="48">
        <v>99.4</v>
      </c>
      <c r="I127" s="48">
        <v>99.4</v>
      </c>
      <c r="J127" s="48">
        <v>99.1</v>
      </c>
      <c r="K127" s="48">
        <v>99</v>
      </c>
      <c r="L127" s="48">
        <v>99.5</v>
      </c>
      <c r="M127" s="49">
        <v>98.9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2794</v>
      </c>
      <c r="H128" s="99">
        <v>2556</v>
      </c>
      <c r="I128" s="99">
        <v>2535</v>
      </c>
      <c r="J128" s="99">
        <v>3882</v>
      </c>
      <c r="K128" s="99">
        <v>3517</v>
      </c>
      <c r="L128" s="99">
        <v>3136</v>
      </c>
      <c r="M128" s="101">
        <v>4576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1.6683303085299455</v>
      </c>
      <c r="H129" s="133">
        <f t="shared" ref="H129:M129" si="20">H125/H$4</f>
        <v>1.6934952038369304</v>
      </c>
      <c r="I129" s="133">
        <f t="shared" si="20"/>
        <v>1.6763646838542416</v>
      </c>
      <c r="J129" s="133">
        <f t="shared" si="20"/>
        <v>1.5167904244707968</v>
      </c>
      <c r="K129" s="133">
        <f t="shared" si="20"/>
        <v>1.582827167310878</v>
      </c>
      <c r="L129" s="133">
        <f t="shared" si="20"/>
        <v>1.5368431165337688</v>
      </c>
      <c r="M129" s="134">
        <f t="shared" si="20"/>
        <v>1.4742892332956994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29180</v>
      </c>
      <c r="H130" s="53">
        <v>29280</v>
      </c>
      <c r="I130" s="53">
        <v>30870</v>
      </c>
      <c r="J130" s="53">
        <v>32560</v>
      </c>
      <c r="K130" s="53">
        <v>32400</v>
      </c>
      <c r="L130" s="53">
        <v>32680</v>
      </c>
      <c r="M130" s="54">
        <v>32470</v>
      </c>
    </row>
    <row r="131" spans="1:13" x14ac:dyDescent="0.15">
      <c r="A131" s="5"/>
      <c r="B131" s="16" t="s">
        <v>21</v>
      </c>
      <c r="C131" s="17"/>
      <c r="D131" s="18"/>
      <c r="E131" s="19"/>
      <c r="F131" s="20" t="s">
        <v>10</v>
      </c>
      <c r="G131" s="21">
        <v>7309</v>
      </c>
      <c r="H131" s="22">
        <v>7545</v>
      </c>
      <c r="I131" s="22">
        <v>7830</v>
      </c>
      <c r="J131" s="22">
        <v>10620</v>
      </c>
      <c r="K131" s="22">
        <v>7828</v>
      </c>
      <c r="L131" s="22">
        <v>11899</v>
      </c>
      <c r="M131" s="23">
        <v>11225</v>
      </c>
    </row>
    <row r="132" spans="1:13" x14ac:dyDescent="0.15">
      <c r="A132" s="5"/>
      <c r="B132" s="24" t="s">
        <v>0</v>
      </c>
      <c r="C132" s="25">
        <v>44746</v>
      </c>
      <c r="D132" s="26"/>
      <c r="E132" s="27"/>
      <c r="F132" s="28" t="s">
        <v>2</v>
      </c>
      <c r="G132" s="29">
        <v>3.09</v>
      </c>
      <c r="H132" s="30">
        <v>3.03</v>
      </c>
      <c r="I132" s="30">
        <v>2.95</v>
      </c>
      <c r="J132" s="30">
        <v>2.78</v>
      </c>
      <c r="K132" s="30">
        <v>3.15</v>
      </c>
      <c r="L132" s="30">
        <v>2.75</v>
      </c>
      <c r="M132" s="31">
        <v>2.81</v>
      </c>
    </row>
    <row r="133" spans="1:13" x14ac:dyDescent="0.15">
      <c r="A133" s="5"/>
      <c r="B133" s="24" t="s">
        <v>1</v>
      </c>
      <c r="C133" s="32">
        <v>18990</v>
      </c>
      <c r="D133" s="26" t="s">
        <v>15</v>
      </c>
      <c r="E133" s="32">
        <v>20860</v>
      </c>
      <c r="F133" s="28" t="s">
        <v>3</v>
      </c>
      <c r="G133" s="29">
        <v>99.6</v>
      </c>
      <c r="H133" s="30">
        <v>99.9</v>
      </c>
      <c r="I133" s="30">
        <v>100.3</v>
      </c>
      <c r="J133" s="30">
        <v>99.9</v>
      </c>
      <c r="K133" s="30">
        <v>99.5</v>
      </c>
      <c r="L133" s="30">
        <v>99.8</v>
      </c>
      <c r="M133" s="31">
        <v>99.8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1806</v>
      </c>
      <c r="H134" s="98">
        <v>1378</v>
      </c>
      <c r="I134" s="84">
        <v>814</v>
      </c>
      <c r="J134" s="98">
        <v>1849</v>
      </c>
      <c r="K134" s="98">
        <v>2236</v>
      </c>
      <c r="L134" s="98">
        <v>2231</v>
      </c>
      <c r="M134" s="100">
        <v>2214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1.1054143980641258</v>
      </c>
      <c r="H135" s="127">
        <f t="shared" ref="H135:M135" si="21">H131/H$4</f>
        <v>1.1308453237410072</v>
      </c>
      <c r="I135" s="127">
        <f t="shared" si="21"/>
        <v>1.1277545729511738</v>
      </c>
      <c r="J135" s="127">
        <f t="shared" si="21"/>
        <v>1.176992131220215</v>
      </c>
      <c r="K135" s="127">
        <f t="shared" si="21"/>
        <v>1.0806184428492545</v>
      </c>
      <c r="L135" s="127">
        <f t="shared" si="21"/>
        <v>1.1431453549812662</v>
      </c>
      <c r="M135" s="128">
        <f t="shared" si="21"/>
        <v>1.1521092066098737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18990</v>
      </c>
      <c r="H136" s="35">
        <v>18950</v>
      </c>
      <c r="I136" s="35">
        <v>19720</v>
      </c>
      <c r="J136" s="35">
        <v>20910</v>
      </c>
      <c r="K136" s="35">
        <v>20840</v>
      </c>
      <c r="L136" s="35">
        <v>21000</v>
      </c>
      <c r="M136" s="36">
        <v>20860</v>
      </c>
    </row>
    <row r="137" spans="1:13" x14ac:dyDescent="0.15">
      <c r="A137" s="5"/>
      <c r="B137" s="37" t="s">
        <v>74</v>
      </c>
      <c r="C137" s="38"/>
      <c r="D137" s="39"/>
      <c r="E137" s="40"/>
      <c r="F137" s="41" t="s">
        <v>10</v>
      </c>
      <c r="G137" s="42">
        <v>6480</v>
      </c>
      <c r="H137" s="43">
        <v>6978</v>
      </c>
      <c r="I137" s="43">
        <v>7526</v>
      </c>
      <c r="J137" s="43">
        <v>10276</v>
      </c>
      <c r="K137" s="43">
        <v>7621</v>
      </c>
      <c r="L137" s="43">
        <v>11870</v>
      </c>
      <c r="M137" s="44">
        <v>11375</v>
      </c>
    </row>
    <row r="138" spans="1:13" x14ac:dyDescent="0.15">
      <c r="A138" s="5"/>
      <c r="B138" s="45" t="s">
        <v>0</v>
      </c>
      <c r="C138" s="3">
        <v>44886</v>
      </c>
      <c r="F138" s="46" t="s">
        <v>2</v>
      </c>
      <c r="G138" s="47">
        <v>4.45</v>
      </c>
      <c r="H138" s="48">
        <v>4.3499999999999996</v>
      </c>
      <c r="I138" s="48">
        <v>4.3499999999999996</v>
      </c>
      <c r="J138" s="48">
        <v>4.18</v>
      </c>
      <c r="K138" s="48">
        <v>4.4800000000000004</v>
      </c>
      <c r="L138" s="48">
        <v>4.08</v>
      </c>
      <c r="M138" s="49">
        <v>4.1100000000000003</v>
      </c>
    </row>
    <row r="139" spans="1:13" x14ac:dyDescent="0.15">
      <c r="A139" s="5"/>
      <c r="B139" s="45" t="s">
        <v>1</v>
      </c>
      <c r="C139" s="50">
        <v>9610</v>
      </c>
      <c r="D139" s="4" t="s">
        <v>15</v>
      </c>
      <c r="E139" s="50">
        <v>10870</v>
      </c>
      <c r="F139" s="46" t="s">
        <v>3</v>
      </c>
      <c r="G139" s="47">
        <v>97.2</v>
      </c>
      <c r="H139" s="48">
        <v>98.2</v>
      </c>
      <c r="I139" s="48">
        <v>97.9</v>
      </c>
      <c r="J139" s="48">
        <v>97.4</v>
      </c>
      <c r="K139" s="48">
        <v>97.7</v>
      </c>
      <c r="L139" s="48">
        <v>98</v>
      </c>
      <c r="M139" s="49">
        <v>97.7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5354</v>
      </c>
      <c r="H140" s="99">
        <v>4312</v>
      </c>
      <c r="I140" s="99">
        <v>5081</v>
      </c>
      <c r="J140" s="99">
        <v>7771</v>
      </c>
      <c r="K140" s="99">
        <v>5400</v>
      </c>
      <c r="L140" s="99">
        <v>7653</v>
      </c>
      <c r="M140" s="101">
        <v>8051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0.98003629764065336</v>
      </c>
      <c r="H141" s="133">
        <f t="shared" ref="H141:M141" si="22">H137/H$4</f>
        <v>1.045863309352518</v>
      </c>
      <c r="I141" s="133">
        <f t="shared" si="22"/>
        <v>1.083969465648855</v>
      </c>
      <c r="J141" s="133">
        <f t="shared" si="22"/>
        <v>1.1388673390224981</v>
      </c>
      <c r="K141" s="133">
        <f t="shared" si="22"/>
        <v>1.0520430701270016</v>
      </c>
      <c r="L141" s="133">
        <f t="shared" si="22"/>
        <v>1.1403593044480738</v>
      </c>
      <c r="M141" s="134">
        <f t="shared" si="22"/>
        <v>1.1675048752950836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9610</v>
      </c>
      <c r="H142" s="53">
        <v>9720</v>
      </c>
      <c r="I142" s="53">
        <v>10180</v>
      </c>
      <c r="J142" s="53">
        <v>10830</v>
      </c>
      <c r="K142" s="53">
        <v>10830</v>
      </c>
      <c r="L142" s="53">
        <v>10940</v>
      </c>
      <c r="M142" s="54">
        <v>10870</v>
      </c>
    </row>
    <row r="143" spans="1:13" x14ac:dyDescent="0.15">
      <c r="A143" s="5"/>
      <c r="B143" s="16" t="s">
        <v>80</v>
      </c>
      <c r="C143" s="17"/>
      <c r="D143" s="18"/>
      <c r="E143" s="19"/>
      <c r="F143" s="20" t="s">
        <v>10</v>
      </c>
      <c r="G143" s="21">
        <v>10544</v>
      </c>
      <c r="H143" s="22">
        <v>10111</v>
      </c>
      <c r="I143" s="22">
        <v>10298</v>
      </c>
      <c r="J143" s="22">
        <v>13047</v>
      </c>
      <c r="K143" s="22">
        <v>10915</v>
      </c>
      <c r="L143" s="22">
        <v>14988</v>
      </c>
      <c r="M143" s="23">
        <v>15081</v>
      </c>
    </row>
    <row r="144" spans="1:13" x14ac:dyDescent="0.15">
      <c r="A144" s="5"/>
      <c r="B144" s="24" t="s">
        <v>0</v>
      </c>
      <c r="C144" s="25">
        <v>44914</v>
      </c>
      <c r="D144" s="26"/>
      <c r="E144" s="27"/>
      <c r="F144" s="28" t="s">
        <v>2</v>
      </c>
      <c r="G144" s="29">
        <v>3.81</v>
      </c>
      <c r="H144" s="30">
        <v>3.84</v>
      </c>
      <c r="I144" s="30">
        <v>3.82</v>
      </c>
      <c r="J144" s="30">
        <v>3.63</v>
      </c>
      <c r="K144" s="30">
        <v>3.82</v>
      </c>
      <c r="L144" s="30">
        <v>3.59</v>
      </c>
      <c r="M144" s="31">
        <v>3.59</v>
      </c>
    </row>
    <row r="145" spans="1:13" x14ac:dyDescent="0.15">
      <c r="A145" s="5"/>
      <c r="B145" s="24" t="s">
        <v>1</v>
      </c>
      <c r="C145" s="32">
        <v>11590</v>
      </c>
      <c r="D145" s="26" t="s">
        <v>15</v>
      </c>
      <c r="E145" s="32">
        <v>13440</v>
      </c>
      <c r="F145" s="28" t="s">
        <v>3</v>
      </c>
      <c r="G145" s="29">
        <v>98.6</v>
      </c>
      <c r="H145" s="30">
        <v>98.6</v>
      </c>
      <c r="I145" s="30">
        <v>98.5</v>
      </c>
      <c r="J145" s="30">
        <v>98.6</v>
      </c>
      <c r="K145" s="30">
        <v>98.4</v>
      </c>
      <c r="L145" s="30">
        <v>98.4</v>
      </c>
      <c r="M145" s="31">
        <v>98.6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5162</v>
      </c>
      <c r="H146" s="98">
        <v>4957</v>
      </c>
      <c r="I146" s="98">
        <v>5234</v>
      </c>
      <c r="J146" s="98">
        <v>6109</v>
      </c>
      <c r="K146" s="98">
        <v>5683</v>
      </c>
      <c r="L146" s="98">
        <v>7785</v>
      </c>
      <c r="M146" s="100">
        <v>7114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1.5946763460375075</v>
      </c>
      <c r="H147" s="127">
        <f t="shared" ref="H147:M147" si="23">H143/H$4</f>
        <v>1.5154376498800959</v>
      </c>
      <c r="I147" s="127">
        <f t="shared" si="23"/>
        <v>1.483220509866052</v>
      </c>
      <c r="J147" s="127">
        <f t="shared" si="23"/>
        <v>1.4459714064058518</v>
      </c>
      <c r="K147" s="127">
        <f t="shared" si="23"/>
        <v>1.5067642186637218</v>
      </c>
      <c r="L147" s="127">
        <f t="shared" si="23"/>
        <v>1.4399077721202804</v>
      </c>
      <c r="M147" s="128">
        <f t="shared" si="23"/>
        <v>1.5478805296110028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11590</v>
      </c>
      <c r="H148" s="35">
        <v>11480</v>
      </c>
      <c r="I148" s="35">
        <v>12350</v>
      </c>
      <c r="J148" s="35">
        <v>13380</v>
      </c>
      <c r="K148" s="35">
        <v>13310</v>
      </c>
      <c r="L148" s="35">
        <v>13430</v>
      </c>
      <c r="M148" s="36">
        <v>13440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6250</v>
      </c>
      <c r="H149" s="43">
        <v>5503</v>
      </c>
      <c r="I149" s="43">
        <v>5948</v>
      </c>
      <c r="J149" s="43">
        <v>7106</v>
      </c>
      <c r="K149" s="43">
        <v>6090</v>
      </c>
      <c r="L149" s="43">
        <v>9679</v>
      </c>
      <c r="M149" s="44">
        <v>8915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1.59</v>
      </c>
      <c r="H150" s="48">
        <v>1.7</v>
      </c>
      <c r="I150" s="48">
        <v>1.64</v>
      </c>
      <c r="J150" s="48">
        <v>1.59</v>
      </c>
      <c r="K150" s="48">
        <v>1.7</v>
      </c>
      <c r="L150" s="48">
        <v>1.55</v>
      </c>
      <c r="M150" s="49">
        <v>1.58</v>
      </c>
    </row>
    <row r="151" spans="1:13" x14ac:dyDescent="0.15">
      <c r="A151" s="5"/>
      <c r="B151" s="45" t="s">
        <v>1</v>
      </c>
      <c r="C151" s="50">
        <v>9940</v>
      </c>
      <c r="D151" s="4" t="s">
        <v>15</v>
      </c>
      <c r="E151" s="50">
        <v>11120</v>
      </c>
      <c r="F151" s="46" t="s">
        <v>3</v>
      </c>
      <c r="G151" s="47">
        <v>99.7</v>
      </c>
      <c r="H151" s="48">
        <v>99.2</v>
      </c>
      <c r="I151" s="48">
        <v>99.6</v>
      </c>
      <c r="J151" s="48">
        <v>99.2</v>
      </c>
      <c r="K151" s="48">
        <v>99.3</v>
      </c>
      <c r="L151" s="48">
        <v>99.2</v>
      </c>
      <c r="M151" s="49">
        <v>99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1060</v>
      </c>
      <c r="H152" s="99">
        <v>1482</v>
      </c>
      <c r="I152" s="99">
        <v>1155</v>
      </c>
      <c r="J152" s="99">
        <v>1940</v>
      </c>
      <c r="K152" s="99">
        <v>1616</v>
      </c>
      <c r="L152" s="99">
        <v>2579</v>
      </c>
      <c r="M152" s="101">
        <v>2839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0.94525105868118575</v>
      </c>
      <c r="H153" s="133">
        <f t="shared" ref="H153:M153" si="24">H149/H$4</f>
        <v>0.82479016786570747</v>
      </c>
      <c r="I153" s="133">
        <f t="shared" si="24"/>
        <v>0.85669019155984449</v>
      </c>
      <c r="J153" s="133">
        <f t="shared" si="24"/>
        <v>0.7875429458051646</v>
      </c>
      <c r="K153" s="133">
        <f t="shared" si="24"/>
        <v>0.84069574820541138</v>
      </c>
      <c r="L153" s="133">
        <f t="shared" si="24"/>
        <v>0.92986838312998366</v>
      </c>
      <c r="M153" s="134">
        <f t="shared" si="24"/>
        <v>0.91501590885764139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9940</v>
      </c>
      <c r="H154" s="53">
        <v>9840</v>
      </c>
      <c r="I154" s="53">
        <v>10260</v>
      </c>
      <c r="J154" s="53">
        <v>11030</v>
      </c>
      <c r="K154" s="53">
        <v>11060</v>
      </c>
      <c r="L154" s="53">
        <v>11150</v>
      </c>
      <c r="M154" s="54">
        <v>11120</v>
      </c>
    </row>
    <row r="155" spans="1:13" x14ac:dyDescent="0.15">
      <c r="A155" s="5"/>
      <c r="B155" s="16" t="s">
        <v>99</v>
      </c>
      <c r="C155" s="17"/>
      <c r="D155" s="18"/>
      <c r="E155" s="19"/>
      <c r="F155" s="20" t="s">
        <v>10</v>
      </c>
      <c r="G155" s="21">
        <v>9032</v>
      </c>
      <c r="H155" s="22">
        <v>8099</v>
      </c>
      <c r="I155" s="22">
        <v>8767</v>
      </c>
      <c r="J155" s="22">
        <v>10420</v>
      </c>
      <c r="K155" s="22">
        <v>8963</v>
      </c>
      <c r="L155" s="22">
        <v>13388</v>
      </c>
      <c r="M155" s="23">
        <v>12416</v>
      </c>
    </row>
    <row r="156" spans="1:13" x14ac:dyDescent="0.15">
      <c r="A156" s="5"/>
      <c r="B156" s="24" t="s">
        <v>0</v>
      </c>
      <c r="C156" s="25">
        <v>45005</v>
      </c>
      <c r="D156" s="26"/>
      <c r="E156" s="27"/>
      <c r="F156" s="28" t="s">
        <v>2</v>
      </c>
      <c r="G156" s="29">
        <v>1.67</v>
      </c>
      <c r="H156" s="30">
        <v>1.72</v>
      </c>
      <c r="I156" s="30">
        <v>1.74</v>
      </c>
      <c r="J156" s="30">
        <v>1.64</v>
      </c>
      <c r="K156" s="30">
        <v>1.74</v>
      </c>
      <c r="L156" s="30">
        <v>1.59</v>
      </c>
      <c r="M156" s="31">
        <v>1.63</v>
      </c>
    </row>
    <row r="157" spans="1:13" x14ac:dyDescent="0.15">
      <c r="A157" s="5"/>
      <c r="B157" s="24" t="s">
        <v>1</v>
      </c>
      <c r="C157" s="32">
        <v>7020</v>
      </c>
      <c r="D157" s="26" t="s">
        <v>15</v>
      </c>
      <c r="E157" s="32">
        <v>7840</v>
      </c>
      <c r="F157" s="28" t="s">
        <v>3</v>
      </c>
      <c r="G157" s="29">
        <v>99.6</v>
      </c>
      <c r="H157" s="30">
        <v>99.8</v>
      </c>
      <c r="I157" s="30">
        <v>99.6</v>
      </c>
      <c r="J157" s="30">
        <v>99.3</v>
      </c>
      <c r="K157" s="30">
        <v>99.4</v>
      </c>
      <c r="L157" s="30">
        <v>99.3</v>
      </c>
      <c r="M157" s="31">
        <v>99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1663</v>
      </c>
      <c r="H158" s="98">
        <v>1171</v>
      </c>
      <c r="I158" s="98">
        <v>1676</v>
      </c>
      <c r="J158" s="98">
        <v>2507</v>
      </c>
      <c r="K158" s="98">
        <v>1952</v>
      </c>
      <c r="L158" s="98">
        <v>3009</v>
      </c>
      <c r="M158" s="100">
        <v>3638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1.3660012099213552</v>
      </c>
      <c r="H159" s="127">
        <f t="shared" ref="H159:M159" si="25">H155/H$4</f>
        <v>1.2138788968824941</v>
      </c>
      <c r="I159" s="127">
        <f t="shared" si="25"/>
        <v>1.2627106438139133</v>
      </c>
      <c r="J159" s="127">
        <f t="shared" si="25"/>
        <v>1.1548265543610772</v>
      </c>
      <c r="K159" s="127">
        <f t="shared" si="25"/>
        <v>1.2372998343456654</v>
      </c>
      <c r="L159" s="127">
        <f t="shared" si="25"/>
        <v>1.2861946392544914</v>
      </c>
      <c r="M159" s="128">
        <f t="shared" si="25"/>
        <v>1.2743508159704404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7020</v>
      </c>
      <c r="H160" s="35">
        <v>6800</v>
      </c>
      <c r="I160" s="35">
        <v>7120</v>
      </c>
      <c r="J160" s="35">
        <v>7810</v>
      </c>
      <c r="K160" s="35">
        <v>7730</v>
      </c>
      <c r="L160" s="35">
        <v>7830</v>
      </c>
      <c r="M160" s="36">
        <v>7840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83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M268"/>
  <sheetViews>
    <sheetView showGridLines="0" zoomScale="85" zoomScaleNormal="85" workbookViewId="0">
      <pane ySplit="4" topLeftCell="A5" activePane="bottomLeft" state="frozen"/>
      <selection pane="bottomLeft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45243</v>
      </c>
      <c r="H3" s="11">
        <v>45244</v>
      </c>
      <c r="I3" s="11">
        <v>45245</v>
      </c>
      <c r="J3" s="11">
        <v>45246</v>
      </c>
      <c r="K3" s="11">
        <v>45247</v>
      </c>
      <c r="L3" s="11">
        <v>45248</v>
      </c>
      <c r="M3" s="12">
        <v>45249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6577</v>
      </c>
      <c r="H4" s="14">
        <v>5995</v>
      </c>
      <c r="I4" s="14">
        <v>6928</v>
      </c>
      <c r="J4" s="14">
        <v>6310</v>
      </c>
      <c r="K4" s="14">
        <v>7396</v>
      </c>
      <c r="L4" s="14">
        <v>10196</v>
      </c>
      <c r="M4" s="15">
        <v>9945</v>
      </c>
    </row>
    <row r="5" spans="1:13" x14ac:dyDescent="0.15">
      <c r="A5" s="5"/>
      <c r="B5" s="16" t="s">
        <v>156</v>
      </c>
      <c r="C5" s="17"/>
      <c r="D5" s="18"/>
      <c r="E5" s="19"/>
      <c r="F5" s="20" t="s">
        <v>10</v>
      </c>
      <c r="G5" s="21">
        <v>7903</v>
      </c>
      <c r="H5" s="22">
        <v>6324</v>
      </c>
      <c r="I5" s="22">
        <v>7073</v>
      </c>
      <c r="J5" s="22">
        <v>5747</v>
      </c>
      <c r="K5" s="22">
        <v>6380</v>
      </c>
      <c r="L5" s="22">
        <v>10443</v>
      </c>
      <c r="M5" s="23">
        <v>9506</v>
      </c>
    </row>
    <row r="6" spans="1:13" x14ac:dyDescent="0.15">
      <c r="A6" s="5"/>
      <c r="B6" s="24" t="s">
        <v>0</v>
      </c>
      <c r="C6" s="25">
        <v>45236</v>
      </c>
      <c r="D6" s="26"/>
      <c r="E6" s="27"/>
      <c r="F6" s="28" t="s">
        <v>2</v>
      </c>
      <c r="G6" s="29">
        <v>3.99</v>
      </c>
      <c r="H6" s="30">
        <v>4.0999999999999996</v>
      </c>
      <c r="I6" s="30">
        <v>3.98</v>
      </c>
      <c r="J6" s="30">
        <v>4</v>
      </c>
      <c r="K6" s="30">
        <v>3.96</v>
      </c>
      <c r="L6" s="30">
        <v>3.76</v>
      </c>
      <c r="M6" s="31">
        <v>3.74</v>
      </c>
    </row>
    <row r="7" spans="1:13" x14ac:dyDescent="0.15">
      <c r="A7" s="5"/>
      <c r="B7" s="24" t="s">
        <v>1</v>
      </c>
      <c r="C7" s="32">
        <v>11270</v>
      </c>
      <c r="D7" s="26" t="s">
        <v>15</v>
      </c>
      <c r="E7" s="32">
        <v>11350</v>
      </c>
      <c r="F7" s="28" t="s">
        <v>3</v>
      </c>
      <c r="G7" s="29">
        <v>98.7</v>
      </c>
      <c r="H7" s="30">
        <v>99.1</v>
      </c>
      <c r="I7" s="30">
        <v>98.8</v>
      </c>
      <c r="J7" s="30">
        <v>99.3</v>
      </c>
      <c r="K7" s="30">
        <v>98.5</v>
      </c>
      <c r="L7" s="30">
        <v>98.1</v>
      </c>
      <c r="M7" s="31">
        <v>98.5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3766</v>
      </c>
      <c r="H8" s="98">
        <v>2679</v>
      </c>
      <c r="I8" s="98">
        <v>3249</v>
      </c>
      <c r="J8" s="98">
        <v>2141</v>
      </c>
      <c r="K8" s="98">
        <v>3287</v>
      </c>
      <c r="L8" s="98">
        <v>6281</v>
      </c>
      <c r="M8" s="100">
        <v>4871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1.2016116770564087</v>
      </c>
      <c r="H9" s="115">
        <f t="shared" ref="H9:M9" si="0">H5/H$4</f>
        <v>1.0548790658882401</v>
      </c>
      <c r="I9" s="115">
        <f t="shared" si="0"/>
        <v>1.0209295612009237</v>
      </c>
      <c r="J9" s="115">
        <f t="shared" si="0"/>
        <v>0.9107765451664025</v>
      </c>
      <c r="K9" s="115">
        <f t="shared" si="0"/>
        <v>0.86262844780962677</v>
      </c>
      <c r="L9" s="115">
        <f t="shared" si="0"/>
        <v>1.0242251863475873</v>
      </c>
      <c r="M9" s="116">
        <f t="shared" si="0"/>
        <v>0.95585721468074414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11270</v>
      </c>
      <c r="H10" s="35">
        <v>11260</v>
      </c>
      <c r="I10" s="35">
        <v>11330</v>
      </c>
      <c r="J10" s="35">
        <v>11230</v>
      </c>
      <c r="K10" s="35">
        <v>11320</v>
      </c>
      <c r="L10" s="35">
        <v>11360</v>
      </c>
      <c r="M10" s="36">
        <v>11350</v>
      </c>
    </row>
    <row r="11" spans="1:13" x14ac:dyDescent="0.15">
      <c r="A11" s="5"/>
      <c r="B11" s="37" t="s">
        <v>157</v>
      </c>
      <c r="C11" s="38"/>
      <c r="D11" s="39"/>
      <c r="E11" s="40"/>
      <c r="F11" s="41" t="s">
        <v>10</v>
      </c>
      <c r="G11" s="42">
        <v>19282</v>
      </c>
      <c r="H11" s="43">
        <v>18518</v>
      </c>
      <c r="I11" s="43">
        <v>18651</v>
      </c>
      <c r="J11" s="43">
        <v>17602</v>
      </c>
      <c r="K11" s="43">
        <v>18240</v>
      </c>
      <c r="L11" s="43">
        <v>21523</v>
      </c>
      <c r="M11" s="44">
        <v>20436</v>
      </c>
    </row>
    <row r="12" spans="1:13" x14ac:dyDescent="0.15">
      <c r="A12" s="5"/>
      <c r="B12" s="45" t="s">
        <v>0</v>
      </c>
      <c r="C12" s="3">
        <v>45236</v>
      </c>
      <c r="F12" s="46" t="s">
        <v>2</v>
      </c>
      <c r="G12" s="47">
        <v>3.05</v>
      </c>
      <c r="H12" s="48">
        <v>3.13</v>
      </c>
      <c r="I12" s="48">
        <v>3.09</v>
      </c>
      <c r="J12" s="48">
        <v>3.14</v>
      </c>
      <c r="K12" s="48">
        <v>3.07</v>
      </c>
      <c r="L12" s="48">
        <v>2.75</v>
      </c>
      <c r="M12" s="49">
        <v>2.82</v>
      </c>
    </row>
    <row r="13" spans="1:13" x14ac:dyDescent="0.15">
      <c r="A13" s="5"/>
      <c r="B13" s="45" t="s">
        <v>1</v>
      </c>
      <c r="C13" s="50">
        <v>5580</v>
      </c>
      <c r="D13" s="4" t="s">
        <v>15</v>
      </c>
      <c r="E13" s="50">
        <v>5620</v>
      </c>
      <c r="F13" s="46" t="s">
        <v>3</v>
      </c>
      <c r="G13" s="47">
        <v>98.5</v>
      </c>
      <c r="H13" s="48">
        <v>98.4</v>
      </c>
      <c r="I13" s="48">
        <v>98.4</v>
      </c>
      <c r="J13" s="48">
        <v>98.5</v>
      </c>
      <c r="K13" s="48">
        <v>98.6</v>
      </c>
      <c r="L13" s="48">
        <v>98.5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9181</v>
      </c>
      <c r="H14" s="99">
        <v>9412</v>
      </c>
      <c r="I14" s="99">
        <v>9509</v>
      </c>
      <c r="J14" s="99">
        <v>8712</v>
      </c>
      <c r="K14" s="99">
        <v>8398</v>
      </c>
      <c r="L14" s="99">
        <v>10192</v>
      </c>
      <c r="M14" s="101">
        <v>10198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2.9317317926106128</v>
      </c>
      <c r="H15" s="124">
        <f t="shared" ref="H15:M15" si="1">H11/H$4</f>
        <v>3.088907422852377</v>
      </c>
      <c r="I15" s="124">
        <f t="shared" si="1"/>
        <v>2.692118937644342</v>
      </c>
      <c r="J15" s="124">
        <f t="shared" si="1"/>
        <v>2.7895404120443739</v>
      </c>
      <c r="K15" s="124">
        <f t="shared" si="1"/>
        <v>2.466197944835046</v>
      </c>
      <c r="L15" s="124">
        <f t="shared" si="1"/>
        <v>2.1109258532757944</v>
      </c>
      <c r="M15" s="125">
        <f t="shared" si="1"/>
        <v>2.0549019607843135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5580</v>
      </c>
      <c r="H16" s="53">
        <v>5570</v>
      </c>
      <c r="I16" s="53">
        <v>5610</v>
      </c>
      <c r="J16" s="53">
        <v>5600</v>
      </c>
      <c r="K16" s="53">
        <v>5600</v>
      </c>
      <c r="L16" s="53">
        <v>5630</v>
      </c>
      <c r="M16" s="54">
        <v>5620</v>
      </c>
    </row>
    <row r="17" spans="1:13" x14ac:dyDescent="0.15">
      <c r="A17" s="5"/>
      <c r="B17" s="16" t="s">
        <v>158</v>
      </c>
      <c r="C17" s="17"/>
      <c r="D17" s="18"/>
      <c r="E17" s="19"/>
      <c r="F17" s="20" t="s">
        <v>10</v>
      </c>
      <c r="G17" s="21">
        <v>20466</v>
      </c>
      <c r="H17" s="22">
        <v>19950</v>
      </c>
      <c r="I17" s="22">
        <v>20812</v>
      </c>
      <c r="J17" s="22">
        <v>19916</v>
      </c>
      <c r="K17" s="22">
        <v>20848</v>
      </c>
      <c r="L17" s="22">
        <v>22870</v>
      </c>
      <c r="M17" s="23">
        <v>21840</v>
      </c>
    </row>
    <row r="18" spans="1:13" x14ac:dyDescent="0.15">
      <c r="A18" s="5"/>
      <c r="B18" s="24" t="s">
        <v>0</v>
      </c>
      <c r="C18" s="25">
        <v>45236</v>
      </c>
      <c r="D18" s="26"/>
      <c r="E18" s="27"/>
      <c r="F18" s="28" t="s">
        <v>2</v>
      </c>
      <c r="G18" s="29">
        <v>1.84</v>
      </c>
      <c r="H18" s="30">
        <v>1.91</v>
      </c>
      <c r="I18" s="30">
        <v>1.87</v>
      </c>
      <c r="J18" s="30">
        <v>1.91</v>
      </c>
      <c r="K18" s="30">
        <v>1.85</v>
      </c>
      <c r="L18" s="30">
        <v>1.65</v>
      </c>
      <c r="M18" s="31">
        <v>1.7</v>
      </c>
    </row>
    <row r="19" spans="1:13" x14ac:dyDescent="0.15">
      <c r="A19" s="5"/>
      <c r="B19" s="24" t="s">
        <v>1</v>
      </c>
      <c r="C19" s="32">
        <v>3720</v>
      </c>
      <c r="D19" s="26" t="s">
        <v>15</v>
      </c>
      <c r="E19" s="32">
        <v>3740</v>
      </c>
      <c r="F19" s="28" t="s">
        <v>3</v>
      </c>
      <c r="G19" s="29">
        <v>99.4</v>
      </c>
      <c r="H19" s="30">
        <v>99.2</v>
      </c>
      <c r="I19" s="30">
        <v>99.1</v>
      </c>
      <c r="J19" s="30">
        <v>99.2</v>
      </c>
      <c r="K19" s="30">
        <v>99</v>
      </c>
      <c r="L19" s="30">
        <v>99.1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4646</v>
      </c>
      <c r="H20" s="98">
        <v>5456</v>
      </c>
      <c r="I20" s="98">
        <v>5928</v>
      </c>
      <c r="J20" s="98">
        <v>5290</v>
      </c>
      <c r="K20" s="98">
        <v>6539</v>
      </c>
      <c r="L20" s="98">
        <v>6314</v>
      </c>
      <c r="M20" s="100">
        <v>7059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3.1117530789113577</v>
      </c>
      <c r="H21" s="127">
        <f t="shared" ref="H21:M21" si="2">H17/H$4</f>
        <v>3.3277731442869056</v>
      </c>
      <c r="I21" s="127">
        <f t="shared" si="2"/>
        <v>3.0040415704387993</v>
      </c>
      <c r="J21" s="127">
        <f t="shared" si="2"/>
        <v>3.1562599049128366</v>
      </c>
      <c r="K21" s="127">
        <f t="shared" si="2"/>
        <v>2.8188209843158463</v>
      </c>
      <c r="L21" s="127">
        <f t="shared" si="2"/>
        <v>2.2430364848960376</v>
      </c>
      <c r="M21" s="128">
        <f t="shared" si="2"/>
        <v>2.1960784313725492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3720</v>
      </c>
      <c r="H22" s="35">
        <v>3710</v>
      </c>
      <c r="I22" s="35">
        <v>3740</v>
      </c>
      <c r="J22" s="35">
        <v>3740</v>
      </c>
      <c r="K22" s="35">
        <v>3740</v>
      </c>
      <c r="L22" s="35">
        <v>3740</v>
      </c>
      <c r="M22" s="36">
        <v>3740</v>
      </c>
    </row>
    <row r="23" spans="1:13" x14ac:dyDescent="0.15">
      <c r="A23" s="5"/>
      <c r="B23" s="37" t="s">
        <v>159</v>
      </c>
      <c r="C23" s="38"/>
      <c r="D23" s="39"/>
      <c r="E23" s="40"/>
      <c r="F23" s="41" t="s">
        <v>10</v>
      </c>
      <c r="G23" s="42">
        <v>12207</v>
      </c>
      <c r="H23" s="43">
        <v>11609</v>
      </c>
      <c r="I23" s="43">
        <v>12472</v>
      </c>
      <c r="J23" s="43">
        <v>11370</v>
      </c>
      <c r="K23" s="43">
        <v>11972</v>
      </c>
      <c r="L23" s="43">
        <v>15314</v>
      </c>
      <c r="M23" s="44">
        <v>14655</v>
      </c>
    </row>
    <row r="24" spans="1:13" x14ac:dyDescent="0.15">
      <c r="A24" s="5"/>
      <c r="B24" s="45" t="s">
        <v>0</v>
      </c>
      <c r="C24" s="3">
        <v>45236</v>
      </c>
      <c r="F24" s="46" t="s">
        <v>2</v>
      </c>
      <c r="G24" s="47">
        <v>4.18</v>
      </c>
      <c r="H24" s="48">
        <v>4.26</v>
      </c>
      <c r="I24" s="48">
        <v>4.0999999999999996</v>
      </c>
      <c r="J24" s="48">
        <v>4.17</v>
      </c>
      <c r="K24" s="48">
        <v>4.0999999999999996</v>
      </c>
      <c r="L24" s="48">
        <v>3.9</v>
      </c>
      <c r="M24" s="49">
        <v>3.86</v>
      </c>
    </row>
    <row r="25" spans="1:13" x14ac:dyDescent="0.15">
      <c r="A25" s="5"/>
      <c r="B25" s="45" t="s">
        <v>1</v>
      </c>
      <c r="C25" s="50">
        <v>3540</v>
      </c>
      <c r="D25" s="4" t="s">
        <v>15</v>
      </c>
      <c r="E25" s="50">
        <v>3550</v>
      </c>
      <c r="F25" s="46" t="s">
        <v>3</v>
      </c>
      <c r="G25" s="47">
        <v>97</v>
      </c>
      <c r="H25" s="48">
        <v>97.5</v>
      </c>
      <c r="I25" s="48">
        <v>98.2</v>
      </c>
      <c r="J25" s="48">
        <v>98.1</v>
      </c>
      <c r="K25" s="48">
        <v>97.8</v>
      </c>
      <c r="L25" s="48">
        <v>97.9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10137</v>
      </c>
      <c r="H26" s="99">
        <v>8703</v>
      </c>
      <c r="I26" s="99">
        <v>7455</v>
      </c>
      <c r="J26" s="99">
        <v>7075</v>
      </c>
      <c r="K26" s="99">
        <v>8003</v>
      </c>
      <c r="L26" s="99">
        <v>10045</v>
      </c>
      <c r="M26" s="101">
        <v>7246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1.8560133799604683</v>
      </c>
      <c r="H27" s="133">
        <f t="shared" ref="H27:M27" si="3">H23/H$4</f>
        <v>1.9364470391993327</v>
      </c>
      <c r="I27" s="133">
        <f t="shared" si="3"/>
        <v>1.8002309468822171</v>
      </c>
      <c r="J27" s="133">
        <f t="shared" si="3"/>
        <v>1.8019017432646594</v>
      </c>
      <c r="K27" s="133">
        <f t="shared" si="3"/>
        <v>1.6187128177393186</v>
      </c>
      <c r="L27" s="133">
        <f t="shared" si="3"/>
        <v>1.5019615535504118</v>
      </c>
      <c r="M27" s="134">
        <f t="shared" si="3"/>
        <v>1.4736048265460031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3540</v>
      </c>
      <c r="H28" s="53">
        <v>3520</v>
      </c>
      <c r="I28" s="53">
        <v>3540</v>
      </c>
      <c r="J28" s="53">
        <v>3540</v>
      </c>
      <c r="K28" s="53">
        <v>3540</v>
      </c>
      <c r="L28" s="53">
        <v>3550</v>
      </c>
      <c r="M28" s="54">
        <v>3550</v>
      </c>
    </row>
    <row r="29" spans="1:13" x14ac:dyDescent="0.15">
      <c r="A29" s="5"/>
      <c r="B29" s="16" t="s">
        <v>160</v>
      </c>
      <c r="C29" s="17"/>
      <c r="D29" s="18"/>
      <c r="E29" s="19"/>
      <c r="F29" s="20" t="s">
        <v>10</v>
      </c>
      <c r="G29" s="21">
        <v>10356</v>
      </c>
      <c r="H29" s="22">
        <v>9279</v>
      </c>
      <c r="I29" s="22">
        <v>10030</v>
      </c>
      <c r="J29" s="22">
        <v>9072</v>
      </c>
      <c r="K29" s="22">
        <v>10109</v>
      </c>
      <c r="L29" s="22">
        <v>13073</v>
      </c>
      <c r="M29" s="23">
        <v>12440</v>
      </c>
    </row>
    <row r="30" spans="1:13" x14ac:dyDescent="0.15">
      <c r="A30" s="5"/>
      <c r="B30" s="24" t="s">
        <v>0</v>
      </c>
      <c r="C30" s="25">
        <v>45236</v>
      </c>
      <c r="D30" s="26"/>
      <c r="E30" s="27"/>
      <c r="F30" s="28" t="s">
        <v>2</v>
      </c>
      <c r="G30" s="29">
        <v>2.17</v>
      </c>
      <c r="H30" s="30">
        <v>2.25</v>
      </c>
      <c r="I30" s="30">
        <v>2.16</v>
      </c>
      <c r="J30" s="30">
        <v>2.25</v>
      </c>
      <c r="K30" s="30">
        <v>2.17</v>
      </c>
      <c r="L30" s="30">
        <v>1.95</v>
      </c>
      <c r="M30" s="31">
        <v>1.92</v>
      </c>
    </row>
    <row r="31" spans="1:13" x14ac:dyDescent="0.15">
      <c r="A31" s="5"/>
      <c r="B31" s="24" t="s">
        <v>1</v>
      </c>
      <c r="C31" s="32">
        <v>910</v>
      </c>
      <c r="D31" s="26" t="s">
        <v>15</v>
      </c>
      <c r="E31" s="32">
        <v>910</v>
      </c>
      <c r="F31" s="28" t="s">
        <v>3</v>
      </c>
      <c r="G31" s="29">
        <v>98.4</v>
      </c>
      <c r="H31" s="30">
        <v>98.3</v>
      </c>
      <c r="I31" s="30">
        <v>98.8</v>
      </c>
      <c r="J31" s="30">
        <v>98.4</v>
      </c>
      <c r="K31" s="30">
        <v>98.5</v>
      </c>
      <c r="L31" s="30">
        <v>98.6</v>
      </c>
      <c r="M31" s="31">
        <v>98.9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4354</v>
      </c>
      <c r="H32" s="98">
        <v>4143</v>
      </c>
      <c r="I32" s="98">
        <v>3442</v>
      </c>
      <c r="J32" s="98">
        <v>4025</v>
      </c>
      <c r="K32" s="98">
        <v>4199</v>
      </c>
      <c r="L32" s="98">
        <v>5104</v>
      </c>
      <c r="M32" s="100">
        <v>4081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1.5745780751102327</v>
      </c>
      <c r="H33" s="127">
        <f t="shared" ref="H33:M33" si="4">H29/H$4</f>
        <v>1.5477898248540449</v>
      </c>
      <c r="I33" s="127">
        <f t="shared" si="4"/>
        <v>1.4477482678983833</v>
      </c>
      <c r="J33" s="127">
        <f t="shared" si="4"/>
        <v>1.437717908082409</v>
      </c>
      <c r="K33" s="127">
        <f t="shared" si="4"/>
        <v>1.3668199026500811</v>
      </c>
      <c r="L33" s="127">
        <f t="shared" si="4"/>
        <v>1.2821694782267556</v>
      </c>
      <c r="M33" s="128">
        <f t="shared" si="4"/>
        <v>1.2508798391151332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910</v>
      </c>
      <c r="H34" s="35">
        <v>920</v>
      </c>
      <c r="I34" s="35">
        <v>910</v>
      </c>
      <c r="J34" s="35">
        <v>910</v>
      </c>
      <c r="K34" s="35">
        <v>910</v>
      </c>
      <c r="L34" s="35">
        <v>910</v>
      </c>
      <c r="M34" s="36">
        <v>910</v>
      </c>
    </row>
    <row r="35" spans="1:13" x14ac:dyDescent="0.15">
      <c r="A35" s="5"/>
      <c r="B35" s="37" t="s">
        <v>151</v>
      </c>
      <c r="C35" s="38"/>
      <c r="D35" s="39"/>
      <c r="E35" s="40"/>
      <c r="F35" s="41" t="s">
        <v>10</v>
      </c>
      <c r="G35" s="42">
        <v>1371</v>
      </c>
      <c r="H35" s="43">
        <v>1305</v>
      </c>
      <c r="I35" s="43">
        <v>1532</v>
      </c>
      <c r="J35" s="43">
        <v>1275</v>
      </c>
      <c r="K35" s="43">
        <v>1491</v>
      </c>
      <c r="L35" s="43">
        <v>2872</v>
      </c>
      <c r="M35" s="44">
        <v>2750</v>
      </c>
    </row>
    <row r="36" spans="1:13" x14ac:dyDescent="0.15">
      <c r="A36" s="5"/>
      <c r="B36" s="45" t="s">
        <v>0</v>
      </c>
      <c r="C36" s="3">
        <v>45201</v>
      </c>
      <c r="F36" s="46" t="s">
        <v>2</v>
      </c>
      <c r="G36" s="47">
        <v>4.9400000000000004</v>
      </c>
      <c r="H36" s="48">
        <v>4.8099999999999996</v>
      </c>
      <c r="I36" s="48">
        <v>4.79</v>
      </c>
      <c r="J36" s="48">
        <v>4.71</v>
      </c>
      <c r="K36" s="48">
        <v>4.76</v>
      </c>
      <c r="L36" s="48">
        <v>4.54</v>
      </c>
      <c r="M36" s="49">
        <v>4.55</v>
      </c>
    </row>
    <row r="37" spans="1:13" x14ac:dyDescent="0.15">
      <c r="A37" s="5"/>
      <c r="B37" s="45" t="s">
        <v>1</v>
      </c>
      <c r="C37" s="50">
        <v>5070</v>
      </c>
      <c r="D37" s="4" t="s">
        <v>15</v>
      </c>
      <c r="E37" s="50">
        <v>5190</v>
      </c>
      <c r="F37" s="46" t="s">
        <v>3</v>
      </c>
      <c r="G37" s="47">
        <v>96</v>
      </c>
      <c r="H37" s="48">
        <v>98.6</v>
      </c>
      <c r="I37" s="48">
        <v>97.8</v>
      </c>
      <c r="J37" s="48">
        <v>99.1</v>
      </c>
      <c r="K37" s="48">
        <v>97.9</v>
      </c>
      <c r="L37" s="48">
        <v>98.5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97">
        <v>1470</v>
      </c>
      <c r="H38" s="87">
        <v>719</v>
      </c>
      <c r="I38" s="99">
        <v>1088</v>
      </c>
      <c r="J38" s="87">
        <v>572</v>
      </c>
      <c r="K38" s="99">
        <v>1011</v>
      </c>
      <c r="L38" s="99">
        <v>1654</v>
      </c>
      <c r="M38" s="101">
        <v>1540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0.20845370229587959</v>
      </c>
      <c r="H39" s="133">
        <f t="shared" ref="H39:M39" si="5">H35/H$4</f>
        <v>0.2176814011676397</v>
      </c>
      <c r="I39" s="133">
        <f t="shared" si="5"/>
        <v>0.22113163972286373</v>
      </c>
      <c r="J39" s="133">
        <f t="shared" si="5"/>
        <v>0.20206022187004755</v>
      </c>
      <c r="K39" s="133">
        <f t="shared" si="5"/>
        <v>0.20159545700378584</v>
      </c>
      <c r="L39" s="133">
        <f t="shared" si="5"/>
        <v>0.28167908983915263</v>
      </c>
      <c r="M39" s="134">
        <f t="shared" si="5"/>
        <v>0.27652086475615889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5070</v>
      </c>
      <c r="H40" s="53">
        <v>5070</v>
      </c>
      <c r="I40" s="53">
        <v>5200</v>
      </c>
      <c r="J40" s="53">
        <v>5090</v>
      </c>
      <c r="K40" s="53">
        <v>5090</v>
      </c>
      <c r="L40" s="53">
        <v>5150</v>
      </c>
      <c r="M40" s="54">
        <v>5190</v>
      </c>
    </row>
    <row r="41" spans="1:13" x14ac:dyDescent="0.15">
      <c r="A41" s="5"/>
      <c r="B41" s="16" t="s">
        <v>152</v>
      </c>
      <c r="C41" s="17"/>
      <c r="D41" s="18"/>
      <c r="E41" s="19"/>
      <c r="F41" s="20" t="s">
        <v>10</v>
      </c>
      <c r="G41" s="21">
        <v>7557</v>
      </c>
      <c r="H41" s="22">
        <v>6556</v>
      </c>
      <c r="I41" s="22">
        <v>7733</v>
      </c>
      <c r="J41" s="22">
        <v>6966</v>
      </c>
      <c r="K41" s="22">
        <v>7877</v>
      </c>
      <c r="L41" s="22">
        <v>12290</v>
      </c>
      <c r="M41" s="23">
        <v>12016</v>
      </c>
    </row>
    <row r="42" spans="1:13" x14ac:dyDescent="0.15">
      <c r="A42" s="5"/>
      <c r="B42" s="24" t="s">
        <v>0</v>
      </c>
      <c r="C42" s="25">
        <v>45201</v>
      </c>
      <c r="D42" s="26"/>
      <c r="E42" s="27"/>
      <c r="F42" s="28" t="s">
        <v>2</v>
      </c>
      <c r="G42" s="29">
        <v>3.12</v>
      </c>
      <c r="H42" s="30">
        <v>3.38</v>
      </c>
      <c r="I42" s="30">
        <v>3.24</v>
      </c>
      <c r="J42" s="30">
        <v>3.24</v>
      </c>
      <c r="K42" s="30">
        <v>3.25</v>
      </c>
      <c r="L42" s="30">
        <v>3.05</v>
      </c>
      <c r="M42" s="31">
        <v>3.08</v>
      </c>
    </row>
    <row r="43" spans="1:13" x14ac:dyDescent="0.15">
      <c r="A43" s="5"/>
      <c r="B43" s="24" t="s">
        <v>1</v>
      </c>
      <c r="C43" s="32">
        <v>4230</v>
      </c>
      <c r="D43" s="26" t="s">
        <v>15</v>
      </c>
      <c r="E43" s="32">
        <v>4310</v>
      </c>
      <c r="F43" s="28" t="s">
        <v>3</v>
      </c>
      <c r="G43" s="29">
        <v>99.8</v>
      </c>
      <c r="H43" s="30">
        <v>98.5</v>
      </c>
      <c r="I43" s="30">
        <v>99.3</v>
      </c>
      <c r="J43" s="30">
        <v>99.7</v>
      </c>
      <c r="K43" s="30">
        <v>98.8</v>
      </c>
      <c r="L43" s="30">
        <v>98.9</v>
      </c>
      <c r="M43" s="31">
        <v>99.1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1643</v>
      </c>
      <c r="H44" s="98">
        <v>3177</v>
      </c>
      <c r="I44" s="98">
        <v>2564</v>
      </c>
      <c r="J44" s="98">
        <v>1628</v>
      </c>
      <c r="K44" s="98">
        <v>3351</v>
      </c>
      <c r="L44" s="98">
        <v>4862</v>
      </c>
      <c r="M44" s="100">
        <v>4310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1.1490041052151436</v>
      </c>
      <c r="H45" s="127">
        <f t="shared" ref="H45:M45" si="6">H41/H$4</f>
        <v>1.0935779816513762</v>
      </c>
      <c r="I45" s="127">
        <f t="shared" si="6"/>
        <v>1.1161951501154734</v>
      </c>
      <c r="J45" s="127">
        <f t="shared" si="6"/>
        <v>1.1039619651347068</v>
      </c>
      <c r="K45" s="127">
        <f t="shared" si="6"/>
        <v>1.0650351541373715</v>
      </c>
      <c r="L45" s="127">
        <f t="shared" si="6"/>
        <v>1.2053746567281287</v>
      </c>
      <c r="M45" s="128">
        <f t="shared" si="6"/>
        <v>1.2082453494218199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4230</v>
      </c>
      <c r="H46" s="35">
        <v>4230</v>
      </c>
      <c r="I46" s="35">
        <v>4250</v>
      </c>
      <c r="J46" s="35">
        <v>4210</v>
      </c>
      <c r="K46" s="35">
        <v>4290</v>
      </c>
      <c r="L46" s="35">
        <v>4310</v>
      </c>
      <c r="M46" s="36">
        <v>4310</v>
      </c>
    </row>
    <row r="47" spans="1:13" x14ac:dyDescent="0.15">
      <c r="A47" s="5"/>
      <c r="B47" s="37" t="s">
        <v>153</v>
      </c>
      <c r="C47" s="38"/>
      <c r="D47" s="39"/>
      <c r="E47" s="40"/>
      <c r="F47" s="41" t="s">
        <v>10</v>
      </c>
      <c r="G47" s="42">
        <v>5515</v>
      </c>
      <c r="H47" s="43">
        <v>5160</v>
      </c>
      <c r="I47" s="43">
        <v>5466</v>
      </c>
      <c r="J47" s="43">
        <v>5346</v>
      </c>
      <c r="K47" s="43">
        <v>6195</v>
      </c>
      <c r="L47" s="43">
        <v>8098</v>
      </c>
      <c r="M47" s="44">
        <v>8503</v>
      </c>
    </row>
    <row r="48" spans="1:13" x14ac:dyDescent="0.15">
      <c r="A48" s="5"/>
      <c r="B48" s="45" t="s">
        <v>0</v>
      </c>
      <c r="C48" s="3">
        <v>45201</v>
      </c>
      <c r="F48" s="46" t="s">
        <v>2</v>
      </c>
      <c r="G48" s="47">
        <v>3.59</v>
      </c>
      <c r="H48" s="48">
        <v>3.6</v>
      </c>
      <c r="I48" s="48">
        <v>3.61</v>
      </c>
      <c r="J48" s="48">
        <v>3.55</v>
      </c>
      <c r="K48" s="48">
        <v>3.66</v>
      </c>
      <c r="L48" s="48">
        <v>3.5</v>
      </c>
      <c r="M48" s="49">
        <v>3.52</v>
      </c>
    </row>
    <row r="49" spans="1:13" x14ac:dyDescent="0.15">
      <c r="A49" s="5"/>
      <c r="B49" s="45" t="s">
        <v>1</v>
      </c>
      <c r="C49" s="50">
        <v>2880</v>
      </c>
      <c r="D49" s="4" t="s">
        <v>15</v>
      </c>
      <c r="E49" s="50">
        <v>2930</v>
      </c>
      <c r="F49" s="46" t="s">
        <v>3</v>
      </c>
      <c r="G49" s="47">
        <v>99.4</v>
      </c>
      <c r="H49" s="48">
        <v>99.5</v>
      </c>
      <c r="I49" s="48">
        <v>99.2</v>
      </c>
      <c r="J49" s="48">
        <v>99.7</v>
      </c>
      <c r="K49" s="48">
        <v>98.6</v>
      </c>
      <c r="L49" s="48">
        <v>98.9</v>
      </c>
      <c r="M49" s="49">
        <v>98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1559</v>
      </c>
      <c r="H50" s="99">
        <v>1307</v>
      </c>
      <c r="I50" s="99">
        <v>1754</v>
      </c>
      <c r="J50" s="99">
        <v>1198</v>
      </c>
      <c r="K50" s="99">
        <v>2729</v>
      </c>
      <c r="L50" s="99">
        <v>3210</v>
      </c>
      <c r="M50" s="101">
        <v>4953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0.83852820434848718</v>
      </c>
      <c r="H51" s="133">
        <f t="shared" ref="H51:M51" si="7">H47/H$4</f>
        <v>0.86071726438698914</v>
      </c>
      <c r="I51" s="133">
        <f t="shared" si="7"/>
        <v>0.78897228637413397</v>
      </c>
      <c r="J51" s="133">
        <f t="shared" si="7"/>
        <v>0.84722662440570518</v>
      </c>
      <c r="K51" s="133">
        <f t="shared" si="7"/>
        <v>0.83761492698756079</v>
      </c>
      <c r="L51" s="133">
        <f t="shared" si="7"/>
        <v>0.7942330325617889</v>
      </c>
      <c r="M51" s="134">
        <f t="shared" si="7"/>
        <v>0.8550025138260432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2880</v>
      </c>
      <c r="H52" s="53">
        <v>2920</v>
      </c>
      <c r="I52" s="53">
        <v>2950</v>
      </c>
      <c r="J52" s="53">
        <v>2930</v>
      </c>
      <c r="K52" s="53">
        <v>2900</v>
      </c>
      <c r="L52" s="53">
        <v>2950</v>
      </c>
      <c r="M52" s="54">
        <v>2930</v>
      </c>
    </row>
    <row r="53" spans="1:13" x14ac:dyDescent="0.15">
      <c r="A53" s="5"/>
      <c r="B53" s="16" t="s">
        <v>154</v>
      </c>
      <c r="C53" s="17"/>
      <c r="D53" s="18"/>
      <c r="E53" s="19"/>
      <c r="F53" s="20" t="s">
        <v>10</v>
      </c>
      <c r="G53" s="21">
        <v>5954</v>
      </c>
      <c r="H53" s="22">
        <v>5260</v>
      </c>
      <c r="I53" s="22">
        <v>6073</v>
      </c>
      <c r="J53" s="22">
        <v>5795</v>
      </c>
      <c r="K53" s="22">
        <v>8460</v>
      </c>
      <c r="L53" s="22">
        <v>10251</v>
      </c>
      <c r="M53" s="23">
        <v>11174</v>
      </c>
    </row>
    <row r="54" spans="1:13" x14ac:dyDescent="0.15">
      <c r="A54" s="5"/>
      <c r="B54" s="24" t="s">
        <v>0</v>
      </c>
      <c r="C54" s="25">
        <v>45201</v>
      </c>
      <c r="D54" s="26"/>
      <c r="E54" s="27"/>
      <c r="F54" s="28" t="s">
        <v>2</v>
      </c>
      <c r="G54" s="29">
        <v>3.64</v>
      </c>
      <c r="H54" s="30">
        <v>3.85</v>
      </c>
      <c r="I54" s="30">
        <v>3.5</v>
      </c>
      <c r="J54" s="30">
        <v>3.62</v>
      </c>
      <c r="K54" s="30">
        <v>3.51</v>
      </c>
      <c r="L54" s="30">
        <v>3.21</v>
      </c>
      <c r="M54" s="31">
        <v>3.19</v>
      </c>
    </row>
    <row r="55" spans="1:13" x14ac:dyDescent="0.15">
      <c r="A55" s="5"/>
      <c r="B55" s="24" t="s">
        <v>1</v>
      </c>
      <c r="C55" s="32">
        <v>230</v>
      </c>
      <c r="D55" s="26" t="s">
        <v>15</v>
      </c>
      <c r="E55" s="32">
        <v>230</v>
      </c>
      <c r="F55" s="28" t="s">
        <v>3</v>
      </c>
      <c r="G55" s="29">
        <v>98.5</v>
      </c>
      <c r="H55" s="30">
        <v>98</v>
      </c>
      <c r="I55" s="30">
        <v>97.8</v>
      </c>
      <c r="J55" s="30">
        <v>98.1</v>
      </c>
      <c r="K55" s="30">
        <v>98.3</v>
      </c>
      <c r="L55" s="30">
        <v>100</v>
      </c>
      <c r="M55" s="31">
        <v>98.9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2824</v>
      </c>
      <c r="H56" s="98">
        <v>3091</v>
      </c>
      <c r="I56" s="98">
        <v>3866</v>
      </c>
      <c r="J56" s="98">
        <v>3159</v>
      </c>
      <c r="K56" s="98">
        <v>4079</v>
      </c>
      <c r="L56" s="98">
        <v>1489</v>
      </c>
      <c r="M56" s="100">
        <v>4332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0.90527596168465863</v>
      </c>
      <c r="H57" s="127">
        <f t="shared" ref="H57:M57" si="8">H53/H$4</f>
        <v>0.87739783152627193</v>
      </c>
      <c r="I57" s="127">
        <f t="shared" si="8"/>
        <v>0.87658775981524251</v>
      </c>
      <c r="J57" s="127">
        <f t="shared" si="8"/>
        <v>0.91838351822503961</v>
      </c>
      <c r="K57" s="127">
        <f t="shared" si="8"/>
        <v>1.1438615467820443</v>
      </c>
      <c r="L57" s="127">
        <f t="shared" si="8"/>
        <v>1.0053942722636329</v>
      </c>
      <c r="M57" s="128">
        <f t="shared" si="8"/>
        <v>1.1235796882855706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230</v>
      </c>
      <c r="H58" s="35">
        <v>230</v>
      </c>
      <c r="I58" s="35">
        <v>240</v>
      </c>
      <c r="J58" s="35">
        <v>230</v>
      </c>
      <c r="K58" s="35">
        <v>230</v>
      </c>
      <c r="L58" s="35">
        <v>230</v>
      </c>
      <c r="M58" s="36">
        <v>230</v>
      </c>
    </row>
    <row r="59" spans="1:13" x14ac:dyDescent="0.15">
      <c r="A59" s="5"/>
      <c r="B59" s="37" t="s">
        <v>143</v>
      </c>
      <c r="C59" s="38"/>
      <c r="D59" s="39"/>
      <c r="E59" s="40"/>
      <c r="F59" s="41" t="s">
        <v>10</v>
      </c>
      <c r="G59" s="42">
        <v>7004</v>
      </c>
      <c r="H59" s="43">
        <v>6513</v>
      </c>
      <c r="I59" s="43">
        <v>6942</v>
      </c>
      <c r="J59" s="43">
        <v>6630</v>
      </c>
      <c r="K59" s="43">
        <v>7690</v>
      </c>
      <c r="L59" s="43">
        <v>11017</v>
      </c>
      <c r="M59" s="44">
        <v>10840</v>
      </c>
    </row>
    <row r="60" spans="1:13" x14ac:dyDescent="0.15">
      <c r="A60" s="5"/>
      <c r="B60" s="45" t="s">
        <v>0</v>
      </c>
      <c r="C60" s="3">
        <v>45187</v>
      </c>
      <c r="F60" s="46" t="s">
        <v>2</v>
      </c>
      <c r="G60" s="47">
        <v>2.62</v>
      </c>
      <c r="H60" s="48">
        <v>2.7</v>
      </c>
      <c r="I60" s="48">
        <v>2.74</v>
      </c>
      <c r="J60" s="48">
        <v>2.72</v>
      </c>
      <c r="K60" s="48">
        <v>2.58</v>
      </c>
      <c r="L60" s="48">
        <v>2.44</v>
      </c>
      <c r="M60" s="49">
        <v>2.4700000000000002</v>
      </c>
    </row>
    <row r="61" spans="1:13" x14ac:dyDescent="0.15">
      <c r="A61" s="5"/>
      <c r="B61" s="45" t="s">
        <v>1</v>
      </c>
      <c r="C61" s="50">
        <v>1840</v>
      </c>
      <c r="D61" s="4" t="s">
        <v>15</v>
      </c>
      <c r="E61" s="50">
        <v>1880</v>
      </c>
      <c r="F61" s="46" t="s">
        <v>3</v>
      </c>
      <c r="G61" s="47">
        <v>98.5</v>
      </c>
      <c r="H61" s="48">
        <v>98.6</v>
      </c>
      <c r="I61" s="48">
        <v>97.9</v>
      </c>
      <c r="J61" s="48">
        <v>98.4</v>
      </c>
      <c r="K61" s="48">
        <v>99.1</v>
      </c>
      <c r="L61" s="48">
        <v>98.6</v>
      </c>
      <c r="M61" s="49">
        <v>98.3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3047</v>
      </c>
      <c r="H62" s="99">
        <v>2768</v>
      </c>
      <c r="I62" s="99">
        <v>4012</v>
      </c>
      <c r="J62" s="99">
        <v>3038</v>
      </c>
      <c r="K62" s="99">
        <v>2320</v>
      </c>
      <c r="L62" s="99">
        <v>4606</v>
      </c>
      <c r="M62" s="101">
        <v>4993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1.0649232172723126</v>
      </c>
      <c r="H63" s="133">
        <f t="shared" ref="H63:M63" si="9">H59/H$4</f>
        <v>1.0864053377814846</v>
      </c>
      <c r="I63" s="133">
        <f t="shared" si="9"/>
        <v>1.0020207852193996</v>
      </c>
      <c r="J63" s="133">
        <f t="shared" si="9"/>
        <v>1.0507131537242471</v>
      </c>
      <c r="K63" s="133">
        <f t="shared" si="9"/>
        <v>1.039751216873986</v>
      </c>
      <c r="L63" s="133">
        <f t="shared" si="9"/>
        <v>1.0805217732444097</v>
      </c>
      <c r="M63" s="134">
        <f t="shared" si="9"/>
        <v>1.0899949723479134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1840</v>
      </c>
      <c r="H64" s="53">
        <v>1840</v>
      </c>
      <c r="I64" s="53">
        <v>1850</v>
      </c>
      <c r="J64" s="53">
        <v>1850</v>
      </c>
      <c r="K64" s="53">
        <v>1850</v>
      </c>
      <c r="L64" s="53">
        <v>1870</v>
      </c>
      <c r="M64" s="54">
        <v>1880</v>
      </c>
    </row>
    <row r="65" spans="1:13" x14ac:dyDescent="0.15">
      <c r="A65" s="5"/>
      <c r="B65" s="16" t="s">
        <v>144</v>
      </c>
      <c r="C65" s="17"/>
      <c r="D65" s="18"/>
      <c r="E65" s="19"/>
      <c r="F65" s="20" t="s">
        <v>10</v>
      </c>
      <c r="G65" s="21">
        <v>4691</v>
      </c>
      <c r="H65" s="22">
        <v>4011</v>
      </c>
      <c r="I65" s="22">
        <v>5491</v>
      </c>
      <c r="J65" s="22">
        <v>5098</v>
      </c>
      <c r="K65" s="22">
        <v>5749</v>
      </c>
      <c r="L65" s="22">
        <v>8719</v>
      </c>
      <c r="M65" s="23">
        <v>8541</v>
      </c>
    </row>
    <row r="66" spans="1:13" x14ac:dyDescent="0.15">
      <c r="A66" s="5"/>
      <c r="B66" s="24" t="s">
        <v>0</v>
      </c>
      <c r="C66" s="25">
        <v>45187</v>
      </c>
      <c r="D66" s="26"/>
      <c r="E66" s="27"/>
      <c r="F66" s="28" t="s">
        <v>2</v>
      </c>
      <c r="G66" s="29">
        <v>3.98</v>
      </c>
      <c r="H66" s="30">
        <v>3.88</v>
      </c>
      <c r="I66" s="30">
        <v>3.67</v>
      </c>
      <c r="J66" s="30">
        <v>3.82</v>
      </c>
      <c r="K66" s="30">
        <v>3.67</v>
      </c>
      <c r="L66" s="30">
        <v>3.6</v>
      </c>
      <c r="M66" s="31">
        <v>3.25</v>
      </c>
    </row>
    <row r="67" spans="1:13" x14ac:dyDescent="0.15">
      <c r="A67" s="5"/>
      <c r="B67" s="24" t="s">
        <v>1</v>
      </c>
      <c r="C67" s="32">
        <v>450</v>
      </c>
      <c r="D67" s="26" t="s">
        <v>15</v>
      </c>
      <c r="E67" s="32">
        <v>440</v>
      </c>
      <c r="F67" s="28" t="s">
        <v>3</v>
      </c>
      <c r="G67" s="29">
        <v>96.6</v>
      </c>
      <c r="H67" s="30">
        <v>98.7</v>
      </c>
      <c r="I67" s="30">
        <v>97.3</v>
      </c>
      <c r="J67" s="30">
        <v>98.7</v>
      </c>
      <c r="K67" s="30">
        <v>99.5</v>
      </c>
      <c r="L67" s="30">
        <v>97.2</v>
      </c>
      <c r="M67" s="31">
        <v>100.1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4294</v>
      </c>
      <c r="H68" s="98">
        <v>1777</v>
      </c>
      <c r="I68" s="98">
        <v>3986</v>
      </c>
      <c r="J68" s="98">
        <v>2242</v>
      </c>
      <c r="K68" s="98">
        <v>1601</v>
      </c>
      <c r="L68" s="98">
        <v>6562</v>
      </c>
      <c r="M68" s="100">
        <v>1382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0.7132431199635092</v>
      </c>
      <c r="H69" s="127">
        <f t="shared" ref="H69:M69" si="10">H65/H$4</f>
        <v>0.66905754795663053</v>
      </c>
      <c r="I69" s="127">
        <f t="shared" si="10"/>
        <v>0.792580831408776</v>
      </c>
      <c r="J69" s="127">
        <f t="shared" si="10"/>
        <v>0.80792393026941367</v>
      </c>
      <c r="K69" s="127">
        <f t="shared" si="10"/>
        <v>0.77731206057328284</v>
      </c>
      <c r="L69" s="127">
        <f t="shared" si="10"/>
        <v>0.85513927030207926</v>
      </c>
      <c r="M69" s="128">
        <f t="shared" si="10"/>
        <v>0.85882352941176465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450</v>
      </c>
      <c r="H70" s="35">
        <v>430</v>
      </c>
      <c r="I70" s="35">
        <v>440</v>
      </c>
      <c r="J70" s="35">
        <v>430</v>
      </c>
      <c r="K70" s="35">
        <v>430</v>
      </c>
      <c r="L70" s="35">
        <v>440</v>
      </c>
      <c r="M70" s="36">
        <v>440</v>
      </c>
    </row>
    <row r="71" spans="1:13" x14ac:dyDescent="0.15">
      <c r="A71" s="5"/>
      <c r="B71" s="37" t="s">
        <v>137</v>
      </c>
      <c r="C71" s="38"/>
      <c r="D71" s="39"/>
      <c r="E71" s="40"/>
      <c r="F71" s="41" t="s">
        <v>10</v>
      </c>
      <c r="G71" s="42">
        <v>3638</v>
      </c>
      <c r="H71" s="43">
        <v>3284</v>
      </c>
      <c r="I71" s="43">
        <v>3849</v>
      </c>
      <c r="J71" s="43">
        <v>3475</v>
      </c>
      <c r="K71" s="43">
        <v>4050</v>
      </c>
      <c r="L71" s="43">
        <v>6507</v>
      </c>
      <c r="M71" s="44">
        <v>6308</v>
      </c>
    </row>
    <row r="72" spans="1:13" x14ac:dyDescent="0.15">
      <c r="A72" s="5"/>
      <c r="B72" s="45" t="s">
        <v>0</v>
      </c>
      <c r="C72" s="3">
        <v>45173</v>
      </c>
      <c r="F72" s="46" t="s">
        <v>2</v>
      </c>
      <c r="G72" s="47">
        <v>3.76</v>
      </c>
      <c r="H72" s="48">
        <v>3.9</v>
      </c>
      <c r="I72" s="48">
        <v>3.62</v>
      </c>
      <c r="J72" s="48">
        <v>3.76</v>
      </c>
      <c r="K72" s="48">
        <v>3.61</v>
      </c>
      <c r="L72" s="48">
        <v>3.29</v>
      </c>
      <c r="M72" s="49">
        <v>3.32</v>
      </c>
    </row>
    <row r="73" spans="1:13" x14ac:dyDescent="0.15">
      <c r="A73" s="5"/>
      <c r="B73" s="45" t="s">
        <v>1</v>
      </c>
      <c r="C73" s="50">
        <v>6670</v>
      </c>
      <c r="D73" s="4" t="s">
        <v>15</v>
      </c>
      <c r="E73" s="50">
        <v>6740</v>
      </c>
      <c r="F73" s="46" t="s">
        <v>3</v>
      </c>
      <c r="G73" s="47">
        <v>98.8</v>
      </c>
      <c r="H73" s="48">
        <v>99.1</v>
      </c>
      <c r="I73" s="48">
        <v>99.3</v>
      </c>
      <c r="J73" s="48">
        <v>98.8</v>
      </c>
      <c r="K73" s="48">
        <v>99</v>
      </c>
      <c r="L73" s="48">
        <v>98.7</v>
      </c>
      <c r="M73" s="49">
        <v>98.8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1507</v>
      </c>
      <c r="H74" s="99">
        <v>1162</v>
      </c>
      <c r="I74" s="99">
        <v>1244</v>
      </c>
      <c r="J74" s="99">
        <v>1443</v>
      </c>
      <c r="K74" s="99">
        <v>1482</v>
      </c>
      <c r="L74" s="99">
        <v>2828</v>
      </c>
      <c r="M74" s="101">
        <v>2549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0.55313972935989053</v>
      </c>
      <c r="H75" s="133">
        <f t="shared" ref="H75:M75" si="11">H71/H$4</f>
        <v>0.54778982485404504</v>
      </c>
      <c r="I75" s="133">
        <f t="shared" si="11"/>
        <v>0.55557159353348728</v>
      </c>
      <c r="J75" s="133">
        <f t="shared" si="11"/>
        <v>0.55071315372424723</v>
      </c>
      <c r="K75" s="133">
        <f t="shared" si="11"/>
        <v>0.54759329367225529</v>
      </c>
      <c r="L75" s="133">
        <f t="shared" si="11"/>
        <v>0.63819144762652025</v>
      </c>
      <c r="M75" s="134">
        <f t="shared" si="11"/>
        <v>0.63428858722976367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6670</v>
      </c>
      <c r="H76" s="53">
        <v>6640</v>
      </c>
      <c r="I76" s="53">
        <v>6740</v>
      </c>
      <c r="J76" s="53">
        <v>6680</v>
      </c>
      <c r="K76" s="53">
        <v>6720</v>
      </c>
      <c r="L76" s="53">
        <v>6740</v>
      </c>
      <c r="M76" s="54">
        <v>6740</v>
      </c>
    </row>
    <row r="77" spans="1:13" x14ac:dyDescent="0.15">
      <c r="A77" s="5"/>
      <c r="B77" s="16" t="s">
        <v>138</v>
      </c>
      <c r="C77" s="17"/>
      <c r="D77" s="18"/>
      <c r="E77" s="19"/>
      <c r="F77" s="20" t="s">
        <v>10</v>
      </c>
      <c r="G77" s="21">
        <v>12031</v>
      </c>
      <c r="H77" s="22">
        <v>11216</v>
      </c>
      <c r="I77" s="22">
        <v>12634</v>
      </c>
      <c r="J77" s="22">
        <v>11751</v>
      </c>
      <c r="K77" s="22">
        <v>13760</v>
      </c>
      <c r="L77" s="22">
        <v>19791</v>
      </c>
      <c r="M77" s="23">
        <v>18957</v>
      </c>
    </row>
    <row r="78" spans="1:13" x14ac:dyDescent="0.15">
      <c r="A78" s="5"/>
      <c r="B78" s="24" t="s">
        <v>0</v>
      </c>
      <c r="C78" s="25">
        <v>45173</v>
      </c>
      <c r="D78" s="26"/>
      <c r="E78" s="27"/>
      <c r="F78" s="28" t="s">
        <v>2</v>
      </c>
      <c r="G78" s="29">
        <v>3.27</v>
      </c>
      <c r="H78" s="30">
        <v>3.36</v>
      </c>
      <c r="I78" s="30">
        <v>3.28</v>
      </c>
      <c r="J78" s="30">
        <v>3.33</v>
      </c>
      <c r="K78" s="30">
        <v>3.26</v>
      </c>
      <c r="L78" s="30">
        <v>2.98</v>
      </c>
      <c r="M78" s="31">
        <v>2.99</v>
      </c>
    </row>
    <row r="79" spans="1:13" x14ac:dyDescent="0.15">
      <c r="A79" s="5"/>
      <c r="B79" s="24" t="s">
        <v>1</v>
      </c>
      <c r="C79" s="32">
        <v>6910</v>
      </c>
      <c r="D79" s="26" t="s">
        <v>15</v>
      </c>
      <c r="E79" s="32">
        <v>6980</v>
      </c>
      <c r="F79" s="28" t="s">
        <v>3</v>
      </c>
      <c r="G79" s="29">
        <v>99.3</v>
      </c>
      <c r="H79" s="30">
        <v>99.2</v>
      </c>
      <c r="I79" s="30">
        <v>99.1</v>
      </c>
      <c r="J79" s="30">
        <v>98.8</v>
      </c>
      <c r="K79" s="30">
        <v>98.8</v>
      </c>
      <c r="L79" s="30">
        <v>98.8</v>
      </c>
      <c r="M79" s="31">
        <v>98.7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3882</v>
      </c>
      <c r="H80" s="98">
        <v>3958</v>
      </c>
      <c r="I80" s="98">
        <v>4775</v>
      </c>
      <c r="J80" s="98">
        <v>5109</v>
      </c>
      <c r="K80" s="98">
        <v>5881</v>
      </c>
      <c r="L80" s="98">
        <v>8295</v>
      </c>
      <c r="M80" s="100">
        <v>8301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1.8292534590238712</v>
      </c>
      <c r="H81" s="127">
        <f t="shared" ref="H81:M81" si="12">H77/H$4</f>
        <v>1.8708924103419515</v>
      </c>
      <c r="I81" s="127">
        <f t="shared" si="12"/>
        <v>1.8236143187066975</v>
      </c>
      <c r="J81" s="127">
        <f t="shared" si="12"/>
        <v>1.8622820919175911</v>
      </c>
      <c r="K81" s="127">
        <f t="shared" si="12"/>
        <v>1.8604651162790697</v>
      </c>
      <c r="L81" s="127">
        <f t="shared" si="12"/>
        <v>1.9410553158101216</v>
      </c>
      <c r="M81" s="128">
        <f t="shared" si="12"/>
        <v>1.9061840120663649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6910</v>
      </c>
      <c r="H82" s="35">
        <v>6920</v>
      </c>
      <c r="I82" s="35">
        <v>6960</v>
      </c>
      <c r="J82" s="35">
        <v>6950</v>
      </c>
      <c r="K82" s="35">
        <v>6960</v>
      </c>
      <c r="L82" s="35">
        <v>6980</v>
      </c>
      <c r="M82" s="36">
        <v>6980</v>
      </c>
    </row>
    <row r="83" spans="1:13" x14ac:dyDescent="0.15">
      <c r="A83" s="5"/>
      <c r="B83" s="37" t="s">
        <v>139</v>
      </c>
      <c r="C83" s="38"/>
      <c r="D83" s="39"/>
      <c r="E83" s="40"/>
      <c r="F83" s="41" t="s">
        <v>10</v>
      </c>
      <c r="G83" s="42">
        <v>6926</v>
      </c>
      <c r="H83" s="43">
        <v>6349</v>
      </c>
      <c r="I83" s="43">
        <v>7961</v>
      </c>
      <c r="J83" s="43">
        <v>7361</v>
      </c>
      <c r="K83" s="43">
        <v>8158</v>
      </c>
      <c r="L83" s="43">
        <v>12430</v>
      </c>
      <c r="M83" s="44">
        <v>11957</v>
      </c>
    </row>
    <row r="84" spans="1:13" x14ac:dyDescent="0.15">
      <c r="A84" s="5"/>
      <c r="B84" s="45" t="s">
        <v>0</v>
      </c>
      <c r="C84" s="3">
        <v>45173</v>
      </c>
      <c r="F84" s="46" t="s">
        <v>2</v>
      </c>
      <c r="G84" s="47">
        <v>2.98</v>
      </c>
      <c r="H84" s="48">
        <v>3.21</v>
      </c>
      <c r="I84" s="48">
        <v>3</v>
      </c>
      <c r="J84" s="48">
        <v>3</v>
      </c>
      <c r="K84" s="48">
        <v>3.01</v>
      </c>
      <c r="L84" s="48">
        <v>2.63</v>
      </c>
      <c r="M84" s="49">
        <v>2.72</v>
      </c>
    </row>
    <row r="85" spans="1:13" x14ac:dyDescent="0.15">
      <c r="A85" s="5"/>
      <c r="B85" s="45" t="s">
        <v>1</v>
      </c>
      <c r="C85" s="50">
        <v>3490</v>
      </c>
      <c r="D85" s="4" t="s">
        <v>15</v>
      </c>
      <c r="E85" s="50">
        <v>3540</v>
      </c>
      <c r="F85" s="46" t="s">
        <v>3</v>
      </c>
      <c r="G85" s="47">
        <v>98</v>
      </c>
      <c r="H85" s="48">
        <v>97.3</v>
      </c>
      <c r="I85" s="48">
        <v>98.2</v>
      </c>
      <c r="J85" s="48">
        <v>98.3</v>
      </c>
      <c r="K85" s="48">
        <v>97.9</v>
      </c>
      <c r="L85" s="48">
        <v>98.6</v>
      </c>
      <c r="M85" s="49">
        <v>98.1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3859</v>
      </c>
      <c r="H86" s="99">
        <v>4635</v>
      </c>
      <c r="I86" s="99">
        <v>4158</v>
      </c>
      <c r="J86" s="99">
        <v>3701</v>
      </c>
      <c r="K86" s="99">
        <v>4824</v>
      </c>
      <c r="L86" s="99">
        <v>5367</v>
      </c>
      <c r="M86" s="101">
        <v>6243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1.0530637068572297</v>
      </c>
      <c r="H87" s="133">
        <f t="shared" ref="H87:M87" si="13">H83/H$4</f>
        <v>1.0590492076730609</v>
      </c>
      <c r="I87" s="133">
        <f t="shared" si="13"/>
        <v>1.1491050808314087</v>
      </c>
      <c r="J87" s="133">
        <f t="shared" si="13"/>
        <v>1.1665610142630745</v>
      </c>
      <c r="K87" s="133">
        <f t="shared" si="13"/>
        <v>1.1030286641427798</v>
      </c>
      <c r="L87" s="133">
        <f t="shared" si="13"/>
        <v>1.2191055315810122</v>
      </c>
      <c r="M87" s="134">
        <f t="shared" si="13"/>
        <v>1.2023127199597787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3490</v>
      </c>
      <c r="H88" s="53">
        <v>3460</v>
      </c>
      <c r="I88" s="53">
        <v>3520</v>
      </c>
      <c r="J88" s="53">
        <v>3510</v>
      </c>
      <c r="K88" s="53">
        <v>3520</v>
      </c>
      <c r="L88" s="53">
        <v>3570</v>
      </c>
      <c r="M88" s="54">
        <v>3540</v>
      </c>
    </row>
    <row r="89" spans="1:13" x14ac:dyDescent="0.15">
      <c r="A89" s="5"/>
      <c r="B89" s="16" t="s">
        <v>140</v>
      </c>
      <c r="C89" s="17"/>
      <c r="D89" s="18"/>
      <c r="E89" s="19"/>
      <c r="F89" s="20" t="s">
        <v>10</v>
      </c>
      <c r="G89" s="21">
        <v>7410</v>
      </c>
      <c r="H89" s="22">
        <v>6795</v>
      </c>
      <c r="I89" s="22">
        <v>7569</v>
      </c>
      <c r="J89" s="22">
        <v>7112</v>
      </c>
      <c r="K89" s="22">
        <v>7977</v>
      </c>
      <c r="L89" s="22">
        <v>10748</v>
      </c>
      <c r="M89" s="23">
        <v>10199</v>
      </c>
    </row>
    <row r="90" spans="1:13" x14ac:dyDescent="0.15">
      <c r="A90" s="5"/>
      <c r="B90" s="24" t="s">
        <v>0</v>
      </c>
      <c r="C90" s="25">
        <v>45173</v>
      </c>
      <c r="D90" s="26"/>
      <c r="E90" s="27"/>
      <c r="F90" s="28" t="s">
        <v>2</v>
      </c>
      <c r="G90" s="29">
        <v>2.4300000000000002</v>
      </c>
      <c r="H90" s="30">
        <v>2.4300000000000002</v>
      </c>
      <c r="I90" s="30">
        <v>2.35</v>
      </c>
      <c r="J90" s="30">
        <v>2.4700000000000002</v>
      </c>
      <c r="K90" s="30">
        <v>2.35</v>
      </c>
      <c r="L90" s="30">
        <v>2.17</v>
      </c>
      <c r="M90" s="31">
        <v>2.17</v>
      </c>
    </row>
    <row r="91" spans="1:13" x14ac:dyDescent="0.15">
      <c r="A91" s="5"/>
      <c r="B91" s="24" t="s">
        <v>1</v>
      </c>
      <c r="C91" s="32">
        <v>1910</v>
      </c>
      <c r="D91" s="26" t="s">
        <v>15</v>
      </c>
      <c r="E91" s="32">
        <v>1950</v>
      </c>
      <c r="F91" s="28" t="s">
        <v>3</v>
      </c>
      <c r="G91" s="29">
        <v>98.4</v>
      </c>
      <c r="H91" s="30">
        <v>98.8</v>
      </c>
      <c r="I91" s="30">
        <v>99.1</v>
      </c>
      <c r="J91" s="30">
        <v>98.2</v>
      </c>
      <c r="K91" s="30">
        <v>98.7</v>
      </c>
      <c r="L91" s="30">
        <v>98.4</v>
      </c>
      <c r="M91" s="31">
        <v>98.6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3278</v>
      </c>
      <c r="H92" s="98">
        <v>2468</v>
      </c>
      <c r="I92" s="98">
        <v>2330</v>
      </c>
      <c r="J92" s="98">
        <v>3482</v>
      </c>
      <c r="K92" s="98">
        <v>3013</v>
      </c>
      <c r="L92" s="98">
        <v>4759</v>
      </c>
      <c r="M92" s="100">
        <v>4076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1.1266534894328721</v>
      </c>
      <c r="H93" s="127">
        <f t="shared" ref="H93:M93" si="14">H89/H$4</f>
        <v>1.1334445371142619</v>
      </c>
      <c r="I93" s="127">
        <f t="shared" si="14"/>
        <v>1.0925230946882216</v>
      </c>
      <c r="J93" s="127">
        <f t="shared" si="14"/>
        <v>1.1270998415213946</v>
      </c>
      <c r="K93" s="127">
        <f t="shared" si="14"/>
        <v>1.0785559762033532</v>
      </c>
      <c r="L93" s="127">
        <f t="shared" si="14"/>
        <v>1.0541388779913692</v>
      </c>
      <c r="M93" s="128">
        <f t="shared" si="14"/>
        <v>1.025540472599296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1910</v>
      </c>
      <c r="H94" s="35">
        <v>1920</v>
      </c>
      <c r="I94" s="35">
        <v>1930</v>
      </c>
      <c r="J94" s="35">
        <v>1930</v>
      </c>
      <c r="K94" s="35">
        <v>1950</v>
      </c>
      <c r="L94" s="35">
        <v>1970</v>
      </c>
      <c r="M94" s="36">
        <v>1950</v>
      </c>
    </row>
    <row r="95" spans="1:13" x14ac:dyDescent="0.15">
      <c r="A95" s="5"/>
      <c r="B95" s="37" t="s">
        <v>127</v>
      </c>
      <c r="C95" s="38"/>
      <c r="D95" s="39"/>
      <c r="E95" s="40"/>
      <c r="F95" s="41" t="s">
        <v>10</v>
      </c>
      <c r="G95" s="42">
        <v>8832</v>
      </c>
      <c r="H95" s="43">
        <v>8216</v>
      </c>
      <c r="I95" s="43">
        <v>8834</v>
      </c>
      <c r="J95" s="43">
        <v>8687</v>
      </c>
      <c r="K95" s="43">
        <v>9168</v>
      </c>
      <c r="L95" s="43">
        <v>14449</v>
      </c>
      <c r="M95" s="44">
        <v>13347</v>
      </c>
    </row>
    <row r="96" spans="1:13" x14ac:dyDescent="0.15">
      <c r="A96" s="5"/>
      <c r="B96" s="45" t="s">
        <v>0</v>
      </c>
      <c r="C96" s="3">
        <v>45124</v>
      </c>
      <c r="F96" s="46" t="s">
        <v>2</v>
      </c>
      <c r="G96" s="47">
        <v>1.88</v>
      </c>
      <c r="H96" s="48">
        <v>2.0299999999999998</v>
      </c>
      <c r="I96" s="48">
        <v>1.94</v>
      </c>
      <c r="J96" s="48">
        <v>1.99</v>
      </c>
      <c r="K96" s="48">
        <v>1.98</v>
      </c>
      <c r="L96" s="48">
        <v>1.64</v>
      </c>
      <c r="M96" s="49">
        <v>1.67</v>
      </c>
    </row>
    <row r="97" spans="1:13" x14ac:dyDescent="0.15">
      <c r="A97" s="5"/>
      <c r="B97" s="45" t="s">
        <v>1</v>
      </c>
      <c r="C97" s="50">
        <v>490</v>
      </c>
      <c r="D97" s="4" t="s">
        <v>15</v>
      </c>
      <c r="E97" s="50">
        <v>500</v>
      </c>
      <c r="F97" s="46" t="s">
        <v>3</v>
      </c>
      <c r="G97" s="47">
        <v>100.5</v>
      </c>
      <c r="H97" s="48">
        <v>100.1</v>
      </c>
      <c r="I97" s="48">
        <v>100.2</v>
      </c>
      <c r="J97" s="48">
        <v>100.4</v>
      </c>
      <c r="K97" s="48">
        <v>100.1</v>
      </c>
      <c r="L97" s="48">
        <v>100.6</v>
      </c>
      <c r="M97" s="49">
        <v>100.1</v>
      </c>
    </row>
    <row r="98" spans="1:13" x14ac:dyDescent="0.15">
      <c r="A98" s="5"/>
      <c r="B98" s="45"/>
      <c r="C98" s="50"/>
      <c r="E98" s="50"/>
      <c r="F98" s="55" t="s">
        <v>57</v>
      </c>
      <c r="G98" s="86">
        <v>80</v>
      </c>
      <c r="H98" s="87">
        <v>763</v>
      </c>
      <c r="I98" s="87">
        <v>506</v>
      </c>
      <c r="J98" s="87">
        <v>309</v>
      </c>
      <c r="K98" s="87">
        <v>862</v>
      </c>
      <c r="L98" s="87">
        <v>-393</v>
      </c>
      <c r="M98" s="88">
        <v>746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1.3428614870001521</v>
      </c>
      <c r="H99" s="133">
        <f t="shared" ref="H99:M99" si="15">H95/H$4</f>
        <v>1.3704753961634695</v>
      </c>
      <c r="I99" s="133">
        <f t="shared" si="15"/>
        <v>1.2751154734411085</v>
      </c>
      <c r="J99" s="133">
        <f t="shared" si="15"/>
        <v>1.376703645007924</v>
      </c>
      <c r="K99" s="133">
        <f t="shared" si="15"/>
        <v>1.2395889670091942</v>
      </c>
      <c r="L99" s="133">
        <f t="shared" si="15"/>
        <v>1.4171243624950962</v>
      </c>
      <c r="M99" s="134">
        <f t="shared" si="15"/>
        <v>1.3420814479638008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490</v>
      </c>
      <c r="H100" s="53">
        <v>480</v>
      </c>
      <c r="I100" s="53">
        <v>490</v>
      </c>
      <c r="J100" s="53">
        <v>490</v>
      </c>
      <c r="K100" s="53">
        <v>500</v>
      </c>
      <c r="L100" s="53">
        <v>510</v>
      </c>
      <c r="M100" s="54">
        <v>500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8521</v>
      </c>
      <c r="H101" s="22">
        <v>8090</v>
      </c>
      <c r="I101" s="22">
        <v>8725</v>
      </c>
      <c r="J101" s="22">
        <v>8309</v>
      </c>
      <c r="K101" s="22">
        <v>9614</v>
      </c>
      <c r="L101" s="22">
        <v>12724</v>
      </c>
      <c r="M101" s="23">
        <v>12966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3.72</v>
      </c>
      <c r="H102" s="30">
        <v>3.84</v>
      </c>
      <c r="I102" s="30">
        <v>3.77</v>
      </c>
      <c r="J102" s="30">
        <v>3.74</v>
      </c>
      <c r="K102" s="30">
        <v>3.68</v>
      </c>
      <c r="L102" s="30">
        <v>3.53</v>
      </c>
      <c r="M102" s="31">
        <v>3.54</v>
      </c>
    </row>
    <row r="103" spans="1:13" x14ac:dyDescent="0.15">
      <c r="A103" s="5"/>
      <c r="B103" s="24" t="s">
        <v>1</v>
      </c>
      <c r="C103" s="32">
        <v>6310</v>
      </c>
      <c r="D103" s="26" t="s">
        <v>15</v>
      </c>
      <c r="E103" s="32">
        <v>6350</v>
      </c>
      <c r="F103" s="28" t="s">
        <v>3</v>
      </c>
      <c r="G103" s="29">
        <v>98.5</v>
      </c>
      <c r="H103" s="30">
        <v>98</v>
      </c>
      <c r="I103" s="30">
        <v>98.4</v>
      </c>
      <c r="J103" s="30">
        <v>98.9</v>
      </c>
      <c r="K103" s="30">
        <v>99</v>
      </c>
      <c r="L103" s="30">
        <v>98.4</v>
      </c>
      <c r="M103" s="31">
        <v>98.1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4334</v>
      </c>
      <c r="H104" s="98">
        <v>4801</v>
      </c>
      <c r="I104" s="98">
        <v>4639</v>
      </c>
      <c r="J104" s="98">
        <v>3559</v>
      </c>
      <c r="K104" s="98">
        <v>3925</v>
      </c>
      <c r="L104" s="98">
        <v>6539</v>
      </c>
      <c r="M104" s="100">
        <v>7538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1.2955754903451422</v>
      </c>
      <c r="H105" s="127">
        <f t="shared" ref="H105:M105" si="16">H101/H$4</f>
        <v>1.3494578815679734</v>
      </c>
      <c r="I105" s="127">
        <f t="shared" si="16"/>
        <v>1.2593822170900693</v>
      </c>
      <c r="J105" s="127">
        <f t="shared" si="16"/>
        <v>1.3167987321711569</v>
      </c>
      <c r="K105" s="127">
        <f t="shared" si="16"/>
        <v>1.2998918334234721</v>
      </c>
      <c r="L105" s="127">
        <f t="shared" si="16"/>
        <v>1.2479403687720674</v>
      </c>
      <c r="M105" s="128">
        <f t="shared" si="16"/>
        <v>1.3037707390648567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6310</v>
      </c>
      <c r="H106" s="35">
        <v>6260</v>
      </c>
      <c r="I106" s="35">
        <v>6320</v>
      </c>
      <c r="J106" s="35">
        <v>6270</v>
      </c>
      <c r="K106" s="35">
        <v>6330</v>
      </c>
      <c r="L106" s="35">
        <v>6370</v>
      </c>
      <c r="M106" s="36">
        <v>6350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7816</v>
      </c>
      <c r="H107" s="43">
        <v>7071</v>
      </c>
      <c r="I107" s="43">
        <v>8794</v>
      </c>
      <c r="J107" s="43">
        <v>7607</v>
      </c>
      <c r="K107" s="43">
        <v>8821</v>
      </c>
      <c r="L107" s="43">
        <v>11366</v>
      </c>
      <c r="M107" s="44">
        <v>11378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1.98</v>
      </c>
      <c r="H108" s="48">
        <v>2.06</v>
      </c>
      <c r="I108" s="48">
        <v>1.91</v>
      </c>
      <c r="J108" s="48">
        <v>2.02</v>
      </c>
      <c r="K108" s="48">
        <v>1.97</v>
      </c>
      <c r="L108" s="48">
        <v>1.88</v>
      </c>
      <c r="M108" s="49">
        <v>1.87</v>
      </c>
    </row>
    <row r="109" spans="1:13" x14ac:dyDescent="0.15">
      <c r="A109" s="5"/>
      <c r="B109" s="45" t="s">
        <v>1</v>
      </c>
      <c r="C109" s="50">
        <v>41390</v>
      </c>
      <c r="D109" s="4" t="s">
        <v>15</v>
      </c>
      <c r="E109" s="50">
        <v>41550</v>
      </c>
      <c r="F109" s="46" t="s">
        <v>3</v>
      </c>
      <c r="G109" s="47">
        <v>99.4</v>
      </c>
      <c r="H109" s="48">
        <v>99.1</v>
      </c>
      <c r="I109" s="48">
        <v>99.7</v>
      </c>
      <c r="J109" s="48">
        <v>99.3</v>
      </c>
      <c r="K109" s="48">
        <v>99.3</v>
      </c>
      <c r="L109" s="48">
        <v>99.2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1974</v>
      </c>
      <c r="H110" s="99">
        <v>2171</v>
      </c>
      <c r="I110" s="99">
        <v>1636</v>
      </c>
      <c r="J110" s="99">
        <v>2057</v>
      </c>
      <c r="K110" s="99">
        <v>2312</v>
      </c>
      <c r="L110" s="99">
        <v>3282</v>
      </c>
      <c r="M110" s="101">
        <v>3841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1.1883837615934316</v>
      </c>
      <c r="H111" s="133">
        <f t="shared" ref="H111:M111" si="17">H107/H$4</f>
        <v>1.1794829024186821</v>
      </c>
      <c r="I111" s="133">
        <f t="shared" si="17"/>
        <v>1.2693418013856812</v>
      </c>
      <c r="J111" s="133">
        <f t="shared" si="17"/>
        <v>1.2055467511885896</v>
      </c>
      <c r="K111" s="133">
        <f t="shared" si="17"/>
        <v>1.1926717144402379</v>
      </c>
      <c r="L111" s="133">
        <f t="shared" si="17"/>
        <v>1.1147508826990977</v>
      </c>
      <c r="M111" s="134">
        <f t="shared" si="17"/>
        <v>1.1440925087983911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41390</v>
      </c>
      <c r="H112" s="53">
        <v>41270</v>
      </c>
      <c r="I112" s="53">
        <v>41630</v>
      </c>
      <c r="J112" s="53">
        <v>41440</v>
      </c>
      <c r="K112" s="53">
        <v>41630</v>
      </c>
      <c r="L112" s="53">
        <v>41600</v>
      </c>
      <c r="M112" s="54">
        <v>41550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8814</v>
      </c>
      <c r="H113" s="22">
        <v>7780</v>
      </c>
      <c r="I113" s="22">
        <v>8852</v>
      </c>
      <c r="J113" s="22">
        <v>8270</v>
      </c>
      <c r="K113" s="22">
        <v>10702</v>
      </c>
      <c r="L113" s="22">
        <v>14035</v>
      </c>
      <c r="M113" s="23">
        <v>13429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3.26</v>
      </c>
      <c r="H114" s="30">
        <v>3.44</v>
      </c>
      <c r="I114" s="30">
        <v>3.32</v>
      </c>
      <c r="J114" s="30">
        <v>3.35</v>
      </c>
      <c r="K114" s="30">
        <v>3.16</v>
      </c>
      <c r="L114" s="30">
        <v>3.09</v>
      </c>
      <c r="M114" s="31">
        <v>3.16</v>
      </c>
    </row>
    <row r="115" spans="1:13" x14ac:dyDescent="0.15">
      <c r="A115" s="5"/>
      <c r="B115" s="24" t="s">
        <v>1</v>
      </c>
      <c r="C115" s="32">
        <v>35580</v>
      </c>
      <c r="D115" s="26" t="s">
        <v>15</v>
      </c>
      <c r="E115" s="32">
        <v>35710</v>
      </c>
      <c r="F115" s="28" t="s">
        <v>3</v>
      </c>
      <c r="G115" s="29">
        <v>99.7</v>
      </c>
      <c r="H115" s="30">
        <v>99.4</v>
      </c>
      <c r="I115" s="30">
        <v>99.5</v>
      </c>
      <c r="J115" s="30">
        <v>99.5</v>
      </c>
      <c r="K115" s="30">
        <v>99.6</v>
      </c>
      <c r="L115" s="30">
        <v>99.2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2072</v>
      </c>
      <c r="H116" s="98">
        <v>2380</v>
      </c>
      <c r="I116" s="98">
        <v>2578</v>
      </c>
      <c r="J116" s="98">
        <v>2389</v>
      </c>
      <c r="K116" s="98">
        <v>2706</v>
      </c>
      <c r="L116" s="98">
        <v>4808</v>
      </c>
      <c r="M116" s="100">
        <v>5482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1.3401246769043638</v>
      </c>
      <c r="H117" s="127">
        <f t="shared" ref="H117:M117" si="18">H113/H$4</f>
        <v>1.2977481234361967</v>
      </c>
      <c r="I117" s="127">
        <f t="shared" si="18"/>
        <v>1.2777136258660509</v>
      </c>
      <c r="J117" s="127">
        <f t="shared" si="18"/>
        <v>1.3106180665610143</v>
      </c>
      <c r="K117" s="127">
        <f t="shared" si="18"/>
        <v>1.4469983775013522</v>
      </c>
      <c r="L117" s="127">
        <f t="shared" si="18"/>
        <v>1.3765202040015692</v>
      </c>
      <c r="M117" s="128">
        <f t="shared" si="18"/>
        <v>1.350326797385621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35580</v>
      </c>
      <c r="H118" s="35">
        <v>35500</v>
      </c>
      <c r="I118" s="35">
        <v>35750</v>
      </c>
      <c r="J118" s="35">
        <v>35560</v>
      </c>
      <c r="K118" s="35">
        <v>35680</v>
      </c>
      <c r="L118" s="35">
        <v>35730</v>
      </c>
      <c r="M118" s="36">
        <v>35710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11076</v>
      </c>
      <c r="H119" s="43">
        <v>10123</v>
      </c>
      <c r="I119" s="43">
        <v>12512</v>
      </c>
      <c r="J119" s="43">
        <v>10456</v>
      </c>
      <c r="K119" s="43">
        <v>12096</v>
      </c>
      <c r="L119" s="43">
        <v>15000</v>
      </c>
      <c r="M119" s="44">
        <v>14777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1.88</v>
      </c>
      <c r="I120" s="48">
        <v>1.72</v>
      </c>
      <c r="J120" s="48">
        <v>1.88</v>
      </c>
      <c r="K120" s="48">
        <v>1.8</v>
      </c>
      <c r="L120" s="48">
        <v>1.72</v>
      </c>
      <c r="M120" s="49">
        <v>1.73</v>
      </c>
    </row>
    <row r="121" spans="1:13" x14ac:dyDescent="0.15">
      <c r="A121" s="5"/>
      <c r="B121" s="45" t="s">
        <v>1</v>
      </c>
      <c r="C121" s="50">
        <v>32610</v>
      </c>
      <c r="D121" s="4" t="s">
        <v>15</v>
      </c>
      <c r="E121" s="50">
        <v>32600</v>
      </c>
      <c r="F121" s="46" t="s">
        <v>3</v>
      </c>
      <c r="G121" s="47">
        <v>99.3</v>
      </c>
      <c r="H121" s="48">
        <v>99.1</v>
      </c>
      <c r="I121" s="48">
        <v>99.8</v>
      </c>
      <c r="J121" s="48">
        <v>99.2</v>
      </c>
      <c r="K121" s="48">
        <v>99.3</v>
      </c>
      <c r="L121" s="48">
        <v>99.1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2637</v>
      </c>
      <c r="H122" s="99">
        <v>2877</v>
      </c>
      <c r="I122" s="99">
        <v>1699</v>
      </c>
      <c r="J122" s="99">
        <v>2887</v>
      </c>
      <c r="K122" s="99">
        <v>3002</v>
      </c>
      <c r="L122" s="99">
        <v>4357</v>
      </c>
      <c r="M122" s="101">
        <v>4904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1.6840504789417667</v>
      </c>
      <c r="H123" s="133">
        <f t="shared" ref="H123:M123" si="19">H119/H$4</f>
        <v>1.6885738115095914</v>
      </c>
      <c r="I123" s="133">
        <f t="shared" si="19"/>
        <v>1.8060046189376444</v>
      </c>
      <c r="J123" s="133">
        <f t="shared" si="19"/>
        <v>1.6570522979397782</v>
      </c>
      <c r="K123" s="133">
        <f t="shared" si="19"/>
        <v>1.6354786371011358</v>
      </c>
      <c r="L123" s="133">
        <f t="shared" si="19"/>
        <v>1.4711651628089446</v>
      </c>
      <c r="M123" s="134">
        <f t="shared" si="19"/>
        <v>1.4858722976370036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32610</v>
      </c>
      <c r="H124" s="53">
        <v>32510</v>
      </c>
      <c r="I124" s="53">
        <v>32620</v>
      </c>
      <c r="J124" s="53">
        <v>32540</v>
      </c>
      <c r="K124" s="53">
        <v>32660</v>
      </c>
      <c r="L124" s="53">
        <v>32560</v>
      </c>
      <c r="M124" s="54">
        <v>32600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7368</v>
      </c>
      <c r="H125" s="22">
        <v>6124</v>
      </c>
      <c r="I125" s="22">
        <v>7557</v>
      </c>
      <c r="J125" s="22">
        <v>6995</v>
      </c>
      <c r="K125" s="22">
        <v>8169</v>
      </c>
      <c r="L125" s="22">
        <v>11493</v>
      </c>
      <c r="M125" s="23">
        <v>11160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2.97</v>
      </c>
      <c r="H126" s="30">
        <v>3.18</v>
      </c>
      <c r="I126" s="30">
        <v>2.99</v>
      </c>
      <c r="J126" s="30">
        <v>3.05</v>
      </c>
      <c r="K126" s="30">
        <v>2.98</v>
      </c>
      <c r="L126" s="30">
        <v>2.76</v>
      </c>
      <c r="M126" s="31">
        <v>2.82</v>
      </c>
    </row>
    <row r="127" spans="1:13" x14ac:dyDescent="0.15">
      <c r="A127" s="5"/>
      <c r="B127" s="24" t="s">
        <v>1</v>
      </c>
      <c r="C127" s="32">
        <v>20880</v>
      </c>
      <c r="D127" s="26" t="s">
        <v>15</v>
      </c>
      <c r="E127" s="32">
        <v>20970</v>
      </c>
      <c r="F127" s="28" t="s">
        <v>3</v>
      </c>
      <c r="G127" s="29">
        <v>100.1</v>
      </c>
      <c r="H127" s="30">
        <v>99.8</v>
      </c>
      <c r="I127" s="30">
        <v>99.9</v>
      </c>
      <c r="J127" s="30">
        <v>99.9</v>
      </c>
      <c r="K127" s="30">
        <v>99.8</v>
      </c>
      <c r="L127" s="30">
        <v>99.6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83">
        <v>981</v>
      </c>
      <c r="H128" s="98">
        <v>1316</v>
      </c>
      <c r="I128" s="98">
        <v>1396</v>
      </c>
      <c r="J128" s="98">
        <v>1228</v>
      </c>
      <c r="K128" s="98">
        <v>1652</v>
      </c>
      <c r="L128" s="98">
        <v>2568</v>
      </c>
      <c r="M128" s="100">
        <v>2949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1.120267599209366</v>
      </c>
      <c r="H129" s="127">
        <f t="shared" ref="H129:M129" si="20">H125/H$4</f>
        <v>1.0215179316096747</v>
      </c>
      <c r="I129" s="127">
        <f t="shared" si="20"/>
        <v>1.0907909930715936</v>
      </c>
      <c r="J129" s="127">
        <f t="shared" si="20"/>
        <v>1.1085578446909667</v>
      </c>
      <c r="K129" s="127">
        <f t="shared" si="20"/>
        <v>1.1045159545700378</v>
      </c>
      <c r="L129" s="127">
        <f t="shared" si="20"/>
        <v>1.1272067477442134</v>
      </c>
      <c r="M129" s="128">
        <f t="shared" si="20"/>
        <v>1.1221719457013575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20880</v>
      </c>
      <c r="H130" s="35">
        <v>20840</v>
      </c>
      <c r="I130" s="35">
        <v>21020</v>
      </c>
      <c r="J130" s="35">
        <v>20940</v>
      </c>
      <c r="K130" s="35">
        <v>21010</v>
      </c>
      <c r="L130" s="35">
        <v>21010</v>
      </c>
      <c r="M130" s="36">
        <v>20970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5572</v>
      </c>
      <c r="H131" s="43">
        <v>4821</v>
      </c>
      <c r="I131" s="43">
        <v>6175</v>
      </c>
      <c r="J131" s="43">
        <v>5683</v>
      </c>
      <c r="K131" s="43">
        <v>6816</v>
      </c>
      <c r="L131" s="43">
        <v>10405</v>
      </c>
      <c r="M131" s="44">
        <v>10445</v>
      </c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4.42</v>
      </c>
      <c r="H132" s="48">
        <v>4.5999999999999996</v>
      </c>
      <c r="I132" s="48">
        <v>4.3600000000000003</v>
      </c>
      <c r="J132" s="48">
        <v>4.43</v>
      </c>
      <c r="K132" s="48">
        <v>4.33</v>
      </c>
      <c r="L132" s="48">
        <v>4.0999999999999996</v>
      </c>
      <c r="M132" s="49">
        <v>4.0999999999999996</v>
      </c>
    </row>
    <row r="133" spans="1:13" x14ac:dyDescent="0.15">
      <c r="A133" s="5"/>
      <c r="B133" s="45" t="s">
        <v>1</v>
      </c>
      <c r="C133" s="50">
        <v>10740</v>
      </c>
      <c r="D133" s="4" t="s">
        <v>15</v>
      </c>
      <c r="E133" s="50">
        <v>10840</v>
      </c>
      <c r="F133" s="46" t="s">
        <v>3</v>
      </c>
      <c r="G133" s="47">
        <v>97.7</v>
      </c>
      <c r="H133" s="48">
        <v>97.2</v>
      </c>
      <c r="I133" s="48">
        <v>98.2</v>
      </c>
      <c r="J133" s="48">
        <v>98.3</v>
      </c>
      <c r="K133" s="48">
        <v>98</v>
      </c>
      <c r="L133" s="48">
        <v>97.5</v>
      </c>
      <c r="M133" s="49">
        <v>97.4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3964</v>
      </c>
      <c r="H134" s="99">
        <v>3928</v>
      </c>
      <c r="I134" s="99">
        <v>3743</v>
      </c>
      <c r="J134" s="99">
        <v>3385</v>
      </c>
      <c r="K134" s="99">
        <v>4391</v>
      </c>
      <c r="L134" s="99">
        <v>7634</v>
      </c>
      <c r="M134" s="101">
        <v>7880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0.84719476965181695</v>
      </c>
      <c r="H135" s="133">
        <f t="shared" ref="H135:M135" si="21">H131/H$4</f>
        <v>0.80417014178482071</v>
      </c>
      <c r="I135" s="133">
        <f t="shared" si="21"/>
        <v>0.89131062355658197</v>
      </c>
      <c r="J135" s="133">
        <f t="shared" si="21"/>
        <v>0.90063391442155305</v>
      </c>
      <c r="K135" s="133">
        <f t="shared" si="21"/>
        <v>0.92157923201730663</v>
      </c>
      <c r="L135" s="133">
        <f t="shared" si="21"/>
        <v>1.0204982346018046</v>
      </c>
      <c r="M135" s="134">
        <f t="shared" si="21"/>
        <v>1.0502765208647562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10740</v>
      </c>
      <c r="H136" s="53">
        <v>10710</v>
      </c>
      <c r="I136" s="53">
        <v>10810</v>
      </c>
      <c r="J136" s="53">
        <v>10710</v>
      </c>
      <c r="K136" s="53">
        <v>10820</v>
      </c>
      <c r="L136" s="53">
        <v>10830</v>
      </c>
      <c r="M136" s="54">
        <v>10840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9861</v>
      </c>
      <c r="H137" s="22">
        <v>9153</v>
      </c>
      <c r="I137" s="22">
        <v>9974</v>
      </c>
      <c r="J137" s="22">
        <v>9433</v>
      </c>
      <c r="K137" s="22">
        <v>11316</v>
      </c>
      <c r="L137" s="22">
        <v>14674</v>
      </c>
      <c r="M137" s="23">
        <v>15075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3.81</v>
      </c>
      <c r="H138" s="30">
        <v>3.87</v>
      </c>
      <c r="I138" s="30">
        <v>3.8</v>
      </c>
      <c r="J138" s="30">
        <v>3.86</v>
      </c>
      <c r="K138" s="30">
        <v>3.71</v>
      </c>
      <c r="L138" s="30">
        <v>3.59</v>
      </c>
      <c r="M138" s="31">
        <v>3.6</v>
      </c>
    </row>
    <row r="139" spans="1:13" x14ac:dyDescent="0.15">
      <c r="A139" s="5"/>
      <c r="B139" s="24" t="s">
        <v>1</v>
      </c>
      <c r="C139" s="32">
        <v>13180</v>
      </c>
      <c r="D139" s="26" t="s">
        <v>15</v>
      </c>
      <c r="E139" s="32">
        <v>13390</v>
      </c>
      <c r="F139" s="28" t="s">
        <v>3</v>
      </c>
      <c r="G139" s="29">
        <v>98.5</v>
      </c>
      <c r="H139" s="30">
        <v>98.6</v>
      </c>
      <c r="I139" s="30">
        <v>98.6</v>
      </c>
      <c r="J139" s="30">
        <v>98.6</v>
      </c>
      <c r="K139" s="30">
        <v>98.9</v>
      </c>
      <c r="L139" s="30">
        <v>98.5</v>
      </c>
      <c r="M139" s="31">
        <v>98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4932</v>
      </c>
      <c r="H140" s="98">
        <v>4407</v>
      </c>
      <c r="I140" s="98">
        <v>4726</v>
      </c>
      <c r="J140" s="98">
        <v>4503</v>
      </c>
      <c r="K140" s="98">
        <v>4709</v>
      </c>
      <c r="L140" s="98">
        <v>7154</v>
      </c>
      <c r="M140" s="100">
        <v>9010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1.4993157974760529</v>
      </c>
      <c r="H141" s="127">
        <f t="shared" ref="H141:M141" si="22">H137/H$4</f>
        <v>1.5267723102585489</v>
      </c>
      <c r="I141" s="127">
        <f t="shared" si="22"/>
        <v>1.4396651270207852</v>
      </c>
      <c r="J141" s="127">
        <f t="shared" si="22"/>
        <v>1.4949286846275753</v>
      </c>
      <c r="K141" s="127">
        <f t="shared" si="22"/>
        <v>1.5300162249864793</v>
      </c>
      <c r="L141" s="127">
        <f t="shared" si="22"/>
        <v>1.4391918399372303</v>
      </c>
      <c r="M141" s="128">
        <f t="shared" si="22"/>
        <v>1.5158371040723981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13180</v>
      </c>
      <c r="H142" s="35">
        <v>13260</v>
      </c>
      <c r="I142" s="35">
        <v>13410</v>
      </c>
      <c r="J142" s="35">
        <v>13390</v>
      </c>
      <c r="K142" s="35">
        <v>13350</v>
      </c>
      <c r="L142" s="35">
        <v>13370</v>
      </c>
      <c r="M142" s="36">
        <v>13390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5291</v>
      </c>
      <c r="H143" s="43">
        <v>4628</v>
      </c>
      <c r="I143" s="43">
        <v>6002</v>
      </c>
      <c r="J143" s="43">
        <v>5302</v>
      </c>
      <c r="K143" s="43">
        <v>7118</v>
      </c>
      <c r="L143" s="43">
        <v>9322</v>
      </c>
      <c r="M143" s="44">
        <v>9186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1.69</v>
      </c>
      <c r="H144" s="48">
        <v>1.77</v>
      </c>
      <c r="I144" s="48">
        <v>1.62</v>
      </c>
      <c r="J144" s="48">
        <v>1.67</v>
      </c>
      <c r="K144" s="48">
        <v>1.57</v>
      </c>
      <c r="L144" s="48">
        <v>1.55</v>
      </c>
      <c r="M144" s="49">
        <v>1.56</v>
      </c>
    </row>
    <row r="145" spans="1:13" x14ac:dyDescent="0.15">
      <c r="A145" s="5"/>
      <c r="B145" s="45" t="s">
        <v>1</v>
      </c>
      <c r="C145" s="50">
        <v>11110</v>
      </c>
      <c r="D145" s="4" t="s">
        <v>15</v>
      </c>
      <c r="E145" s="50">
        <v>11120</v>
      </c>
      <c r="F145" s="46" t="s">
        <v>3</v>
      </c>
      <c r="G145" s="47">
        <v>99.3</v>
      </c>
      <c r="H145" s="48">
        <v>99</v>
      </c>
      <c r="I145" s="48">
        <v>99.6</v>
      </c>
      <c r="J145" s="48">
        <v>99.6</v>
      </c>
      <c r="K145" s="48">
        <v>99.9</v>
      </c>
      <c r="L145" s="48">
        <v>99.1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1405</v>
      </c>
      <c r="H146" s="99">
        <v>1556</v>
      </c>
      <c r="I146" s="99">
        <v>1207</v>
      </c>
      <c r="J146" s="99">
        <v>1066</v>
      </c>
      <c r="K146" s="87">
        <v>969</v>
      </c>
      <c r="L146" s="99">
        <v>2609</v>
      </c>
      <c r="M146" s="101">
        <v>3097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0.80447012315645428</v>
      </c>
      <c r="H147" s="133">
        <f t="shared" ref="H147:M147" si="23">H143/H$4</f>
        <v>0.77197664720600501</v>
      </c>
      <c r="I147" s="133">
        <f t="shared" si="23"/>
        <v>0.86633949191685911</v>
      </c>
      <c r="J147" s="133">
        <f t="shared" si="23"/>
        <v>0.8402535657686212</v>
      </c>
      <c r="K147" s="133">
        <f t="shared" si="23"/>
        <v>0.96241211465657117</v>
      </c>
      <c r="L147" s="133">
        <f t="shared" si="23"/>
        <v>0.91428010984699881</v>
      </c>
      <c r="M147" s="134">
        <f t="shared" si="23"/>
        <v>0.9236802413273002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11110</v>
      </c>
      <c r="H148" s="53">
        <v>11090</v>
      </c>
      <c r="I148" s="53">
        <v>11190</v>
      </c>
      <c r="J148" s="53">
        <v>11050</v>
      </c>
      <c r="K148" s="53">
        <v>11130</v>
      </c>
      <c r="L148" s="53">
        <v>11130</v>
      </c>
      <c r="M148" s="54">
        <v>11120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7393</v>
      </c>
      <c r="H149" s="22">
        <v>6788</v>
      </c>
      <c r="I149" s="22">
        <v>8724</v>
      </c>
      <c r="J149" s="22">
        <v>7464</v>
      </c>
      <c r="K149" s="22">
        <v>9876</v>
      </c>
      <c r="L149" s="22">
        <v>12963</v>
      </c>
      <c r="M149" s="23">
        <v>12596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1.78</v>
      </c>
      <c r="H150" s="30">
        <v>1.85</v>
      </c>
      <c r="I150" s="30">
        <v>1.67</v>
      </c>
      <c r="J150" s="30">
        <v>1.76</v>
      </c>
      <c r="K150" s="30">
        <v>1.66</v>
      </c>
      <c r="L150" s="30">
        <v>1.6</v>
      </c>
      <c r="M150" s="31">
        <v>1.59</v>
      </c>
    </row>
    <row r="151" spans="1:13" x14ac:dyDescent="0.15">
      <c r="A151" s="5"/>
      <c r="B151" s="24" t="s">
        <v>1</v>
      </c>
      <c r="C151" s="32">
        <v>7650</v>
      </c>
      <c r="D151" s="26" t="s">
        <v>15</v>
      </c>
      <c r="E151" s="32">
        <v>7760</v>
      </c>
      <c r="F151" s="28" t="s">
        <v>3</v>
      </c>
      <c r="G151" s="29">
        <v>99.3</v>
      </c>
      <c r="H151" s="30">
        <v>99.2</v>
      </c>
      <c r="I151" s="30">
        <v>99.7</v>
      </c>
      <c r="J151" s="30">
        <v>99.5</v>
      </c>
      <c r="K151" s="30">
        <v>99.7</v>
      </c>
      <c r="L151" s="30">
        <v>99.3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1861</v>
      </c>
      <c r="H152" s="98">
        <v>1802</v>
      </c>
      <c r="I152" s="98">
        <v>1408</v>
      </c>
      <c r="J152" s="98">
        <v>1516</v>
      </c>
      <c r="K152" s="98">
        <v>1541</v>
      </c>
      <c r="L152" s="98">
        <v>3098</v>
      </c>
      <c r="M152" s="100">
        <v>3301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1.1240687243424055</v>
      </c>
      <c r="H153" s="127">
        <f t="shared" ref="H153:M153" si="24">H149/H$4</f>
        <v>1.1322768974145121</v>
      </c>
      <c r="I153" s="127">
        <f t="shared" si="24"/>
        <v>1.2592378752886837</v>
      </c>
      <c r="J153" s="127">
        <f t="shared" si="24"/>
        <v>1.1828843106180666</v>
      </c>
      <c r="K153" s="127">
        <f t="shared" si="24"/>
        <v>1.335316387236344</v>
      </c>
      <c r="L153" s="127">
        <f t="shared" si="24"/>
        <v>1.2713809336994899</v>
      </c>
      <c r="M153" s="128">
        <f t="shared" si="24"/>
        <v>1.2665661136249371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7650</v>
      </c>
      <c r="H154" s="35">
        <v>7650</v>
      </c>
      <c r="I154" s="35">
        <v>7760</v>
      </c>
      <c r="J154" s="35">
        <v>7770</v>
      </c>
      <c r="K154" s="35">
        <v>7710</v>
      </c>
      <c r="L154" s="35">
        <v>7790</v>
      </c>
      <c r="M154" s="36">
        <v>7760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46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M268"/>
  <sheetViews>
    <sheetView showGridLines="0" zoomScale="85" zoomScaleNormal="85" workbookViewId="0">
      <pane ySplit="4" topLeftCell="A74" activePane="bottomLeft" state="frozen"/>
      <selection pane="bottomLeft" activeCell="M4" sqref="M4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45236</v>
      </c>
      <c r="H3" s="11">
        <v>45237</v>
      </c>
      <c r="I3" s="11">
        <v>45238</v>
      </c>
      <c r="J3" s="11">
        <v>45239</v>
      </c>
      <c r="K3" s="11">
        <v>45240</v>
      </c>
      <c r="L3" s="11">
        <v>45241</v>
      </c>
      <c r="M3" s="12">
        <v>45242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7117</v>
      </c>
      <c r="H4" s="14">
        <v>7531</v>
      </c>
      <c r="I4" s="14">
        <v>7304</v>
      </c>
      <c r="J4" s="14">
        <v>6653</v>
      </c>
      <c r="K4" s="14">
        <v>7445</v>
      </c>
      <c r="L4" s="14">
        <v>11858</v>
      </c>
      <c r="M4" s="15">
        <v>9648</v>
      </c>
    </row>
    <row r="5" spans="1:13" x14ac:dyDescent="0.15">
      <c r="A5" s="5"/>
      <c r="B5" s="56" t="s">
        <v>160</v>
      </c>
      <c r="C5" s="57"/>
      <c r="D5" s="58"/>
      <c r="E5" s="59"/>
      <c r="F5" s="60" t="s">
        <v>10</v>
      </c>
      <c r="G5" s="61"/>
      <c r="H5" s="62">
        <v>17382</v>
      </c>
      <c r="I5" s="62">
        <v>15979</v>
      </c>
      <c r="J5" s="62">
        <v>13526</v>
      </c>
      <c r="K5" s="62">
        <v>12840</v>
      </c>
      <c r="L5" s="62">
        <v>16905</v>
      </c>
      <c r="M5" s="63">
        <v>13936</v>
      </c>
    </row>
    <row r="6" spans="1:13" x14ac:dyDescent="0.15">
      <c r="A6" s="5"/>
      <c r="B6" s="64" t="s">
        <v>0</v>
      </c>
      <c r="C6" s="65" t="s">
        <v>161</v>
      </c>
      <c r="D6" s="66"/>
      <c r="E6" s="81" t="s">
        <v>49</v>
      </c>
      <c r="F6" s="67" t="s">
        <v>2</v>
      </c>
      <c r="G6" s="68"/>
      <c r="H6" s="69">
        <v>1.91</v>
      </c>
      <c r="I6" s="69">
        <v>2.0699999999999998</v>
      </c>
      <c r="J6" s="69">
        <v>2.08</v>
      </c>
      <c r="K6" s="69">
        <v>2.0699999999999998</v>
      </c>
      <c r="L6" s="69">
        <v>1.81</v>
      </c>
      <c r="M6" s="70">
        <v>1.95</v>
      </c>
    </row>
    <row r="7" spans="1:13" x14ac:dyDescent="0.15">
      <c r="A7" s="5"/>
      <c r="B7" s="64" t="s">
        <v>1</v>
      </c>
      <c r="C7" s="71">
        <v>520</v>
      </c>
      <c r="D7" s="66" t="s">
        <v>15</v>
      </c>
      <c r="E7" s="71">
        <v>920</v>
      </c>
      <c r="F7" s="67" t="s">
        <v>3</v>
      </c>
      <c r="G7" s="68"/>
      <c r="H7" s="69">
        <v>98.6</v>
      </c>
      <c r="I7" s="69">
        <v>97.8</v>
      </c>
      <c r="J7" s="69">
        <v>98</v>
      </c>
      <c r="K7" s="69">
        <v>98.6</v>
      </c>
      <c r="L7" s="69">
        <v>98.4</v>
      </c>
      <c r="M7" s="70">
        <v>98.6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6478</v>
      </c>
      <c r="I8" s="104">
        <v>8769</v>
      </c>
      <c r="J8" s="104">
        <v>6715</v>
      </c>
      <c r="K8" s="104">
        <v>4960</v>
      </c>
      <c r="L8" s="104">
        <v>7200</v>
      </c>
      <c r="M8" s="107">
        <v>5289</v>
      </c>
    </row>
    <row r="9" spans="1:13" x14ac:dyDescent="0.15">
      <c r="A9" s="5"/>
      <c r="B9" s="64"/>
      <c r="C9" s="71"/>
      <c r="D9" s="66"/>
      <c r="E9" s="71"/>
      <c r="F9" s="102" t="s">
        <v>146</v>
      </c>
      <c r="G9" s="129">
        <f t="shared" ref="G9:M9" si="0">G5/G$4</f>
        <v>0</v>
      </c>
      <c r="H9" s="130">
        <f t="shared" si="0"/>
        <v>2.3080600185898286</v>
      </c>
      <c r="I9" s="130">
        <f t="shared" si="0"/>
        <v>2.1877053669222346</v>
      </c>
      <c r="J9" s="130">
        <f t="shared" si="0"/>
        <v>2.0330677889673829</v>
      </c>
      <c r="K9" s="130">
        <f t="shared" si="0"/>
        <v>1.7246474143720618</v>
      </c>
      <c r="L9" s="130">
        <f t="shared" si="0"/>
        <v>1.4256198347107438</v>
      </c>
      <c r="M9" s="131">
        <f t="shared" si="0"/>
        <v>1.4444444444444444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520</v>
      </c>
      <c r="I10" s="74">
        <v>710</v>
      </c>
      <c r="J10" s="74">
        <v>840</v>
      </c>
      <c r="K10" s="74">
        <v>900</v>
      </c>
      <c r="L10" s="74">
        <v>930</v>
      </c>
      <c r="M10" s="106">
        <v>920</v>
      </c>
    </row>
    <row r="11" spans="1:13" x14ac:dyDescent="0.15">
      <c r="A11" s="5"/>
      <c r="B11" s="56" t="s">
        <v>159</v>
      </c>
      <c r="C11" s="57"/>
      <c r="D11" s="58"/>
      <c r="E11" s="59"/>
      <c r="F11" s="60" t="s">
        <v>10</v>
      </c>
      <c r="G11" s="75"/>
      <c r="H11" s="76">
        <v>18127</v>
      </c>
      <c r="I11" s="76">
        <v>17123</v>
      </c>
      <c r="J11" s="76">
        <v>15299</v>
      </c>
      <c r="K11" s="76">
        <v>15677</v>
      </c>
      <c r="L11" s="76">
        <v>19325</v>
      </c>
      <c r="M11" s="77">
        <v>16800</v>
      </c>
    </row>
    <row r="12" spans="1:13" x14ac:dyDescent="0.15">
      <c r="A12" s="5"/>
      <c r="B12" s="64" t="s">
        <v>0</v>
      </c>
      <c r="C12" s="65" t="s">
        <v>161</v>
      </c>
      <c r="D12" s="66"/>
      <c r="E12" s="81" t="s">
        <v>49</v>
      </c>
      <c r="F12" s="67" t="s">
        <v>2</v>
      </c>
      <c r="G12" s="78"/>
      <c r="H12" s="79">
        <v>3.88</v>
      </c>
      <c r="I12" s="79">
        <v>3.9</v>
      </c>
      <c r="J12" s="79">
        <v>4.08</v>
      </c>
      <c r="K12" s="79">
        <v>4.01</v>
      </c>
      <c r="L12" s="79">
        <v>3.63</v>
      </c>
      <c r="M12" s="80">
        <v>3.85</v>
      </c>
    </row>
    <row r="13" spans="1:13" x14ac:dyDescent="0.15">
      <c r="A13" s="5"/>
      <c r="B13" s="64" t="s">
        <v>1</v>
      </c>
      <c r="C13" s="71">
        <v>2370</v>
      </c>
      <c r="D13" s="66" t="s">
        <v>15</v>
      </c>
      <c r="E13" s="71">
        <v>3540</v>
      </c>
      <c r="F13" s="67" t="s">
        <v>3</v>
      </c>
      <c r="G13" s="78"/>
      <c r="H13" s="79">
        <v>97.8</v>
      </c>
      <c r="I13" s="79">
        <v>98.5</v>
      </c>
      <c r="J13" s="79">
        <v>97.8</v>
      </c>
      <c r="K13" s="79">
        <v>97.9</v>
      </c>
      <c r="L13" s="79">
        <v>98.6</v>
      </c>
      <c r="M13" s="80">
        <v>98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11951</v>
      </c>
      <c r="I14" s="109">
        <v>9080</v>
      </c>
      <c r="J14" s="109">
        <v>10272</v>
      </c>
      <c r="K14" s="109">
        <v>10163</v>
      </c>
      <c r="L14" s="109">
        <v>9554</v>
      </c>
      <c r="M14" s="110">
        <v>10285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35">
        <f t="shared" ref="G15:M15" si="1">G11/G$4</f>
        <v>0</v>
      </c>
      <c r="H15" s="136">
        <f t="shared" si="1"/>
        <v>2.4069844642145797</v>
      </c>
      <c r="I15" s="136">
        <f t="shared" si="1"/>
        <v>2.3443318729463307</v>
      </c>
      <c r="J15" s="136">
        <f t="shared" si="1"/>
        <v>2.2995641064181571</v>
      </c>
      <c r="K15" s="136">
        <f t="shared" si="1"/>
        <v>2.1057085292142377</v>
      </c>
      <c r="L15" s="136">
        <f t="shared" si="1"/>
        <v>1.6297014673638051</v>
      </c>
      <c r="M15" s="137">
        <f t="shared" si="1"/>
        <v>1.7412935323383085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2370</v>
      </c>
      <c r="I16" s="74">
        <v>3020</v>
      </c>
      <c r="J16" s="74">
        <v>3330</v>
      </c>
      <c r="K16" s="74">
        <v>3490</v>
      </c>
      <c r="L16" s="74">
        <v>3540</v>
      </c>
      <c r="M16" s="106">
        <v>3540</v>
      </c>
    </row>
    <row r="17" spans="1:13" x14ac:dyDescent="0.15">
      <c r="A17" s="5"/>
      <c r="B17" s="56" t="s">
        <v>158</v>
      </c>
      <c r="C17" s="57"/>
      <c r="D17" s="58"/>
      <c r="E17" s="59"/>
      <c r="F17" s="60" t="s">
        <v>10</v>
      </c>
      <c r="G17" s="61"/>
      <c r="H17" s="62">
        <v>22764</v>
      </c>
      <c r="I17" s="62">
        <v>22289</v>
      </c>
      <c r="J17" s="62">
        <v>21126</v>
      </c>
      <c r="K17" s="62">
        <v>21729</v>
      </c>
      <c r="L17" s="62">
        <v>23733</v>
      </c>
      <c r="M17" s="63">
        <v>22421</v>
      </c>
    </row>
    <row r="18" spans="1:13" x14ac:dyDescent="0.15">
      <c r="A18" s="5"/>
      <c r="B18" s="64" t="s">
        <v>0</v>
      </c>
      <c r="C18" s="65" t="s">
        <v>161</v>
      </c>
      <c r="D18" s="66"/>
      <c r="E18" s="81" t="s">
        <v>49</v>
      </c>
      <c r="F18" s="67" t="s">
        <v>2</v>
      </c>
      <c r="G18" s="68"/>
      <c r="H18" s="69">
        <v>1.64</v>
      </c>
      <c r="I18" s="69">
        <v>1.69</v>
      </c>
      <c r="J18" s="69">
        <v>1.79</v>
      </c>
      <c r="K18" s="69">
        <v>1.8</v>
      </c>
      <c r="L18" s="69">
        <v>1.56</v>
      </c>
      <c r="M18" s="70">
        <v>1.68</v>
      </c>
    </row>
    <row r="19" spans="1:13" x14ac:dyDescent="0.15">
      <c r="A19" s="5"/>
      <c r="B19" s="64" t="s">
        <v>1</v>
      </c>
      <c r="C19" s="71">
        <v>2430</v>
      </c>
      <c r="D19" s="66" t="s">
        <v>15</v>
      </c>
      <c r="E19" s="71">
        <v>3730</v>
      </c>
      <c r="F19" s="67" t="s">
        <v>3</v>
      </c>
      <c r="G19" s="68"/>
      <c r="H19" s="69">
        <v>100</v>
      </c>
      <c r="I19" s="69">
        <v>99.9</v>
      </c>
      <c r="J19" s="69">
        <v>99.6</v>
      </c>
      <c r="K19" s="69">
        <v>99.4</v>
      </c>
      <c r="L19" s="69">
        <v>99.6</v>
      </c>
      <c r="M19" s="70">
        <v>99.2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2237</v>
      </c>
      <c r="I20" s="104">
        <v>2791</v>
      </c>
      <c r="J20" s="104">
        <v>4011</v>
      </c>
      <c r="K20" s="104">
        <v>4958</v>
      </c>
      <c r="L20" s="104">
        <v>3990</v>
      </c>
      <c r="M20" s="107">
        <v>5811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 t="shared" ref="G21:M21" si="2">G17/G$4</f>
        <v>0</v>
      </c>
      <c r="H21" s="130">
        <f t="shared" si="2"/>
        <v>3.0227061479219226</v>
      </c>
      <c r="I21" s="130">
        <f t="shared" si="2"/>
        <v>3.0516155531215774</v>
      </c>
      <c r="J21" s="130">
        <f t="shared" si="2"/>
        <v>3.1754095896588006</v>
      </c>
      <c r="K21" s="130">
        <f t="shared" si="2"/>
        <v>2.9186030893216923</v>
      </c>
      <c r="L21" s="130">
        <f t="shared" si="2"/>
        <v>2.0014336313037613</v>
      </c>
      <c r="M21" s="131">
        <f t="shared" si="2"/>
        <v>2.3239013266998341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2430</v>
      </c>
      <c r="I22" s="74">
        <v>3120</v>
      </c>
      <c r="J22" s="74">
        <v>3470</v>
      </c>
      <c r="K22" s="74">
        <v>3680</v>
      </c>
      <c r="L22" s="74">
        <v>3720</v>
      </c>
      <c r="M22" s="106">
        <v>3730</v>
      </c>
    </row>
    <row r="23" spans="1:13" x14ac:dyDescent="0.15">
      <c r="A23" s="5"/>
      <c r="B23" s="56" t="s">
        <v>157</v>
      </c>
      <c r="C23" s="57"/>
      <c r="D23" s="58"/>
      <c r="E23" s="59"/>
      <c r="F23" s="60" t="s">
        <v>10</v>
      </c>
      <c r="G23" s="75"/>
      <c r="H23" s="76">
        <v>22975</v>
      </c>
      <c r="I23" s="76">
        <v>22213</v>
      </c>
      <c r="J23" s="76">
        <v>20447</v>
      </c>
      <c r="K23" s="76">
        <v>20242</v>
      </c>
      <c r="L23" s="76">
        <v>23331</v>
      </c>
      <c r="M23" s="77">
        <v>21393</v>
      </c>
    </row>
    <row r="24" spans="1:13" x14ac:dyDescent="0.15">
      <c r="A24" s="5"/>
      <c r="B24" s="64" t="s">
        <v>0</v>
      </c>
      <c r="C24" s="65" t="s">
        <v>161</v>
      </c>
      <c r="D24" s="66"/>
      <c r="E24" s="81" t="s">
        <v>49</v>
      </c>
      <c r="F24" s="67" t="s">
        <v>2</v>
      </c>
      <c r="G24" s="78"/>
      <c r="H24" s="79">
        <v>2.8</v>
      </c>
      <c r="I24" s="79">
        <v>2.89</v>
      </c>
      <c r="J24" s="79">
        <v>3</v>
      </c>
      <c r="K24" s="79">
        <v>3.01</v>
      </c>
      <c r="L24" s="79">
        <v>2.59</v>
      </c>
      <c r="M24" s="80">
        <v>2.82</v>
      </c>
    </row>
    <row r="25" spans="1:13" x14ac:dyDescent="0.15">
      <c r="A25" s="5"/>
      <c r="B25" s="64" t="s">
        <v>1</v>
      </c>
      <c r="C25" s="71">
        <v>3700</v>
      </c>
      <c r="D25" s="66" t="s">
        <v>15</v>
      </c>
      <c r="E25" s="71">
        <v>5610</v>
      </c>
      <c r="F25" s="67" t="s">
        <v>3</v>
      </c>
      <c r="G25" s="78"/>
      <c r="H25" s="79">
        <v>98.9</v>
      </c>
      <c r="I25" s="79">
        <v>98.6</v>
      </c>
      <c r="J25" s="79">
        <v>98.6</v>
      </c>
      <c r="K25" s="79">
        <v>98.9</v>
      </c>
      <c r="L25" s="79">
        <v>99.1</v>
      </c>
      <c r="M25" s="80">
        <v>98.4</v>
      </c>
    </row>
    <row r="26" spans="1:13" x14ac:dyDescent="0.15">
      <c r="A26" s="5"/>
      <c r="B26" s="64"/>
      <c r="C26" s="71"/>
      <c r="D26" s="66"/>
      <c r="E26" s="71"/>
      <c r="F26" s="102" t="s">
        <v>58</v>
      </c>
      <c r="G26" s="108"/>
      <c r="H26" s="109">
        <v>9185</v>
      </c>
      <c r="I26" s="109">
        <v>9798</v>
      </c>
      <c r="J26" s="109">
        <v>9387</v>
      </c>
      <c r="K26" s="109">
        <v>8390</v>
      </c>
      <c r="L26" s="109">
        <v>7992</v>
      </c>
      <c r="M26" s="110">
        <v>10594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35">
        <f t="shared" ref="G27:M27" si="3">G23/G$4</f>
        <v>0</v>
      </c>
      <c r="H27" s="136">
        <f t="shared" si="3"/>
        <v>3.0507236754747047</v>
      </c>
      <c r="I27" s="136">
        <f t="shared" si="3"/>
        <v>3.041210295728368</v>
      </c>
      <c r="J27" s="136">
        <f t="shared" si="3"/>
        <v>3.0733503682549226</v>
      </c>
      <c r="K27" s="136">
        <f t="shared" si="3"/>
        <v>2.7188717259905979</v>
      </c>
      <c r="L27" s="136">
        <f t="shared" si="3"/>
        <v>1.9675324675324675</v>
      </c>
      <c r="M27" s="137">
        <f t="shared" si="3"/>
        <v>2.2173507462686568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3700</v>
      </c>
      <c r="I28" s="74">
        <v>4750</v>
      </c>
      <c r="J28" s="74">
        <v>5300</v>
      </c>
      <c r="K28" s="74">
        <v>5550</v>
      </c>
      <c r="L28" s="74">
        <v>5610</v>
      </c>
      <c r="M28" s="106">
        <v>5610</v>
      </c>
    </row>
    <row r="29" spans="1:13" x14ac:dyDescent="0.15">
      <c r="A29" s="5"/>
      <c r="B29" s="56" t="s">
        <v>156</v>
      </c>
      <c r="C29" s="57"/>
      <c r="D29" s="58"/>
      <c r="E29" s="59"/>
      <c r="F29" s="60" t="s">
        <v>10</v>
      </c>
      <c r="G29" s="61"/>
      <c r="H29" s="62">
        <v>19739</v>
      </c>
      <c r="I29" s="62">
        <v>16791</v>
      </c>
      <c r="J29" s="62">
        <v>13258</v>
      </c>
      <c r="K29" s="62">
        <v>12584</v>
      </c>
      <c r="L29" s="62">
        <v>17958</v>
      </c>
      <c r="M29" s="63">
        <v>13810</v>
      </c>
    </row>
    <row r="30" spans="1:13" x14ac:dyDescent="0.15">
      <c r="A30" s="5"/>
      <c r="B30" s="64" t="s">
        <v>0</v>
      </c>
      <c r="C30" s="65" t="s">
        <v>161</v>
      </c>
      <c r="D30" s="66"/>
      <c r="E30" s="81" t="s">
        <v>49</v>
      </c>
      <c r="F30" s="67" t="s">
        <v>2</v>
      </c>
      <c r="G30" s="68"/>
      <c r="H30" s="69">
        <v>3.53</v>
      </c>
      <c r="I30" s="69">
        <v>3.72</v>
      </c>
      <c r="J30" s="69">
        <v>3.87</v>
      </c>
      <c r="K30" s="69">
        <v>3.9</v>
      </c>
      <c r="L30" s="69">
        <v>3.39</v>
      </c>
      <c r="M30" s="70">
        <v>3.72</v>
      </c>
    </row>
    <row r="31" spans="1:13" x14ac:dyDescent="0.15">
      <c r="A31" s="5"/>
      <c r="B31" s="64" t="s">
        <v>1</v>
      </c>
      <c r="C31" s="71">
        <v>7630</v>
      </c>
      <c r="D31" s="66" t="s">
        <v>15</v>
      </c>
      <c r="E31" s="71">
        <v>11400</v>
      </c>
      <c r="F31" s="67" t="s">
        <v>3</v>
      </c>
      <c r="G31" s="68"/>
      <c r="H31" s="69">
        <v>98.8</v>
      </c>
      <c r="I31" s="69">
        <v>98.9</v>
      </c>
      <c r="J31" s="69">
        <v>99.4</v>
      </c>
      <c r="K31" s="69">
        <v>98.7</v>
      </c>
      <c r="L31" s="69">
        <v>98.9</v>
      </c>
      <c r="M31" s="70">
        <v>98.5</v>
      </c>
    </row>
    <row r="32" spans="1:13" x14ac:dyDescent="0.15">
      <c r="A32" s="5"/>
      <c r="B32" s="64"/>
      <c r="C32" s="71"/>
      <c r="D32" s="66"/>
      <c r="E32" s="71"/>
      <c r="F32" s="102" t="s">
        <v>57</v>
      </c>
      <c r="G32" s="103"/>
      <c r="H32" s="104">
        <v>8621</v>
      </c>
      <c r="I32" s="104">
        <v>7217</v>
      </c>
      <c r="J32" s="104">
        <v>4620</v>
      </c>
      <c r="K32" s="104">
        <v>6148</v>
      </c>
      <c r="L32" s="104">
        <v>7467</v>
      </c>
      <c r="M32" s="107">
        <v>7071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29">
        <f t="shared" ref="G33:M33" si="4">G29/G$4</f>
        <v>0</v>
      </c>
      <c r="H33" s="130">
        <f t="shared" si="4"/>
        <v>2.621033063338202</v>
      </c>
      <c r="I33" s="130">
        <f t="shared" si="4"/>
        <v>2.2988773274917853</v>
      </c>
      <c r="J33" s="130">
        <f t="shared" si="4"/>
        <v>1.9927852096798437</v>
      </c>
      <c r="K33" s="130">
        <f t="shared" si="4"/>
        <v>1.6902619207521827</v>
      </c>
      <c r="L33" s="130">
        <f t="shared" si="4"/>
        <v>1.5144206442907742</v>
      </c>
      <c r="M33" s="131">
        <f t="shared" si="4"/>
        <v>1.4313847429519071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7630</v>
      </c>
      <c r="I34" s="74">
        <v>9760</v>
      </c>
      <c r="J34" s="74">
        <v>10790</v>
      </c>
      <c r="K34" s="74">
        <v>11310</v>
      </c>
      <c r="L34" s="74">
        <v>11460</v>
      </c>
      <c r="M34" s="106">
        <v>11400</v>
      </c>
    </row>
    <row r="35" spans="1:13" x14ac:dyDescent="0.15">
      <c r="A35" s="5"/>
      <c r="B35" s="16" t="s">
        <v>151</v>
      </c>
      <c r="C35" s="17"/>
      <c r="D35" s="18"/>
      <c r="E35" s="19"/>
      <c r="F35" s="20" t="s">
        <v>10</v>
      </c>
      <c r="G35" s="21">
        <v>2360</v>
      </c>
      <c r="H35" s="22">
        <v>2070</v>
      </c>
      <c r="I35" s="22">
        <v>1769</v>
      </c>
      <c r="J35" s="22">
        <v>1464</v>
      </c>
      <c r="K35" s="22">
        <v>1785</v>
      </c>
      <c r="L35" s="22">
        <v>4806</v>
      </c>
      <c r="M35" s="23">
        <v>2947</v>
      </c>
    </row>
    <row r="36" spans="1:13" x14ac:dyDescent="0.15">
      <c r="A36" s="5"/>
      <c r="B36" s="24" t="s">
        <v>0</v>
      </c>
      <c r="C36" s="25">
        <v>45201</v>
      </c>
      <c r="D36" s="26"/>
      <c r="E36" s="27"/>
      <c r="F36" s="28" t="s">
        <v>2</v>
      </c>
      <c r="G36" s="29">
        <v>4.8</v>
      </c>
      <c r="H36" s="30">
        <v>4.8</v>
      </c>
      <c r="I36" s="30">
        <v>4.8899999999999997</v>
      </c>
      <c r="J36" s="30">
        <v>4.72</v>
      </c>
      <c r="K36" s="30">
        <v>4.8</v>
      </c>
      <c r="L36" s="30">
        <v>4.4800000000000004</v>
      </c>
      <c r="M36" s="31">
        <v>4.5599999999999996</v>
      </c>
    </row>
    <row r="37" spans="1:13" x14ac:dyDescent="0.15">
      <c r="A37" s="5"/>
      <c r="B37" s="24" t="s">
        <v>1</v>
      </c>
      <c r="C37" s="32">
        <v>5560</v>
      </c>
      <c r="D37" s="26" t="s">
        <v>15</v>
      </c>
      <c r="E37" s="32">
        <v>5230</v>
      </c>
      <c r="F37" s="28" t="s">
        <v>3</v>
      </c>
      <c r="G37" s="29">
        <v>97.9</v>
      </c>
      <c r="H37" s="30">
        <v>99.1</v>
      </c>
      <c r="I37" s="30">
        <v>97.6</v>
      </c>
      <c r="J37" s="30">
        <v>99</v>
      </c>
      <c r="K37" s="30">
        <v>97.9</v>
      </c>
      <c r="L37" s="30">
        <v>98.3</v>
      </c>
      <c r="M37" s="31">
        <v>98.2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1610</v>
      </c>
      <c r="H38" s="84">
        <v>933</v>
      </c>
      <c r="I38" s="98">
        <v>1316</v>
      </c>
      <c r="J38" s="84">
        <v>674</v>
      </c>
      <c r="K38" s="98">
        <v>1244</v>
      </c>
      <c r="L38" s="98">
        <v>2892</v>
      </c>
      <c r="M38" s="100">
        <v>1823</v>
      </c>
    </row>
    <row r="39" spans="1:13" x14ac:dyDescent="0.15">
      <c r="A39" s="5"/>
      <c r="B39" s="24"/>
      <c r="C39" s="32"/>
      <c r="D39" s="26"/>
      <c r="E39" s="32"/>
      <c r="F39" s="82" t="s">
        <v>147</v>
      </c>
      <c r="G39" s="114">
        <f>G35/G$4</f>
        <v>0.33160039342419556</v>
      </c>
      <c r="H39" s="115">
        <f t="shared" ref="H39:M39" si="5">H35/H$4</f>
        <v>0.27486389589695925</v>
      </c>
      <c r="I39" s="115">
        <f t="shared" si="5"/>
        <v>0.24219605695509311</v>
      </c>
      <c r="J39" s="115">
        <f t="shared" si="5"/>
        <v>0.22005110476476777</v>
      </c>
      <c r="K39" s="115">
        <f t="shared" si="5"/>
        <v>0.23975822699798521</v>
      </c>
      <c r="L39" s="115">
        <f t="shared" si="5"/>
        <v>0.40529600269860011</v>
      </c>
      <c r="M39" s="116">
        <f t="shared" si="5"/>
        <v>0.30545190713101161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5560</v>
      </c>
      <c r="H40" s="35">
        <v>5120</v>
      </c>
      <c r="I40" s="35">
        <v>4930</v>
      </c>
      <c r="J40" s="35">
        <v>4920</v>
      </c>
      <c r="K40" s="35">
        <v>5150</v>
      </c>
      <c r="L40" s="35">
        <v>5300</v>
      </c>
      <c r="M40" s="36">
        <v>5230</v>
      </c>
    </row>
    <row r="41" spans="1:13" x14ac:dyDescent="0.15">
      <c r="A41" s="5"/>
      <c r="B41" s="37" t="s">
        <v>152</v>
      </c>
      <c r="C41" s="38"/>
      <c r="D41" s="39"/>
      <c r="E41" s="40"/>
      <c r="F41" s="41" t="s">
        <v>10</v>
      </c>
      <c r="G41" s="42">
        <v>10865</v>
      </c>
      <c r="H41" s="43">
        <v>10053</v>
      </c>
      <c r="I41" s="43">
        <v>8883</v>
      </c>
      <c r="J41" s="43">
        <v>7532</v>
      </c>
      <c r="K41" s="43">
        <v>8435</v>
      </c>
      <c r="L41" s="43">
        <v>15254</v>
      </c>
      <c r="M41" s="44">
        <v>12162</v>
      </c>
    </row>
    <row r="42" spans="1:13" x14ac:dyDescent="0.15">
      <c r="A42" s="5"/>
      <c r="B42" s="45" t="s">
        <v>0</v>
      </c>
      <c r="C42" s="3">
        <v>45201</v>
      </c>
      <c r="F42" s="46" t="s">
        <v>2</v>
      </c>
      <c r="G42" s="47">
        <v>3.2</v>
      </c>
      <c r="H42" s="48">
        <v>3.21</v>
      </c>
      <c r="I42" s="48">
        <v>3.2</v>
      </c>
      <c r="J42" s="48">
        <v>3.26</v>
      </c>
      <c r="K42" s="48">
        <v>3.24</v>
      </c>
      <c r="L42" s="48">
        <v>2.88</v>
      </c>
      <c r="M42" s="49">
        <v>3.01</v>
      </c>
    </row>
    <row r="43" spans="1:13" x14ac:dyDescent="0.15">
      <c r="A43" s="5"/>
      <c r="B43" s="45" t="s">
        <v>1</v>
      </c>
      <c r="C43" s="50">
        <v>3830</v>
      </c>
      <c r="D43" s="4" t="s">
        <v>15</v>
      </c>
      <c r="E43" s="50">
        <v>4310</v>
      </c>
      <c r="F43" s="46" t="s">
        <v>3</v>
      </c>
      <c r="G43" s="47">
        <v>99.7</v>
      </c>
      <c r="H43" s="48">
        <v>99.4</v>
      </c>
      <c r="I43" s="48">
        <v>99.6</v>
      </c>
      <c r="J43" s="48">
        <v>99.2</v>
      </c>
      <c r="K43" s="48">
        <v>98.7</v>
      </c>
      <c r="L43" s="48">
        <v>99.9</v>
      </c>
      <c r="M43" s="49">
        <v>99.4</v>
      </c>
    </row>
    <row r="44" spans="1:13" x14ac:dyDescent="0.15">
      <c r="A44" s="5"/>
      <c r="B44" s="45"/>
      <c r="C44" s="50"/>
      <c r="E44" s="50"/>
      <c r="F44" s="55" t="s">
        <v>57</v>
      </c>
      <c r="G44" s="97">
        <v>2664</v>
      </c>
      <c r="H44" s="99">
        <v>2945</v>
      </c>
      <c r="I44" s="99">
        <v>2329</v>
      </c>
      <c r="J44" s="99">
        <v>2666</v>
      </c>
      <c r="K44" s="99">
        <v>3660</v>
      </c>
      <c r="L44" s="99">
        <v>2961</v>
      </c>
      <c r="M44" s="101">
        <v>3658</v>
      </c>
    </row>
    <row r="45" spans="1:13" x14ac:dyDescent="0.15">
      <c r="A45" s="5"/>
      <c r="B45" s="45"/>
      <c r="C45" s="50"/>
      <c r="E45" s="50"/>
      <c r="F45" s="55" t="s">
        <v>146</v>
      </c>
      <c r="G45" s="123">
        <f>G41/G$4</f>
        <v>1.5266263875228328</v>
      </c>
      <c r="H45" s="124">
        <f t="shared" ref="H45:M45" si="6">H41/H$4</f>
        <v>1.3348824857256671</v>
      </c>
      <c r="I45" s="124">
        <f t="shared" si="6"/>
        <v>1.2161829134720701</v>
      </c>
      <c r="J45" s="124">
        <f t="shared" si="6"/>
        <v>1.1321208477378626</v>
      </c>
      <c r="K45" s="124">
        <f t="shared" si="6"/>
        <v>1.1329751511081263</v>
      </c>
      <c r="L45" s="124">
        <f t="shared" si="6"/>
        <v>1.286388935739585</v>
      </c>
      <c r="M45" s="125">
        <f t="shared" si="6"/>
        <v>1.2605721393034826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3830</v>
      </c>
      <c r="H46" s="53">
        <v>3880</v>
      </c>
      <c r="I46" s="53">
        <v>4010</v>
      </c>
      <c r="J46" s="53">
        <v>4090</v>
      </c>
      <c r="K46" s="53">
        <v>4240</v>
      </c>
      <c r="L46" s="53">
        <v>4320</v>
      </c>
      <c r="M46" s="54">
        <v>4310</v>
      </c>
    </row>
    <row r="47" spans="1:13" x14ac:dyDescent="0.15">
      <c r="A47" s="5"/>
      <c r="B47" s="16" t="s">
        <v>153</v>
      </c>
      <c r="C47" s="17"/>
      <c r="D47" s="18"/>
      <c r="E47" s="19"/>
      <c r="F47" s="20" t="s">
        <v>10</v>
      </c>
      <c r="G47" s="21">
        <v>6966</v>
      </c>
      <c r="H47" s="22">
        <v>6850</v>
      </c>
      <c r="I47" s="22">
        <v>6169</v>
      </c>
      <c r="J47" s="22">
        <v>5682</v>
      </c>
      <c r="K47" s="22">
        <v>6213</v>
      </c>
      <c r="L47" s="22">
        <v>10034</v>
      </c>
      <c r="M47" s="23">
        <v>8413</v>
      </c>
    </row>
    <row r="48" spans="1:13" x14ac:dyDescent="0.15">
      <c r="A48" s="5"/>
      <c r="B48" s="24" t="s">
        <v>0</v>
      </c>
      <c r="C48" s="25">
        <v>45201</v>
      </c>
      <c r="D48" s="26"/>
      <c r="E48" s="27"/>
      <c r="F48" s="28" t="s">
        <v>2</v>
      </c>
      <c r="G48" s="29">
        <v>3.61</v>
      </c>
      <c r="H48" s="30">
        <v>3.57</v>
      </c>
      <c r="I48" s="30">
        <v>3.61</v>
      </c>
      <c r="J48" s="30">
        <v>3.59</v>
      </c>
      <c r="K48" s="30">
        <v>3.63</v>
      </c>
      <c r="L48" s="30">
        <v>3.46</v>
      </c>
      <c r="M48" s="31">
        <v>3.45</v>
      </c>
    </row>
    <row r="49" spans="1:13" x14ac:dyDescent="0.15">
      <c r="A49" s="5"/>
      <c r="B49" s="24" t="s">
        <v>1</v>
      </c>
      <c r="C49" s="32">
        <v>2470</v>
      </c>
      <c r="D49" s="26" t="s">
        <v>15</v>
      </c>
      <c r="E49" s="32">
        <v>2980</v>
      </c>
      <c r="F49" s="28" t="s">
        <v>3</v>
      </c>
      <c r="G49" s="29">
        <v>98.8</v>
      </c>
      <c r="H49" s="30">
        <v>99.5</v>
      </c>
      <c r="I49" s="30">
        <v>99.3</v>
      </c>
      <c r="J49" s="30">
        <v>99</v>
      </c>
      <c r="K49" s="30">
        <v>99</v>
      </c>
      <c r="L49" s="30">
        <v>98.5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2853</v>
      </c>
      <c r="H50" s="98">
        <v>1854</v>
      </c>
      <c r="I50" s="98">
        <v>1861</v>
      </c>
      <c r="J50" s="98">
        <v>2132</v>
      </c>
      <c r="K50" s="98">
        <v>2270</v>
      </c>
      <c r="L50" s="98">
        <v>4706</v>
      </c>
      <c r="M50" s="100">
        <v>2646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0.9787831951665027</v>
      </c>
      <c r="H51" s="127">
        <f t="shared" ref="H51:M51" si="7">H47/H$4</f>
        <v>0.90957376178462357</v>
      </c>
      <c r="I51" s="127">
        <f t="shared" si="7"/>
        <v>0.84460569550930997</v>
      </c>
      <c r="J51" s="127">
        <f t="shared" si="7"/>
        <v>0.85405080414850443</v>
      </c>
      <c r="K51" s="127">
        <f t="shared" si="7"/>
        <v>0.83451981195433178</v>
      </c>
      <c r="L51" s="127">
        <f t="shared" si="7"/>
        <v>0.84617979423174228</v>
      </c>
      <c r="M51" s="128">
        <f t="shared" si="7"/>
        <v>0.87199419568822556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2470</v>
      </c>
      <c r="H52" s="35">
        <v>2690</v>
      </c>
      <c r="I52" s="35">
        <v>2680</v>
      </c>
      <c r="J52" s="35">
        <v>2810</v>
      </c>
      <c r="K52" s="35">
        <v>2930</v>
      </c>
      <c r="L52" s="35">
        <v>2990</v>
      </c>
      <c r="M52" s="36">
        <v>2980</v>
      </c>
    </row>
    <row r="53" spans="1:13" x14ac:dyDescent="0.15">
      <c r="A53" s="5"/>
      <c r="B53" s="37" t="s">
        <v>154</v>
      </c>
      <c r="C53" s="38"/>
      <c r="D53" s="39"/>
      <c r="E53" s="40"/>
      <c r="F53" s="41" t="s">
        <v>10</v>
      </c>
      <c r="G53" s="42">
        <v>7743</v>
      </c>
      <c r="H53" s="43">
        <v>8115</v>
      </c>
      <c r="I53" s="43">
        <v>7113</v>
      </c>
      <c r="J53" s="43">
        <v>5789</v>
      </c>
      <c r="K53" s="43">
        <v>7691</v>
      </c>
      <c r="L53" s="43">
        <v>13815</v>
      </c>
      <c r="M53" s="44">
        <v>10640</v>
      </c>
    </row>
    <row r="54" spans="1:13" x14ac:dyDescent="0.15">
      <c r="A54" s="5"/>
      <c r="B54" s="45" t="s">
        <v>0</v>
      </c>
      <c r="C54" s="3">
        <v>45201</v>
      </c>
      <c r="F54" s="46" t="s">
        <v>2</v>
      </c>
      <c r="G54" s="47">
        <v>3.56</v>
      </c>
      <c r="H54" s="48">
        <v>3.34</v>
      </c>
      <c r="I54" s="48">
        <v>3.57</v>
      </c>
      <c r="J54" s="48">
        <v>3.3</v>
      </c>
      <c r="K54" s="48">
        <v>3.62</v>
      </c>
      <c r="L54" s="48">
        <v>3.26</v>
      </c>
      <c r="M54" s="49">
        <v>3.32</v>
      </c>
    </row>
    <row r="55" spans="1:13" x14ac:dyDescent="0.15">
      <c r="A55" s="5"/>
      <c r="B55" s="45" t="s">
        <v>1</v>
      </c>
      <c r="C55" s="50">
        <v>230</v>
      </c>
      <c r="D55" s="4" t="s">
        <v>15</v>
      </c>
      <c r="E55" s="50">
        <v>230</v>
      </c>
      <c r="F55" s="46" t="s">
        <v>3</v>
      </c>
      <c r="G55" s="47">
        <v>97.5</v>
      </c>
      <c r="H55" s="48">
        <v>99.7</v>
      </c>
      <c r="I55" s="48">
        <v>98.2</v>
      </c>
      <c r="J55" s="48">
        <v>103</v>
      </c>
      <c r="K55" s="48">
        <v>98.6</v>
      </c>
      <c r="L55" s="48">
        <v>98.7</v>
      </c>
      <c r="M55" s="49">
        <v>98.5</v>
      </c>
    </row>
    <row r="56" spans="1:13" x14ac:dyDescent="0.15">
      <c r="A56" s="5"/>
      <c r="B56" s="45"/>
      <c r="C56" s="50"/>
      <c r="E56" s="50"/>
      <c r="F56" s="55" t="s">
        <v>57</v>
      </c>
      <c r="G56" s="97">
        <v>5237</v>
      </c>
      <c r="H56" s="99">
        <v>1692</v>
      </c>
      <c r="I56" s="99">
        <v>3647</v>
      </c>
      <c r="J56" s="99">
        <v>-2528</v>
      </c>
      <c r="K56" s="99">
        <v>3515</v>
      </c>
      <c r="L56" s="99">
        <v>6252</v>
      </c>
      <c r="M56" s="101">
        <v>5085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1.0879584094421806</v>
      </c>
      <c r="H57" s="133">
        <f t="shared" ref="H57:M57" si="8">H53/H$4</f>
        <v>1.077546142610543</v>
      </c>
      <c r="I57" s="133">
        <f t="shared" si="8"/>
        <v>0.9738499452354874</v>
      </c>
      <c r="J57" s="133">
        <f t="shared" si="8"/>
        <v>0.87013377423718619</v>
      </c>
      <c r="K57" s="133">
        <f t="shared" si="8"/>
        <v>1.0330423102753525</v>
      </c>
      <c r="L57" s="133">
        <f t="shared" si="8"/>
        <v>1.1650362624388599</v>
      </c>
      <c r="M57" s="134">
        <f t="shared" si="8"/>
        <v>1.1028192371475953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230</v>
      </c>
      <c r="H58" s="53">
        <v>220</v>
      </c>
      <c r="I58" s="53">
        <v>210</v>
      </c>
      <c r="J58" s="53">
        <v>230</v>
      </c>
      <c r="K58" s="53">
        <v>250</v>
      </c>
      <c r="L58" s="53">
        <v>240</v>
      </c>
      <c r="M58" s="54">
        <v>230</v>
      </c>
    </row>
    <row r="59" spans="1:13" x14ac:dyDescent="0.15">
      <c r="A59" s="5"/>
      <c r="B59" s="16" t="s">
        <v>143</v>
      </c>
      <c r="C59" s="17"/>
      <c r="D59" s="18"/>
      <c r="E59" s="19"/>
      <c r="F59" s="20" t="s">
        <v>10</v>
      </c>
      <c r="G59" s="21">
        <v>8823</v>
      </c>
      <c r="H59" s="22">
        <v>8424</v>
      </c>
      <c r="I59" s="22">
        <v>7713</v>
      </c>
      <c r="J59" s="22">
        <v>7379</v>
      </c>
      <c r="K59" s="22">
        <v>7687</v>
      </c>
      <c r="L59" s="22">
        <v>13054</v>
      </c>
      <c r="M59" s="23">
        <v>10124</v>
      </c>
    </row>
    <row r="60" spans="1:13" x14ac:dyDescent="0.15">
      <c r="A60" s="5"/>
      <c r="B60" s="24" t="s">
        <v>0</v>
      </c>
      <c r="C60" s="25">
        <v>45187</v>
      </c>
      <c r="D60" s="26"/>
      <c r="E60" s="27"/>
      <c r="F60" s="28" t="s">
        <v>2</v>
      </c>
      <c r="G60" s="29">
        <v>2.66</v>
      </c>
      <c r="H60" s="30">
        <v>2.61</v>
      </c>
      <c r="I60" s="30">
        <v>2.66</v>
      </c>
      <c r="J60" s="30">
        <v>2.57</v>
      </c>
      <c r="K60" s="30">
        <v>2.63</v>
      </c>
      <c r="L60" s="30">
        <v>2.2599999999999998</v>
      </c>
      <c r="M60" s="31">
        <v>2.5099999999999998</v>
      </c>
    </row>
    <row r="61" spans="1:13" x14ac:dyDescent="0.15">
      <c r="A61" s="5"/>
      <c r="B61" s="24" t="s">
        <v>1</v>
      </c>
      <c r="C61" s="32">
        <v>1670</v>
      </c>
      <c r="D61" s="26" t="s">
        <v>15</v>
      </c>
      <c r="E61" s="32">
        <v>1850</v>
      </c>
      <c r="F61" s="28" t="s">
        <v>3</v>
      </c>
      <c r="G61" s="29">
        <v>98.5</v>
      </c>
      <c r="H61" s="30">
        <v>99</v>
      </c>
      <c r="I61" s="30">
        <v>98.6</v>
      </c>
      <c r="J61" s="30">
        <v>99.4</v>
      </c>
      <c r="K61" s="30">
        <v>98.4</v>
      </c>
      <c r="L61" s="30">
        <v>99</v>
      </c>
      <c r="M61" s="31">
        <v>98.1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3993</v>
      </c>
      <c r="H62" s="98">
        <v>2782</v>
      </c>
      <c r="I62" s="98">
        <v>3201</v>
      </c>
      <c r="J62" s="98">
        <v>1912</v>
      </c>
      <c r="K62" s="98">
        <v>3474</v>
      </c>
      <c r="L62" s="98">
        <v>4240</v>
      </c>
      <c r="M62" s="100">
        <v>5212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1.2397077420261347</v>
      </c>
      <c r="H63" s="127">
        <f t="shared" ref="H63:M63" si="9">H59/H$4</f>
        <v>1.1185765502589298</v>
      </c>
      <c r="I63" s="127">
        <f t="shared" si="9"/>
        <v>1.0559967141292443</v>
      </c>
      <c r="J63" s="127">
        <f t="shared" si="9"/>
        <v>1.1091237035923645</v>
      </c>
      <c r="K63" s="127">
        <f t="shared" si="9"/>
        <v>1.0325050369375419</v>
      </c>
      <c r="L63" s="127">
        <f t="shared" si="9"/>
        <v>1.1008601787822567</v>
      </c>
      <c r="M63" s="128">
        <f t="shared" si="9"/>
        <v>1.0493366500829187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1670</v>
      </c>
      <c r="H64" s="35">
        <v>1660</v>
      </c>
      <c r="I64" s="35">
        <v>1730</v>
      </c>
      <c r="J64" s="35">
        <v>1760</v>
      </c>
      <c r="K64" s="35">
        <v>1830</v>
      </c>
      <c r="L64" s="35">
        <v>1880</v>
      </c>
      <c r="M64" s="36">
        <v>1850</v>
      </c>
    </row>
    <row r="65" spans="1:13" x14ac:dyDescent="0.15">
      <c r="A65" s="5"/>
      <c r="B65" s="37" t="s">
        <v>144</v>
      </c>
      <c r="C65" s="38"/>
      <c r="D65" s="39"/>
      <c r="E65" s="40"/>
      <c r="F65" s="41" t="s">
        <v>10</v>
      </c>
      <c r="G65" s="42">
        <v>6536</v>
      </c>
      <c r="H65" s="43">
        <v>5867</v>
      </c>
      <c r="I65" s="43">
        <v>5503</v>
      </c>
      <c r="J65" s="43">
        <v>4615</v>
      </c>
      <c r="K65" s="43">
        <v>5209</v>
      </c>
      <c r="L65" s="43">
        <v>12385</v>
      </c>
      <c r="M65" s="44">
        <v>8469</v>
      </c>
    </row>
    <row r="66" spans="1:13" x14ac:dyDescent="0.15">
      <c r="A66" s="5"/>
      <c r="B66" s="45" t="s">
        <v>0</v>
      </c>
      <c r="C66" s="3">
        <v>45187</v>
      </c>
      <c r="F66" s="46" t="s">
        <v>2</v>
      </c>
      <c r="G66" s="47">
        <v>3.75</v>
      </c>
      <c r="H66" s="48">
        <v>3.8</v>
      </c>
      <c r="I66" s="48">
        <v>3.79</v>
      </c>
      <c r="J66" s="48">
        <v>3.68</v>
      </c>
      <c r="K66" s="48">
        <v>3.63</v>
      </c>
      <c r="L66" s="48">
        <v>3.33</v>
      </c>
      <c r="M66" s="49">
        <v>3.38</v>
      </c>
    </row>
    <row r="67" spans="1:13" x14ac:dyDescent="0.15">
      <c r="A67" s="5"/>
      <c r="B67" s="45" t="s">
        <v>1</v>
      </c>
      <c r="C67" s="50">
        <v>400</v>
      </c>
      <c r="D67" s="4" t="s">
        <v>15</v>
      </c>
      <c r="E67" s="50">
        <v>450</v>
      </c>
      <c r="F67" s="46" t="s">
        <v>3</v>
      </c>
      <c r="G67" s="47">
        <v>99.4</v>
      </c>
      <c r="H67" s="48">
        <v>97.7</v>
      </c>
      <c r="I67" s="48">
        <v>98.5</v>
      </c>
      <c r="J67" s="48">
        <v>98.5</v>
      </c>
      <c r="K67" s="48">
        <v>100</v>
      </c>
      <c r="L67" s="48">
        <v>98.2</v>
      </c>
      <c r="M67" s="49">
        <v>98.3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1994</v>
      </c>
      <c r="H68" s="99">
        <v>3863</v>
      </c>
      <c r="I68" s="99">
        <v>2950</v>
      </c>
      <c r="J68" s="99">
        <v>2379</v>
      </c>
      <c r="K68" s="87">
        <v>931</v>
      </c>
      <c r="L68" s="99">
        <v>6662</v>
      </c>
      <c r="M68" s="101">
        <v>4322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0.91836447941548405</v>
      </c>
      <c r="H69" s="133">
        <f t="shared" ref="H69:M69" si="10">H65/H$4</f>
        <v>0.77904660735626075</v>
      </c>
      <c r="I69" s="133">
        <f t="shared" si="10"/>
        <v>0.75342278203723989</v>
      </c>
      <c r="J69" s="133">
        <f t="shared" si="10"/>
        <v>0.69367202765669622</v>
      </c>
      <c r="K69" s="133">
        <f t="shared" si="10"/>
        <v>0.69966420416386832</v>
      </c>
      <c r="L69" s="133">
        <f t="shared" si="10"/>
        <v>1.0444425704165965</v>
      </c>
      <c r="M69" s="134">
        <f t="shared" si="10"/>
        <v>0.87779850746268662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400</v>
      </c>
      <c r="H70" s="53">
        <v>390</v>
      </c>
      <c r="I70" s="53">
        <v>390</v>
      </c>
      <c r="J70" s="53">
        <v>410</v>
      </c>
      <c r="K70" s="53">
        <v>420</v>
      </c>
      <c r="L70" s="53">
        <v>440</v>
      </c>
      <c r="M70" s="54">
        <v>450</v>
      </c>
    </row>
    <row r="71" spans="1:13" x14ac:dyDescent="0.15">
      <c r="A71" s="5"/>
      <c r="B71" s="16" t="s">
        <v>137</v>
      </c>
      <c r="C71" s="17"/>
      <c r="D71" s="18"/>
      <c r="E71" s="19"/>
      <c r="F71" s="20" t="s">
        <v>10</v>
      </c>
      <c r="G71" s="21">
        <v>4943</v>
      </c>
      <c r="H71" s="22">
        <v>4700</v>
      </c>
      <c r="I71" s="22">
        <v>4151</v>
      </c>
      <c r="J71" s="22">
        <v>3642</v>
      </c>
      <c r="K71" s="22">
        <v>4162</v>
      </c>
      <c r="L71" s="22">
        <v>8842</v>
      </c>
      <c r="M71" s="23">
        <v>6056</v>
      </c>
    </row>
    <row r="72" spans="1:13" x14ac:dyDescent="0.15">
      <c r="A72" s="5"/>
      <c r="B72" s="24" t="s">
        <v>0</v>
      </c>
      <c r="C72" s="25">
        <v>45173</v>
      </c>
      <c r="D72" s="26"/>
      <c r="E72" s="27"/>
      <c r="F72" s="28" t="s">
        <v>2</v>
      </c>
      <c r="G72" s="29">
        <v>3.57</v>
      </c>
      <c r="H72" s="30">
        <v>3.57</v>
      </c>
      <c r="I72" s="30">
        <v>3.63</v>
      </c>
      <c r="J72" s="30">
        <v>3.67</v>
      </c>
      <c r="K72" s="30">
        <v>3.59</v>
      </c>
      <c r="L72" s="30">
        <v>3.02</v>
      </c>
      <c r="M72" s="31">
        <v>3.36</v>
      </c>
    </row>
    <row r="73" spans="1:13" x14ac:dyDescent="0.15">
      <c r="A73" s="5"/>
      <c r="B73" s="24" t="s">
        <v>1</v>
      </c>
      <c r="C73" s="32">
        <v>6450</v>
      </c>
      <c r="D73" s="26" t="s">
        <v>15</v>
      </c>
      <c r="E73" s="32">
        <v>6810</v>
      </c>
      <c r="F73" s="28" t="s">
        <v>3</v>
      </c>
      <c r="G73" s="29">
        <v>99.1</v>
      </c>
      <c r="H73" s="30">
        <v>99.1</v>
      </c>
      <c r="I73" s="30">
        <v>99.1</v>
      </c>
      <c r="J73" s="30">
        <v>99.6</v>
      </c>
      <c r="K73" s="30">
        <v>99.8</v>
      </c>
      <c r="L73" s="30">
        <v>98.9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1786</v>
      </c>
      <c r="H74" s="98">
        <v>1662</v>
      </c>
      <c r="I74" s="98">
        <v>1438</v>
      </c>
      <c r="J74" s="84">
        <v>926</v>
      </c>
      <c r="K74" s="84">
        <v>908</v>
      </c>
      <c r="L74" s="98">
        <v>3417</v>
      </c>
      <c r="M74" s="100">
        <v>2577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0.69453421385415204</v>
      </c>
      <c r="H75" s="127">
        <f t="shared" ref="H75:M75" si="11">H71/H$4</f>
        <v>0.62408710662594613</v>
      </c>
      <c r="I75" s="127">
        <f t="shared" si="11"/>
        <v>0.56831872946330775</v>
      </c>
      <c r="J75" s="127">
        <f t="shared" si="11"/>
        <v>0.54742221554186077</v>
      </c>
      <c r="K75" s="127">
        <f t="shared" si="11"/>
        <v>0.55903290799194094</v>
      </c>
      <c r="L75" s="127">
        <f t="shared" si="11"/>
        <v>0.74565694046213526</v>
      </c>
      <c r="M75" s="128">
        <f t="shared" si="11"/>
        <v>0.62769485903814259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6450</v>
      </c>
      <c r="H76" s="35">
        <v>6220</v>
      </c>
      <c r="I76" s="35">
        <v>6400</v>
      </c>
      <c r="J76" s="35">
        <v>6490</v>
      </c>
      <c r="K76" s="35">
        <v>6690</v>
      </c>
      <c r="L76" s="35">
        <v>6830</v>
      </c>
      <c r="M76" s="36">
        <v>6810</v>
      </c>
    </row>
    <row r="77" spans="1:13" x14ac:dyDescent="0.15">
      <c r="A77" s="5"/>
      <c r="B77" s="37" t="s">
        <v>138</v>
      </c>
      <c r="C77" s="38"/>
      <c r="D77" s="39"/>
      <c r="E77" s="40"/>
      <c r="F77" s="41" t="s">
        <v>10</v>
      </c>
      <c r="G77" s="42">
        <v>14684</v>
      </c>
      <c r="H77" s="43">
        <v>14408</v>
      </c>
      <c r="I77" s="43">
        <v>13309</v>
      </c>
      <c r="J77" s="43">
        <v>11669</v>
      </c>
      <c r="K77" s="43">
        <v>13075</v>
      </c>
      <c r="L77" s="43">
        <v>20174</v>
      </c>
      <c r="M77" s="44">
        <v>17558</v>
      </c>
    </row>
    <row r="78" spans="1:13" x14ac:dyDescent="0.15">
      <c r="A78" s="5"/>
      <c r="B78" s="45" t="s">
        <v>0</v>
      </c>
      <c r="C78" s="3">
        <v>45173</v>
      </c>
      <c r="F78" s="46" t="s">
        <v>2</v>
      </c>
      <c r="G78" s="47">
        <v>3.32</v>
      </c>
      <c r="H78" s="48">
        <v>3.18</v>
      </c>
      <c r="I78" s="48">
        <v>3.2</v>
      </c>
      <c r="J78" s="48">
        <v>3.29</v>
      </c>
      <c r="K78" s="48">
        <v>3.26</v>
      </c>
      <c r="L78" s="48">
        <v>2.82</v>
      </c>
      <c r="M78" s="49">
        <v>3.04</v>
      </c>
    </row>
    <row r="79" spans="1:13" x14ac:dyDescent="0.15">
      <c r="A79" s="5"/>
      <c r="B79" s="45" t="s">
        <v>1</v>
      </c>
      <c r="C79" s="50">
        <v>5910</v>
      </c>
      <c r="D79" s="4" t="s">
        <v>15</v>
      </c>
      <c r="E79" s="50">
        <v>6980</v>
      </c>
      <c r="F79" s="46" t="s">
        <v>3</v>
      </c>
      <c r="G79" s="47">
        <v>98.9</v>
      </c>
      <c r="H79" s="48">
        <v>99</v>
      </c>
      <c r="I79" s="48">
        <v>99.4</v>
      </c>
      <c r="J79" s="48">
        <v>98.7</v>
      </c>
      <c r="K79" s="48">
        <v>99</v>
      </c>
      <c r="L79" s="48">
        <v>99.8</v>
      </c>
      <c r="M79" s="49">
        <v>98.9</v>
      </c>
    </row>
    <row r="80" spans="1:13" x14ac:dyDescent="0.15">
      <c r="A80" s="5"/>
      <c r="B80" s="45"/>
      <c r="C80" s="50"/>
      <c r="E80" s="50"/>
      <c r="F80" s="55" t="s">
        <v>57</v>
      </c>
      <c r="G80" s="97">
        <v>6114</v>
      </c>
      <c r="H80" s="99">
        <v>5417</v>
      </c>
      <c r="I80" s="99">
        <v>3980</v>
      </c>
      <c r="J80" s="99">
        <v>5331</v>
      </c>
      <c r="K80" s="99">
        <v>5180</v>
      </c>
      <c r="L80" s="99">
        <v>4164</v>
      </c>
      <c r="M80" s="101">
        <v>7063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2.0632288885766474</v>
      </c>
      <c r="H81" s="133">
        <f t="shared" ref="H81:M81" si="12">H77/H$4</f>
        <v>1.9131589430354534</v>
      </c>
      <c r="I81" s="133">
        <f t="shared" si="12"/>
        <v>1.8221522453450165</v>
      </c>
      <c r="J81" s="133">
        <f t="shared" si="12"/>
        <v>1.7539455884563355</v>
      </c>
      <c r="K81" s="133">
        <f t="shared" si="12"/>
        <v>1.7562122229684352</v>
      </c>
      <c r="L81" s="133">
        <f t="shared" si="12"/>
        <v>1.7012987012987013</v>
      </c>
      <c r="M81" s="134">
        <f t="shared" si="12"/>
        <v>1.8198590381426203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5910</v>
      </c>
      <c r="H82" s="53">
        <v>6100</v>
      </c>
      <c r="I82" s="53">
        <v>6400</v>
      </c>
      <c r="J82" s="53">
        <v>6710</v>
      </c>
      <c r="K82" s="53">
        <v>6900</v>
      </c>
      <c r="L82" s="53">
        <v>6980</v>
      </c>
      <c r="M82" s="54">
        <v>6980</v>
      </c>
    </row>
    <row r="83" spans="1:13" x14ac:dyDescent="0.15">
      <c r="A83" s="5"/>
      <c r="B83" s="16" t="s">
        <v>139</v>
      </c>
      <c r="C83" s="17"/>
      <c r="D83" s="18"/>
      <c r="E83" s="19"/>
      <c r="F83" s="20" t="s">
        <v>10</v>
      </c>
      <c r="G83" s="21">
        <v>9182</v>
      </c>
      <c r="H83" s="22">
        <v>8392</v>
      </c>
      <c r="I83" s="22">
        <v>7600</v>
      </c>
      <c r="J83" s="22">
        <v>6642</v>
      </c>
      <c r="K83" s="22">
        <v>7485</v>
      </c>
      <c r="L83" s="22">
        <v>13763</v>
      </c>
      <c r="M83" s="23">
        <v>11253</v>
      </c>
    </row>
    <row r="84" spans="1:13" x14ac:dyDescent="0.15">
      <c r="A84" s="5"/>
      <c r="B84" s="24" t="s">
        <v>0</v>
      </c>
      <c r="C84" s="25">
        <v>45173</v>
      </c>
      <c r="D84" s="26"/>
      <c r="E84" s="27"/>
      <c r="F84" s="28" t="s">
        <v>2</v>
      </c>
      <c r="G84" s="29">
        <v>2.94</v>
      </c>
      <c r="H84" s="30">
        <v>3.01</v>
      </c>
      <c r="I84" s="30">
        <v>2.97</v>
      </c>
      <c r="J84" s="30">
        <v>3.11</v>
      </c>
      <c r="K84" s="30">
        <v>3.02</v>
      </c>
      <c r="L84" s="30">
        <v>2.52</v>
      </c>
      <c r="M84" s="31">
        <v>2.72</v>
      </c>
    </row>
    <row r="85" spans="1:13" x14ac:dyDescent="0.15">
      <c r="A85" s="5"/>
      <c r="B85" s="24" t="s">
        <v>1</v>
      </c>
      <c r="C85" s="32">
        <v>3150</v>
      </c>
      <c r="D85" s="26" t="s">
        <v>15</v>
      </c>
      <c r="E85" s="32">
        <v>3560</v>
      </c>
      <c r="F85" s="28" t="s">
        <v>3</v>
      </c>
      <c r="G85" s="29">
        <v>98.3</v>
      </c>
      <c r="H85" s="30">
        <v>97.8</v>
      </c>
      <c r="I85" s="30">
        <v>98.3</v>
      </c>
      <c r="J85" s="30">
        <v>98.1</v>
      </c>
      <c r="K85" s="30">
        <v>97.9</v>
      </c>
      <c r="L85" s="30">
        <v>98.8</v>
      </c>
      <c r="M85" s="31">
        <v>98.3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4536</v>
      </c>
      <c r="H86" s="98">
        <v>5150</v>
      </c>
      <c r="I86" s="98">
        <v>3746</v>
      </c>
      <c r="J86" s="98">
        <v>3639</v>
      </c>
      <c r="K86" s="98">
        <v>4349</v>
      </c>
      <c r="L86" s="98">
        <v>5498</v>
      </c>
      <c r="M86" s="100">
        <v>5521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1.290150344246171</v>
      </c>
      <c r="H87" s="127">
        <f t="shared" ref="H87:M87" si="13">H83/H$4</f>
        <v>1.1143274465542425</v>
      </c>
      <c r="I87" s="127">
        <f t="shared" si="13"/>
        <v>1.04052573932092</v>
      </c>
      <c r="J87" s="127">
        <f t="shared" si="13"/>
        <v>0.99834661055163088</v>
      </c>
      <c r="K87" s="127">
        <f t="shared" si="13"/>
        <v>1.0053727333781062</v>
      </c>
      <c r="L87" s="127">
        <f t="shared" si="13"/>
        <v>1.1606510372744139</v>
      </c>
      <c r="M87" s="128">
        <f t="shared" si="13"/>
        <v>1.1663557213930349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3150</v>
      </c>
      <c r="H88" s="35">
        <v>3220</v>
      </c>
      <c r="I88" s="35">
        <v>3250</v>
      </c>
      <c r="J88" s="35">
        <v>3340</v>
      </c>
      <c r="K88" s="35">
        <v>3470</v>
      </c>
      <c r="L88" s="35">
        <v>3600</v>
      </c>
      <c r="M88" s="36">
        <v>3560</v>
      </c>
    </row>
    <row r="89" spans="1:13" x14ac:dyDescent="0.15">
      <c r="A89" s="5"/>
      <c r="B89" s="37" t="s">
        <v>140</v>
      </c>
      <c r="C89" s="38"/>
      <c r="D89" s="39"/>
      <c r="E89" s="40"/>
      <c r="F89" s="41" t="s">
        <v>10</v>
      </c>
      <c r="G89" s="42">
        <v>9086</v>
      </c>
      <c r="H89" s="43">
        <v>8838</v>
      </c>
      <c r="I89" s="43">
        <v>8165</v>
      </c>
      <c r="J89" s="43">
        <v>7703</v>
      </c>
      <c r="K89" s="43">
        <v>8415</v>
      </c>
      <c r="L89" s="43">
        <v>12299</v>
      </c>
      <c r="M89" s="44">
        <v>9899</v>
      </c>
    </row>
    <row r="90" spans="1:13" x14ac:dyDescent="0.15">
      <c r="A90" s="5"/>
      <c r="B90" s="45" t="s">
        <v>0</v>
      </c>
      <c r="C90" s="3">
        <v>45173</v>
      </c>
      <c r="F90" s="46" t="s">
        <v>2</v>
      </c>
      <c r="G90" s="47">
        <v>2.4</v>
      </c>
      <c r="H90" s="48">
        <v>2.38</v>
      </c>
      <c r="I90" s="48">
        <v>2.41</v>
      </c>
      <c r="J90" s="48">
        <v>2.37</v>
      </c>
      <c r="K90" s="48">
        <v>2.35</v>
      </c>
      <c r="L90" s="48">
        <v>2.08</v>
      </c>
      <c r="M90" s="49">
        <v>2.2200000000000002</v>
      </c>
    </row>
    <row r="91" spans="1:13" x14ac:dyDescent="0.15">
      <c r="A91" s="5"/>
      <c r="B91" s="45" t="s">
        <v>1</v>
      </c>
      <c r="C91" s="50">
        <v>1710</v>
      </c>
      <c r="D91" s="4" t="s">
        <v>15</v>
      </c>
      <c r="E91" s="50">
        <v>1950</v>
      </c>
      <c r="F91" s="46" t="s">
        <v>3</v>
      </c>
      <c r="G91" s="47">
        <v>98.1</v>
      </c>
      <c r="H91" s="48">
        <v>98.2</v>
      </c>
      <c r="I91" s="48">
        <v>98.6</v>
      </c>
      <c r="J91" s="48">
        <v>98.9</v>
      </c>
      <c r="K91" s="48">
        <v>98.5</v>
      </c>
      <c r="L91" s="48">
        <v>98.6</v>
      </c>
      <c r="M91" s="49">
        <v>98.2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4638</v>
      </c>
      <c r="H92" s="99">
        <v>4260</v>
      </c>
      <c r="I92" s="99">
        <v>3381</v>
      </c>
      <c r="J92" s="99">
        <v>2539</v>
      </c>
      <c r="K92" s="99">
        <v>3475</v>
      </c>
      <c r="L92" s="99">
        <v>4816</v>
      </c>
      <c r="M92" s="101">
        <v>4835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1.276661514683153</v>
      </c>
      <c r="H93" s="133">
        <f t="shared" ref="H93:M93" si="14">H89/H$4</f>
        <v>1.1735493294383217</v>
      </c>
      <c r="I93" s="133">
        <f t="shared" si="14"/>
        <v>1.117880613362541</v>
      </c>
      <c r="J93" s="133">
        <f t="shared" si="14"/>
        <v>1.1578235382534194</v>
      </c>
      <c r="K93" s="133">
        <f t="shared" si="14"/>
        <v>1.1302887844190732</v>
      </c>
      <c r="L93" s="133">
        <f t="shared" si="14"/>
        <v>1.0371900826446281</v>
      </c>
      <c r="M93" s="134">
        <f t="shared" si="14"/>
        <v>1.0260157545605306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1710</v>
      </c>
      <c r="H94" s="53">
        <v>1730</v>
      </c>
      <c r="I94" s="53">
        <v>1800</v>
      </c>
      <c r="J94" s="53">
        <v>1870</v>
      </c>
      <c r="K94" s="53">
        <v>1920</v>
      </c>
      <c r="L94" s="53">
        <v>1970</v>
      </c>
      <c r="M94" s="54">
        <v>1950</v>
      </c>
    </row>
    <row r="95" spans="1:13" x14ac:dyDescent="0.15">
      <c r="A95" s="5"/>
      <c r="B95" s="16" t="s">
        <v>141</v>
      </c>
      <c r="C95" s="17"/>
      <c r="D95" s="18"/>
      <c r="E95" s="19"/>
      <c r="F95" s="20" t="s">
        <v>10</v>
      </c>
      <c r="G95" s="21">
        <v>5496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45173</v>
      </c>
      <c r="D96" s="26"/>
      <c r="E96" s="27"/>
      <c r="F96" s="28" t="s">
        <v>2</v>
      </c>
      <c r="G96" s="29">
        <v>3.67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1630</v>
      </c>
      <c r="D97" s="26" t="s">
        <v>15</v>
      </c>
      <c r="E97" s="32"/>
      <c r="F97" s="28" t="s">
        <v>3</v>
      </c>
      <c r="G97" s="29">
        <v>97.1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4377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0.77223549248278767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1630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131</v>
      </c>
      <c r="C101" s="38"/>
      <c r="D101" s="39"/>
      <c r="E101" s="40"/>
      <c r="F101" s="41" t="s">
        <v>10</v>
      </c>
      <c r="G101" s="42">
        <v>1652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45145</v>
      </c>
      <c r="F102" s="46" t="s">
        <v>2</v>
      </c>
      <c r="G102" s="47">
        <v>4.18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2050</v>
      </c>
      <c r="D103" s="4" t="s">
        <v>15</v>
      </c>
      <c r="E103" s="50"/>
      <c r="F103" s="46" t="s">
        <v>3</v>
      </c>
      <c r="G103" s="47">
        <v>99.6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86">
        <v>468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0.23212027539693691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2050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132</v>
      </c>
      <c r="C107" s="17"/>
      <c r="D107" s="18"/>
      <c r="E107" s="19"/>
      <c r="F107" s="20" t="s">
        <v>10</v>
      </c>
      <c r="G107" s="21">
        <v>7730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45145</v>
      </c>
      <c r="D108" s="26"/>
      <c r="E108" s="27"/>
      <c r="F108" s="28" t="s">
        <v>2</v>
      </c>
      <c r="G108" s="29">
        <v>4.6500000000000004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3870</v>
      </c>
      <c r="D109" s="26" t="s">
        <v>15</v>
      </c>
      <c r="E109" s="32"/>
      <c r="F109" s="28" t="s">
        <v>3</v>
      </c>
      <c r="G109" s="29">
        <v>99.8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2209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1.086131797105522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3870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133</v>
      </c>
      <c r="C113" s="38"/>
      <c r="D113" s="39"/>
      <c r="E113" s="40"/>
      <c r="F113" s="41" t="s">
        <v>10</v>
      </c>
      <c r="G113" s="42">
        <v>5756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45145</v>
      </c>
      <c r="F114" s="46" t="s">
        <v>2</v>
      </c>
      <c r="G114" s="47">
        <v>2.63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1100</v>
      </c>
      <c r="D115" s="4" t="s">
        <v>15</v>
      </c>
      <c r="E115" s="50"/>
      <c r="F115" s="46" t="s">
        <v>3</v>
      </c>
      <c r="G115" s="47">
        <v>100.7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86">
        <v>78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0.80876773921596179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1100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127</v>
      </c>
      <c r="C119" s="17"/>
      <c r="D119" s="18"/>
      <c r="E119" s="19"/>
      <c r="F119" s="20" t="s">
        <v>10</v>
      </c>
      <c r="G119" s="21">
        <v>9905</v>
      </c>
      <c r="H119" s="22">
        <v>9453</v>
      </c>
      <c r="I119" s="22">
        <v>9379</v>
      </c>
      <c r="J119" s="22">
        <v>8580</v>
      </c>
      <c r="K119" s="22">
        <v>8910</v>
      </c>
      <c r="L119" s="22">
        <v>15578</v>
      </c>
      <c r="M119" s="23">
        <v>13171</v>
      </c>
    </row>
    <row r="120" spans="1:13" x14ac:dyDescent="0.15">
      <c r="A120" s="5"/>
      <c r="B120" s="24" t="s">
        <v>0</v>
      </c>
      <c r="C120" s="25">
        <v>45124</v>
      </c>
      <c r="D120" s="26"/>
      <c r="E120" s="27"/>
      <c r="F120" s="28" t="s">
        <v>2</v>
      </c>
      <c r="G120" s="29">
        <v>1.99</v>
      </c>
      <c r="H120" s="30">
        <v>1.93</v>
      </c>
      <c r="I120" s="30">
        <v>1.99</v>
      </c>
      <c r="J120" s="30">
        <v>2.06</v>
      </c>
      <c r="K120" s="30">
        <v>2</v>
      </c>
      <c r="L120" s="30">
        <v>1.63</v>
      </c>
      <c r="M120" s="31">
        <v>1.71</v>
      </c>
    </row>
    <row r="121" spans="1:13" x14ac:dyDescent="0.15">
      <c r="A121" s="5"/>
      <c r="B121" s="24" t="s">
        <v>1</v>
      </c>
      <c r="C121" s="32">
        <v>440</v>
      </c>
      <c r="D121" s="26" t="s">
        <v>15</v>
      </c>
      <c r="E121" s="32">
        <v>500</v>
      </c>
      <c r="F121" s="28" t="s">
        <v>3</v>
      </c>
      <c r="G121" s="29">
        <v>99.6</v>
      </c>
      <c r="H121" s="30">
        <v>100.3</v>
      </c>
      <c r="I121" s="30">
        <v>99.8</v>
      </c>
      <c r="J121" s="30">
        <v>99.4</v>
      </c>
      <c r="K121" s="30">
        <v>100</v>
      </c>
      <c r="L121" s="30">
        <v>100</v>
      </c>
      <c r="M121" s="31">
        <v>100.2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1919</v>
      </c>
      <c r="H122" s="84">
        <v>434</v>
      </c>
      <c r="I122" s="98">
        <v>1388</v>
      </c>
      <c r="J122" s="98">
        <v>1867</v>
      </c>
      <c r="K122" s="84">
        <v>837</v>
      </c>
      <c r="L122" s="98">
        <v>1437</v>
      </c>
      <c r="M122" s="85">
        <v>610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1.3917380918926514</v>
      </c>
      <c r="H123" s="127">
        <f t="shared" ref="H123:M123" si="19">H119/H$4</f>
        <v>1.2552117912627805</v>
      </c>
      <c r="I123" s="127">
        <f t="shared" si="19"/>
        <v>1.2840909090909092</v>
      </c>
      <c r="J123" s="127">
        <f t="shared" si="19"/>
        <v>1.2896437697279424</v>
      </c>
      <c r="K123" s="127">
        <f t="shared" si="19"/>
        <v>1.1967763599731363</v>
      </c>
      <c r="L123" s="127">
        <f t="shared" si="19"/>
        <v>1.3137122617642099</v>
      </c>
      <c r="M123" s="128">
        <f t="shared" si="19"/>
        <v>1.3651533996683249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440</v>
      </c>
      <c r="H124" s="35">
        <v>460</v>
      </c>
      <c r="I124" s="35">
        <v>470</v>
      </c>
      <c r="J124" s="35">
        <v>460</v>
      </c>
      <c r="K124" s="35">
        <v>480</v>
      </c>
      <c r="L124" s="35">
        <v>510</v>
      </c>
      <c r="M124" s="36">
        <v>500</v>
      </c>
    </row>
    <row r="125" spans="1:13" x14ac:dyDescent="0.15">
      <c r="A125" s="5"/>
      <c r="B125" s="37" t="s">
        <v>109</v>
      </c>
      <c r="C125" s="38"/>
      <c r="D125" s="39"/>
      <c r="E125" s="40"/>
      <c r="F125" s="41" t="s">
        <v>10</v>
      </c>
      <c r="G125" s="42">
        <v>8423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45054</v>
      </c>
      <c r="F126" s="46" t="s">
        <v>2</v>
      </c>
      <c r="G126" s="47">
        <v>3.9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5620</v>
      </c>
      <c r="D127" s="4" t="s">
        <v>15</v>
      </c>
      <c r="E127" s="50"/>
      <c r="F127" s="46" t="s">
        <v>3</v>
      </c>
      <c r="G127" s="47">
        <v>99.7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57</v>
      </c>
      <c r="G128" s="97">
        <v>2369</v>
      </c>
      <c r="H128" s="87"/>
      <c r="I128" s="87"/>
      <c r="J128" s="87"/>
      <c r="K128" s="87"/>
      <c r="L128" s="87"/>
      <c r="M128" s="88"/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1.1835042855135591</v>
      </c>
      <c r="H129" s="133">
        <f t="shared" ref="H129:M129" si="20">H125/H$4</f>
        <v>0</v>
      </c>
      <c r="I129" s="133">
        <f t="shared" si="20"/>
        <v>0</v>
      </c>
      <c r="J129" s="133">
        <f t="shared" si="20"/>
        <v>0</v>
      </c>
      <c r="K129" s="133">
        <f t="shared" si="20"/>
        <v>0</v>
      </c>
      <c r="L129" s="133">
        <f t="shared" si="20"/>
        <v>0</v>
      </c>
      <c r="M129" s="134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5620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83</v>
      </c>
      <c r="C131" s="17"/>
      <c r="D131" s="18"/>
      <c r="E131" s="19"/>
      <c r="F131" s="20" t="s">
        <v>10</v>
      </c>
      <c r="G131" s="21">
        <v>9371</v>
      </c>
      <c r="H131" s="22">
        <v>9241</v>
      </c>
      <c r="I131" s="22">
        <v>9192</v>
      </c>
      <c r="J131" s="22">
        <v>8557</v>
      </c>
      <c r="K131" s="22">
        <v>9650</v>
      </c>
      <c r="L131" s="22">
        <v>13467</v>
      </c>
      <c r="M131" s="23">
        <v>12588</v>
      </c>
    </row>
    <row r="132" spans="1:13" x14ac:dyDescent="0.15">
      <c r="A132" s="5"/>
      <c r="B132" s="24" t="s">
        <v>0</v>
      </c>
      <c r="C132" s="25">
        <v>44914</v>
      </c>
      <c r="D132" s="26"/>
      <c r="E132" s="27"/>
      <c r="F132" s="28" t="s">
        <v>2</v>
      </c>
      <c r="G132" s="29">
        <v>3.75</v>
      </c>
      <c r="H132" s="30">
        <v>3.77</v>
      </c>
      <c r="I132" s="30">
        <v>3.73</v>
      </c>
      <c r="J132" s="30">
        <v>3.69</v>
      </c>
      <c r="K132" s="30">
        <v>3.7</v>
      </c>
      <c r="L132" s="30">
        <v>3.47</v>
      </c>
      <c r="M132" s="31">
        <v>3.57</v>
      </c>
    </row>
    <row r="133" spans="1:13" x14ac:dyDescent="0.15">
      <c r="A133" s="5"/>
      <c r="B133" s="24" t="s">
        <v>1</v>
      </c>
      <c r="C133" s="32">
        <v>5670</v>
      </c>
      <c r="D133" s="26" t="s">
        <v>15</v>
      </c>
      <c r="E133" s="32">
        <v>6320</v>
      </c>
      <c r="F133" s="28" t="s">
        <v>3</v>
      </c>
      <c r="G133" s="29">
        <v>98.2</v>
      </c>
      <c r="H133" s="30">
        <v>98.2</v>
      </c>
      <c r="I133" s="30">
        <v>98.5</v>
      </c>
      <c r="J133" s="30">
        <v>99</v>
      </c>
      <c r="K133" s="30">
        <v>98.5</v>
      </c>
      <c r="L133" s="30">
        <v>98.8</v>
      </c>
      <c r="M133" s="31">
        <v>98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5368</v>
      </c>
      <c r="H134" s="98">
        <v>5269</v>
      </c>
      <c r="I134" s="98">
        <v>4669</v>
      </c>
      <c r="J134" s="98">
        <v>3522</v>
      </c>
      <c r="K134" s="98">
        <v>4800</v>
      </c>
      <c r="L134" s="98">
        <v>6000</v>
      </c>
      <c r="M134" s="100">
        <v>7515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1.316706477448363</v>
      </c>
      <c r="H135" s="127">
        <f t="shared" ref="H135:M135" si="21">H131/H$4</f>
        <v>1.2270614792192271</v>
      </c>
      <c r="I135" s="127">
        <f t="shared" si="21"/>
        <v>1.2584884994523549</v>
      </c>
      <c r="J135" s="127">
        <f t="shared" si="21"/>
        <v>1.2861866826995341</v>
      </c>
      <c r="K135" s="127">
        <f t="shared" si="21"/>
        <v>1.2961719274680994</v>
      </c>
      <c r="L135" s="127">
        <f t="shared" si="21"/>
        <v>1.135688986338337</v>
      </c>
      <c r="M135" s="128">
        <f t="shared" si="21"/>
        <v>1.3047263681592041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5670</v>
      </c>
      <c r="H136" s="35">
        <v>5380</v>
      </c>
      <c r="I136" s="35">
        <v>5850</v>
      </c>
      <c r="J136" s="35">
        <v>6040</v>
      </c>
      <c r="K136" s="35">
        <v>6290</v>
      </c>
      <c r="L136" s="35">
        <v>6340</v>
      </c>
      <c r="M136" s="36">
        <v>6320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8569</v>
      </c>
      <c r="H137" s="43">
        <v>8769</v>
      </c>
      <c r="I137" s="43">
        <v>8442</v>
      </c>
      <c r="J137" s="43">
        <v>7904</v>
      </c>
      <c r="K137" s="43">
        <v>8723</v>
      </c>
      <c r="L137" s="43">
        <v>13114</v>
      </c>
      <c r="M137" s="44">
        <v>10838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1.98</v>
      </c>
      <c r="H138" s="48">
        <v>1.98</v>
      </c>
      <c r="I138" s="48">
        <v>2</v>
      </c>
      <c r="J138" s="48">
        <v>2.02</v>
      </c>
      <c r="K138" s="48">
        <v>1.99</v>
      </c>
      <c r="L138" s="48">
        <v>1.79</v>
      </c>
      <c r="M138" s="49">
        <v>1.9</v>
      </c>
    </row>
    <row r="139" spans="1:13" x14ac:dyDescent="0.15">
      <c r="A139" s="5"/>
      <c r="B139" s="45" t="s">
        <v>1</v>
      </c>
      <c r="C139" s="50">
        <v>36560</v>
      </c>
      <c r="D139" s="4" t="s">
        <v>15</v>
      </c>
      <c r="E139" s="50">
        <v>41630</v>
      </c>
      <c r="F139" s="46" t="s">
        <v>3</v>
      </c>
      <c r="G139" s="47">
        <v>99.3</v>
      </c>
      <c r="H139" s="48">
        <v>99.4</v>
      </c>
      <c r="I139" s="48">
        <v>99.3</v>
      </c>
      <c r="J139" s="48">
        <v>99.2</v>
      </c>
      <c r="K139" s="48">
        <v>99.3</v>
      </c>
      <c r="L139" s="48">
        <v>99.6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2276</v>
      </c>
      <c r="H140" s="99">
        <v>2105</v>
      </c>
      <c r="I140" s="99">
        <v>2256</v>
      </c>
      <c r="J140" s="99">
        <v>2272</v>
      </c>
      <c r="K140" s="99">
        <v>2325</v>
      </c>
      <c r="L140" s="99">
        <v>2627</v>
      </c>
      <c r="M140" s="101">
        <v>3583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1.204018547140649</v>
      </c>
      <c r="H141" s="133">
        <f t="shared" ref="H141:M141" si="22">H137/H$4</f>
        <v>1.1643871995750896</v>
      </c>
      <c r="I141" s="133">
        <f t="shared" si="22"/>
        <v>1.1558050383351588</v>
      </c>
      <c r="J141" s="133">
        <f t="shared" si="22"/>
        <v>1.1880354727190741</v>
      </c>
      <c r="K141" s="133">
        <f t="shared" si="22"/>
        <v>1.1716588314304903</v>
      </c>
      <c r="L141" s="133">
        <f t="shared" si="22"/>
        <v>1.105920053972002</v>
      </c>
      <c r="M141" s="134">
        <f t="shared" si="22"/>
        <v>1.1233416252072967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36560</v>
      </c>
      <c r="H142" s="53">
        <v>36810</v>
      </c>
      <c r="I142" s="53">
        <v>38350</v>
      </c>
      <c r="J142" s="53">
        <v>39790</v>
      </c>
      <c r="K142" s="53">
        <v>41250</v>
      </c>
      <c r="L142" s="53">
        <v>41710</v>
      </c>
      <c r="M142" s="54">
        <v>41630</v>
      </c>
    </row>
    <row r="143" spans="1:13" x14ac:dyDescent="0.15">
      <c r="A143" s="5"/>
      <c r="B143" s="16" t="s">
        <v>103</v>
      </c>
      <c r="C143" s="17"/>
      <c r="D143" s="18"/>
      <c r="E143" s="19"/>
      <c r="F143" s="20" t="s">
        <v>10</v>
      </c>
      <c r="G143" s="21">
        <v>9934</v>
      </c>
      <c r="H143" s="22">
        <v>10783</v>
      </c>
      <c r="I143" s="22">
        <v>9560</v>
      </c>
      <c r="J143" s="22">
        <v>8467</v>
      </c>
      <c r="K143" s="22">
        <v>9743</v>
      </c>
      <c r="L143" s="22">
        <v>16499</v>
      </c>
      <c r="M143" s="23">
        <v>12743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3.3</v>
      </c>
      <c r="H144" s="30">
        <v>3.11</v>
      </c>
      <c r="I144" s="30">
        <v>3.18</v>
      </c>
      <c r="J144" s="30">
        <v>3.31</v>
      </c>
      <c r="K144" s="30">
        <v>3.27</v>
      </c>
      <c r="L144" s="30">
        <v>2.83</v>
      </c>
      <c r="M144" s="31">
        <v>3.17</v>
      </c>
    </row>
    <row r="145" spans="1:13" x14ac:dyDescent="0.15">
      <c r="A145" s="5"/>
      <c r="B145" s="24" t="s">
        <v>1</v>
      </c>
      <c r="C145" s="32">
        <v>31560</v>
      </c>
      <c r="D145" s="26" t="s">
        <v>15</v>
      </c>
      <c r="E145" s="32">
        <v>35800</v>
      </c>
      <c r="F145" s="28" t="s">
        <v>3</v>
      </c>
      <c r="G145" s="29">
        <v>99.5</v>
      </c>
      <c r="H145" s="30">
        <v>100.1</v>
      </c>
      <c r="I145" s="30">
        <v>100.3</v>
      </c>
      <c r="J145" s="30">
        <v>99.8</v>
      </c>
      <c r="K145" s="30">
        <v>99.6</v>
      </c>
      <c r="L145" s="30">
        <v>100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2924</v>
      </c>
      <c r="H146" s="98">
        <v>1730</v>
      </c>
      <c r="I146" s="98">
        <v>1257</v>
      </c>
      <c r="J146" s="98">
        <v>1939</v>
      </c>
      <c r="K146" s="98">
        <v>2639</v>
      </c>
      <c r="L146" s="98">
        <v>2728</v>
      </c>
      <c r="M146" s="100">
        <v>4394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1.3958128424898131</v>
      </c>
      <c r="H147" s="127">
        <f t="shared" ref="H147:M147" si="23">H143/H$4</f>
        <v>1.4318151639888461</v>
      </c>
      <c r="I147" s="127">
        <f t="shared" si="23"/>
        <v>1.3088718510405257</v>
      </c>
      <c r="J147" s="127">
        <f t="shared" si="23"/>
        <v>1.272658950849241</v>
      </c>
      <c r="K147" s="127">
        <f t="shared" si="23"/>
        <v>1.308663532572196</v>
      </c>
      <c r="L147" s="127">
        <f t="shared" si="23"/>
        <v>1.3913813459268005</v>
      </c>
      <c r="M147" s="128">
        <f t="shared" si="23"/>
        <v>1.3207918739635158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31560</v>
      </c>
      <c r="H148" s="35">
        <v>31860</v>
      </c>
      <c r="I148" s="35">
        <v>33410</v>
      </c>
      <c r="J148" s="35">
        <v>34330</v>
      </c>
      <c r="K148" s="35">
        <v>35470</v>
      </c>
      <c r="L148" s="35">
        <v>35810</v>
      </c>
      <c r="M148" s="36">
        <v>35800</v>
      </c>
    </row>
    <row r="149" spans="1:13" x14ac:dyDescent="0.15">
      <c r="A149" s="5"/>
      <c r="B149" s="37" t="s">
        <v>38</v>
      </c>
      <c r="C149" s="38"/>
      <c r="D149" s="39"/>
      <c r="E149" s="40"/>
      <c r="F149" s="41" t="s">
        <v>10</v>
      </c>
      <c r="G149" s="42">
        <v>11594</v>
      </c>
      <c r="H149" s="43">
        <v>12042</v>
      </c>
      <c r="I149" s="43">
        <v>11847</v>
      </c>
      <c r="J149" s="43">
        <v>10969</v>
      </c>
      <c r="K149" s="43">
        <v>11918</v>
      </c>
      <c r="L149" s="43">
        <v>16732</v>
      </c>
      <c r="M149" s="44">
        <v>14355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1.84</v>
      </c>
      <c r="H150" s="48">
        <v>1.81</v>
      </c>
      <c r="I150" s="48">
        <v>1.82</v>
      </c>
      <c r="J150" s="48">
        <v>1.85</v>
      </c>
      <c r="K150" s="48">
        <v>1.83</v>
      </c>
      <c r="L150" s="48">
        <v>1.63</v>
      </c>
      <c r="M150" s="49">
        <v>1.73</v>
      </c>
    </row>
    <row r="151" spans="1:13" x14ac:dyDescent="0.15">
      <c r="A151" s="5"/>
      <c r="B151" s="45" t="s">
        <v>1</v>
      </c>
      <c r="C151" s="50">
        <v>28610</v>
      </c>
      <c r="D151" s="4" t="s">
        <v>15</v>
      </c>
      <c r="E151" s="50">
        <v>32650</v>
      </c>
      <c r="F151" s="46" t="s">
        <v>3</v>
      </c>
      <c r="G151" s="47">
        <v>99.2</v>
      </c>
      <c r="H151" s="48">
        <v>99.4</v>
      </c>
      <c r="I151" s="48">
        <v>99.5</v>
      </c>
      <c r="J151" s="48">
        <v>99.4</v>
      </c>
      <c r="K151" s="48">
        <v>99.3</v>
      </c>
      <c r="L151" s="48">
        <v>99.6</v>
      </c>
      <c r="M151" s="49">
        <v>99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3197</v>
      </c>
      <c r="H152" s="99">
        <v>2788</v>
      </c>
      <c r="I152" s="99">
        <v>2581</v>
      </c>
      <c r="J152" s="99">
        <v>2554</v>
      </c>
      <c r="K152" s="99">
        <v>3097</v>
      </c>
      <c r="L152" s="99">
        <v>2951</v>
      </c>
      <c r="M152" s="101">
        <v>4291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1.6290571870170016</v>
      </c>
      <c r="H153" s="133">
        <f t="shared" ref="H153:M153" si="24">H149/H$4</f>
        <v>1.5989908378701367</v>
      </c>
      <c r="I153" s="133">
        <f t="shared" si="24"/>
        <v>1.6219879518072289</v>
      </c>
      <c r="J153" s="133">
        <f t="shared" si="24"/>
        <v>1.6487298962873891</v>
      </c>
      <c r="K153" s="133">
        <f t="shared" si="24"/>
        <v>1.600805910006716</v>
      </c>
      <c r="L153" s="133">
        <f t="shared" si="24"/>
        <v>1.4110305279136448</v>
      </c>
      <c r="M153" s="134">
        <f t="shared" si="24"/>
        <v>1.4878731343283582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28610</v>
      </c>
      <c r="H154" s="53">
        <v>28890</v>
      </c>
      <c r="I154" s="53">
        <v>30440</v>
      </c>
      <c r="J154" s="53">
        <v>31390</v>
      </c>
      <c r="K154" s="53">
        <v>32420</v>
      </c>
      <c r="L154" s="53">
        <v>32750</v>
      </c>
      <c r="M154" s="54">
        <v>32650</v>
      </c>
    </row>
    <row r="155" spans="1:13" x14ac:dyDescent="0.15">
      <c r="A155" s="5"/>
      <c r="B155" s="16" t="s">
        <v>21</v>
      </c>
      <c r="C155" s="17"/>
      <c r="D155" s="18"/>
      <c r="E155" s="19"/>
      <c r="F155" s="20" t="s">
        <v>10</v>
      </c>
      <c r="G155" s="21">
        <v>8530</v>
      </c>
      <c r="H155" s="22">
        <v>8467</v>
      </c>
      <c r="I155" s="22">
        <v>7911</v>
      </c>
      <c r="J155" s="22">
        <v>6950</v>
      </c>
      <c r="K155" s="22">
        <v>7853</v>
      </c>
      <c r="L155" s="22">
        <v>14808</v>
      </c>
      <c r="M155" s="23">
        <v>10491</v>
      </c>
    </row>
    <row r="156" spans="1:13" x14ac:dyDescent="0.15">
      <c r="A156" s="5"/>
      <c r="B156" s="24" t="s">
        <v>0</v>
      </c>
      <c r="C156" s="25">
        <v>44746</v>
      </c>
      <c r="D156" s="26"/>
      <c r="E156" s="27"/>
      <c r="F156" s="28" t="s">
        <v>2</v>
      </c>
      <c r="G156" s="29">
        <v>3</v>
      </c>
      <c r="H156" s="30">
        <v>2.93</v>
      </c>
      <c r="I156" s="30">
        <v>2.91</v>
      </c>
      <c r="J156" s="30">
        <v>3.02</v>
      </c>
      <c r="K156" s="30">
        <v>2.95</v>
      </c>
      <c r="L156" s="30">
        <v>2.44</v>
      </c>
      <c r="M156" s="31">
        <v>2.85</v>
      </c>
    </row>
    <row r="157" spans="1:13" x14ac:dyDescent="0.15">
      <c r="A157" s="5"/>
      <c r="B157" s="24" t="s">
        <v>1</v>
      </c>
      <c r="C157" s="32">
        <v>18800</v>
      </c>
      <c r="D157" s="26" t="s">
        <v>15</v>
      </c>
      <c r="E157" s="32">
        <v>21040</v>
      </c>
      <c r="F157" s="28" t="s">
        <v>3</v>
      </c>
      <c r="G157" s="29">
        <v>99.9</v>
      </c>
      <c r="H157" s="30">
        <v>100.1</v>
      </c>
      <c r="I157" s="30">
        <v>100.1</v>
      </c>
      <c r="J157" s="30">
        <v>99.9</v>
      </c>
      <c r="K157" s="30">
        <v>100.2</v>
      </c>
      <c r="L157" s="30">
        <v>100.6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1624</v>
      </c>
      <c r="H158" s="98">
        <v>1230</v>
      </c>
      <c r="I158" s="98">
        <v>1071</v>
      </c>
      <c r="J158" s="98">
        <v>1201</v>
      </c>
      <c r="K158" s="84">
        <v>968</v>
      </c>
      <c r="L158" s="84">
        <v>182</v>
      </c>
      <c r="M158" s="100">
        <v>2540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1.198538710130673</v>
      </c>
      <c r="H159" s="127">
        <f t="shared" ref="H159:M159" si="25">H155/H$4</f>
        <v>1.1242862833621032</v>
      </c>
      <c r="I159" s="127">
        <f t="shared" si="25"/>
        <v>1.083105147864184</v>
      </c>
      <c r="J159" s="127">
        <f t="shared" si="25"/>
        <v>1.0446415151059671</v>
      </c>
      <c r="K159" s="127">
        <f t="shared" si="25"/>
        <v>1.0548018804566823</v>
      </c>
      <c r="L159" s="127">
        <f t="shared" si="25"/>
        <v>1.2487771968291448</v>
      </c>
      <c r="M159" s="128">
        <f t="shared" si="25"/>
        <v>1.0873756218905473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18800</v>
      </c>
      <c r="H160" s="35">
        <v>18970</v>
      </c>
      <c r="I160" s="35">
        <v>19580</v>
      </c>
      <c r="J160" s="35">
        <v>20200</v>
      </c>
      <c r="K160" s="35">
        <v>20860</v>
      </c>
      <c r="L160" s="35">
        <v>21070</v>
      </c>
      <c r="M160" s="36">
        <v>21040</v>
      </c>
    </row>
    <row r="161" spans="1:13" x14ac:dyDescent="0.15">
      <c r="A161" s="5"/>
      <c r="B161" s="37" t="s">
        <v>74</v>
      </c>
      <c r="C161" s="38"/>
      <c r="D161" s="39"/>
      <c r="E161" s="40"/>
      <c r="F161" s="41" t="s">
        <v>10</v>
      </c>
      <c r="G161" s="42">
        <v>6287</v>
      </c>
      <c r="H161" s="43">
        <v>6625</v>
      </c>
      <c r="I161" s="43">
        <v>5995</v>
      </c>
      <c r="J161" s="43">
        <v>5196</v>
      </c>
      <c r="K161" s="43">
        <v>6041</v>
      </c>
      <c r="L161" s="43">
        <v>12787</v>
      </c>
      <c r="M161" s="44">
        <v>9161</v>
      </c>
    </row>
    <row r="162" spans="1:13" x14ac:dyDescent="0.15">
      <c r="A162" s="5"/>
      <c r="B162" s="45" t="s">
        <v>0</v>
      </c>
      <c r="C162" s="3">
        <v>44886</v>
      </c>
      <c r="F162" s="46" t="s">
        <v>2</v>
      </c>
      <c r="G162" s="47">
        <v>4.4000000000000004</v>
      </c>
      <c r="H162" s="48">
        <v>4.3099999999999996</v>
      </c>
      <c r="I162" s="48">
        <v>4.38</v>
      </c>
      <c r="J162" s="48">
        <v>4.4800000000000004</v>
      </c>
      <c r="K162" s="48">
        <v>4.4400000000000004</v>
      </c>
      <c r="L162" s="48">
        <v>3.88</v>
      </c>
      <c r="M162" s="49">
        <v>4.16</v>
      </c>
    </row>
    <row r="163" spans="1:13" x14ac:dyDescent="0.15">
      <c r="A163" s="5"/>
      <c r="B163" s="45" t="s">
        <v>1</v>
      </c>
      <c r="C163" s="50">
        <v>9480</v>
      </c>
      <c r="D163" s="4" t="s">
        <v>15</v>
      </c>
      <c r="E163" s="50">
        <v>10820</v>
      </c>
      <c r="F163" s="46" t="s">
        <v>3</v>
      </c>
      <c r="G163" s="47">
        <v>97.6</v>
      </c>
      <c r="H163" s="48">
        <v>98.2</v>
      </c>
      <c r="I163" s="48">
        <v>97.9</v>
      </c>
      <c r="J163" s="48">
        <v>97.9</v>
      </c>
      <c r="K163" s="48">
        <v>97.7</v>
      </c>
      <c r="L163" s="48">
        <v>98.5</v>
      </c>
      <c r="M163" s="49">
        <v>97.7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4637</v>
      </c>
      <c r="H164" s="99">
        <v>3885</v>
      </c>
      <c r="I164" s="99">
        <v>4063</v>
      </c>
      <c r="J164" s="99">
        <v>3422</v>
      </c>
      <c r="K164" s="99">
        <v>4379</v>
      </c>
      <c r="L164" s="99">
        <v>6748</v>
      </c>
      <c r="M164" s="101">
        <v>6326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0.88337782773640583</v>
      </c>
      <c r="H165" s="133">
        <f t="shared" ref="H165:M165" si="26">H161/H$4</f>
        <v>0.87969725136104104</v>
      </c>
      <c r="I165" s="133">
        <f t="shared" si="26"/>
        <v>0.82078313253012047</v>
      </c>
      <c r="J165" s="133">
        <f t="shared" si="26"/>
        <v>0.78100105215692173</v>
      </c>
      <c r="K165" s="133">
        <f t="shared" si="26"/>
        <v>0.81141705842847545</v>
      </c>
      <c r="L165" s="133">
        <f t="shared" si="26"/>
        <v>1.0783437341878901</v>
      </c>
      <c r="M165" s="134">
        <f t="shared" si="26"/>
        <v>0.94952321724709787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9480</v>
      </c>
      <c r="H166" s="53">
        <v>9400</v>
      </c>
      <c r="I166" s="53">
        <v>10010</v>
      </c>
      <c r="J166" s="53">
        <v>10330</v>
      </c>
      <c r="K166" s="53">
        <v>10730</v>
      </c>
      <c r="L166" s="53">
        <v>10880</v>
      </c>
      <c r="M166" s="54">
        <v>10820</v>
      </c>
    </row>
    <row r="167" spans="1:13" x14ac:dyDescent="0.15">
      <c r="A167" s="5"/>
      <c r="B167" s="16" t="s">
        <v>80</v>
      </c>
      <c r="C167" s="17"/>
      <c r="D167" s="18"/>
      <c r="E167" s="19"/>
      <c r="F167" s="20" t="s">
        <v>10</v>
      </c>
      <c r="G167" s="21">
        <v>10651</v>
      </c>
      <c r="H167" s="22">
        <v>11387</v>
      </c>
      <c r="I167" s="22">
        <v>10540</v>
      </c>
      <c r="J167" s="22">
        <v>9546</v>
      </c>
      <c r="K167" s="22">
        <v>11206</v>
      </c>
      <c r="L167" s="22">
        <v>15782</v>
      </c>
      <c r="M167" s="23">
        <v>14503</v>
      </c>
    </row>
    <row r="168" spans="1:13" x14ac:dyDescent="0.15">
      <c r="A168" s="5"/>
      <c r="B168" s="24" t="s">
        <v>0</v>
      </c>
      <c r="C168" s="25">
        <v>44914</v>
      </c>
      <c r="D168" s="26"/>
      <c r="E168" s="27"/>
      <c r="F168" s="28" t="s">
        <v>2</v>
      </c>
      <c r="G168" s="29">
        <v>3.83</v>
      </c>
      <c r="H168" s="30">
        <v>3.73</v>
      </c>
      <c r="I168" s="30">
        <v>3.8</v>
      </c>
      <c r="J168" s="30">
        <v>3.83</v>
      </c>
      <c r="K168" s="30">
        <v>3.76</v>
      </c>
      <c r="L168" s="30">
        <v>3.54</v>
      </c>
      <c r="M168" s="31">
        <v>3.66</v>
      </c>
    </row>
    <row r="169" spans="1:13" x14ac:dyDescent="0.15">
      <c r="A169" s="5"/>
      <c r="B169" s="24" t="s">
        <v>1</v>
      </c>
      <c r="C169" s="32">
        <v>11240</v>
      </c>
      <c r="D169" s="26" t="s">
        <v>15</v>
      </c>
      <c r="E169" s="32">
        <v>13420</v>
      </c>
      <c r="F169" s="28" t="s">
        <v>3</v>
      </c>
      <c r="G169" s="29">
        <v>98.5</v>
      </c>
      <c r="H169" s="30">
        <v>98.8</v>
      </c>
      <c r="I169" s="30">
        <v>98.4</v>
      </c>
      <c r="J169" s="30">
        <v>98.6</v>
      </c>
      <c r="K169" s="30">
        <v>98.5</v>
      </c>
      <c r="L169" s="30">
        <v>98.7</v>
      </c>
      <c r="M169" s="31">
        <v>98.2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5364</v>
      </c>
      <c r="H170" s="98">
        <v>4944</v>
      </c>
      <c r="I170" s="98">
        <v>5565</v>
      </c>
      <c r="J170" s="98">
        <v>4588</v>
      </c>
      <c r="K170" s="98">
        <v>5624</v>
      </c>
      <c r="L170" s="98">
        <v>7188</v>
      </c>
      <c r="M170" s="100">
        <v>8146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1.4965575382886047</v>
      </c>
      <c r="H171" s="127">
        <f t="shared" ref="H171:M171" si="27">H167/H$4</f>
        <v>1.5120169964148187</v>
      </c>
      <c r="I171" s="127">
        <f t="shared" si="27"/>
        <v>1.4430449069003286</v>
      </c>
      <c r="J171" s="127">
        <f t="shared" si="27"/>
        <v>1.4348414249210881</v>
      </c>
      <c r="K171" s="127">
        <f t="shared" si="27"/>
        <v>1.5051712558764272</v>
      </c>
      <c r="L171" s="127">
        <f t="shared" si="27"/>
        <v>1.3309158374093439</v>
      </c>
      <c r="M171" s="128">
        <f t="shared" si="27"/>
        <v>1.5032131011608623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11240</v>
      </c>
      <c r="H172" s="35">
        <v>11730</v>
      </c>
      <c r="I172" s="35">
        <v>12510</v>
      </c>
      <c r="J172" s="35">
        <v>12950</v>
      </c>
      <c r="K172" s="35">
        <v>13380</v>
      </c>
      <c r="L172" s="35">
        <v>13460</v>
      </c>
      <c r="M172" s="36">
        <v>13420</v>
      </c>
    </row>
    <row r="173" spans="1:13" x14ac:dyDescent="0.15">
      <c r="A173" s="5"/>
      <c r="B173" s="37" t="s">
        <v>41</v>
      </c>
      <c r="C173" s="38"/>
      <c r="D173" s="39"/>
      <c r="E173" s="40"/>
      <c r="F173" s="41" t="s">
        <v>10</v>
      </c>
      <c r="G173" s="42">
        <v>6181</v>
      </c>
      <c r="H173" s="43">
        <v>6354</v>
      </c>
      <c r="I173" s="43">
        <v>5868</v>
      </c>
      <c r="J173" s="43">
        <v>5047</v>
      </c>
      <c r="K173" s="43">
        <v>6903</v>
      </c>
      <c r="L173" s="43">
        <v>10969</v>
      </c>
      <c r="M173" s="44">
        <v>8585</v>
      </c>
    </row>
    <row r="174" spans="1:13" x14ac:dyDescent="0.15">
      <c r="A174" s="5"/>
      <c r="B174" s="45" t="s">
        <v>0</v>
      </c>
      <c r="C174" s="3">
        <v>44585</v>
      </c>
      <c r="F174" s="46" t="s">
        <v>2</v>
      </c>
      <c r="G174" s="47">
        <v>1.65</v>
      </c>
      <c r="H174" s="48">
        <v>1.63</v>
      </c>
      <c r="I174" s="48">
        <v>1.64</v>
      </c>
      <c r="J174" s="48">
        <v>1.71</v>
      </c>
      <c r="K174" s="48">
        <v>1.59</v>
      </c>
      <c r="L174" s="48">
        <v>1.49</v>
      </c>
      <c r="M174" s="49">
        <v>1.61</v>
      </c>
    </row>
    <row r="175" spans="1:13" x14ac:dyDescent="0.15">
      <c r="A175" s="5"/>
      <c r="B175" s="45" t="s">
        <v>1</v>
      </c>
      <c r="C175" s="50">
        <v>9730</v>
      </c>
      <c r="D175" s="4" t="s">
        <v>15</v>
      </c>
      <c r="E175" s="50">
        <v>11210</v>
      </c>
      <c r="F175" s="46" t="s">
        <v>3</v>
      </c>
      <c r="G175" s="47">
        <v>99.4</v>
      </c>
      <c r="H175" s="48">
        <v>99.5</v>
      </c>
      <c r="I175" s="48">
        <v>99.6</v>
      </c>
      <c r="J175" s="48">
        <v>99.3</v>
      </c>
      <c r="K175" s="48">
        <v>99.8</v>
      </c>
      <c r="L175" s="48">
        <v>99.4</v>
      </c>
      <c r="M175" s="49">
        <v>98.9</v>
      </c>
    </row>
    <row r="176" spans="1:13" x14ac:dyDescent="0.15">
      <c r="A176" s="5"/>
      <c r="B176" s="45"/>
      <c r="C176" s="50"/>
      <c r="E176" s="50"/>
      <c r="F176" s="55" t="s">
        <v>57</v>
      </c>
      <c r="G176" s="97">
        <v>1506</v>
      </c>
      <c r="H176" s="99">
        <v>1321</v>
      </c>
      <c r="I176" s="99">
        <v>1151</v>
      </c>
      <c r="J176" s="99">
        <v>1284</v>
      </c>
      <c r="K176" s="99">
        <v>1080</v>
      </c>
      <c r="L176" s="99">
        <v>2378</v>
      </c>
      <c r="M176" s="101">
        <v>2915</v>
      </c>
    </row>
    <row r="177" spans="1:13" x14ac:dyDescent="0.15">
      <c r="A177" s="5"/>
      <c r="B177" s="45"/>
      <c r="C177" s="50"/>
      <c r="E177" s="50"/>
      <c r="F177" s="55" t="s">
        <v>146</v>
      </c>
      <c r="G177" s="132">
        <f>G173/G$4</f>
        <v>0.86848391176057327</v>
      </c>
      <c r="H177" s="133">
        <f t="shared" ref="H177:M177" si="28">H173/H$4</f>
        <v>0.84371265436197052</v>
      </c>
      <c r="I177" s="133">
        <f t="shared" si="28"/>
        <v>0.80339539978094199</v>
      </c>
      <c r="J177" s="133">
        <f t="shared" si="28"/>
        <v>0.75860514053810313</v>
      </c>
      <c r="K177" s="133">
        <f t="shared" si="28"/>
        <v>0.9271994627266622</v>
      </c>
      <c r="L177" s="133">
        <f t="shared" si="28"/>
        <v>0.92502951593860683</v>
      </c>
      <c r="M177" s="134">
        <f t="shared" si="28"/>
        <v>0.88982172470978438</v>
      </c>
    </row>
    <row r="178" spans="1:13" ht="16.5" thickBot="1" x14ac:dyDescent="0.2">
      <c r="A178" s="5"/>
      <c r="B178" s="45"/>
      <c r="C178" s="50"/>
      <c r="E178" s="50"/>
      <c r="F178" s="51" t="s">
        <v>59</v>
      </c>
      <c r="G178" s="52">
        <v>9730</v>
      </c>
      <c r="H178" s="53">
        <v>10160</v>
      </c>
      <c r="I178" s="53">
        <v>10190</v>
      </c>
      <c r="J178" s="53">
        <v>10550</v>
      </c>
      <c r="K178" s="53">
        <v>11140</v>
      </c>
      <c r="L178" s="53">
        <v>11100</v>
      </c>
      <c r="M178" s="54">
        <v>11210</v>
      </c>
    </row>
    <row r="179" spans="1:13" x14ac:dyDescent="0.15">
      <c r="A179" s="5"/>
      <c r="B179" s="16" t="s">
        <v>99</v>
      </c>
      <c r="C179" s="17"/>
      <c r="D179" s="18"/>
      <c r="E179" s="19"/>
      <c r="F179" s="20" t="s">
        <v>10</v>
      </c>
      <c r="G179" s="21">
        <v>8477</v>
      </c>
      <c r="H179" s="22">
        <v>9396</v>
      </c>
      <c r="I179" s="22">
        <v>8894</v>
      </c>
      <c r="J179" s="22">
        <v>7153</v>
      </c>
      <c r="K179" s="22">
        <v>10208</v>
      </c>
      <c r="L179" s="22">
        <v>14899</v>
      </c>
      <c r="M179" s="23">
        <v>11757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1.75</v>
      </c>
      <c r="H180" s="30">
        <v>1.66</v>
      </c>
      <c r="I180" s="30">
        <v>1.67</v>
      </c>
      <c r="J180" s="30">
        <v>1.83</v>
      </c>
      <c r="K180" s="30">
        <v>1.65</v>
      </c>
      <c r="L180" s="30">
        <v>1.5</v>
      </c>
      <c r="M180" s="31">
        <v>1.66</v>
      </c>
    </row>
    <row r="181" spans="1:13" x14ac:dyDescent="0.15">
      <c r="A181" s="5"/>
      <c r="B181" s="24" t="s">
        <v>1</v>
      </c>
      <c r="C181" s="32">
        <v>6750</v>
      </c>
      <c r="D181" s="26" t="s">
        <v>15</v>
      </c>
      <c r="E181" s="32">
        <v>7760</v>
      </c>
      <c r="F181" s="28" t="s">
        <v>3</v>
      </c>
      <c r="G181" s="29">
        <v>99.3</v>
      </c>
      <c r="H181" s="30">
        <v>99.7</v>
      </c>
      <c r="I181" s="30">
        <v>99.9</v>
      </c>
      <c r="J181" s="30">
        <v>99</v>
      </c>
      <c r="K181" s="30">
        <v>99.9</v>
      </c>
      <c r="L181" s="30">
        <v>99.7</v>
      </c>
      <c r="M181" s="31">
        <v>99</v>
      </c>
    </row>
    <row r="182" spans="1:13" x14ac:dyDescent="0.15">
      <c r="A182" s="5"/>
      <c r="B182" s="24"/>
      <c r="C182" s="32"/>
      <c r="D182" s="26"/>
      <c r="E182" s="32"/>
      <c r="F182" s="82" t="s">
        <v>58</v>
      </c>
      <c r="G182" s="96">
        <v>2119</v>
      </c>
      <c r="H182" s="98">
        <v>1507</v>
      </c>
      <c r="I182" s="98">
        <v>1093</v>
      </c>
      <c r="J182" s="98">
        <v>2164</v>
      </c>
      <c r="K182" s="98">
        <v>1253</v>
      </c>
      <c r="L182" s="98">
        <v>2169</v>
      </c>
      <c r="M182" s="100">
        <v>3558</v>
      </c>
    </row>
    <row r="183" spans="1:13" x14ac:dyDescent="0.15">
      <c r="A183" s="5"/>
      <c r="B183" s="24"/>
      <c r="C183" s="32"/>
      <c r="D183" s="26"/>
      <c r="E183" s="32"/>
      <c r="F183" s="82" t="s">
        <v>146</v>
      </c>
      <c r="G183" s="126">
        <f>G179/G$4</f>
        <v>1.1910917521427569</v>
      </c>
      <c r="H183" s="127">
        <f t="shared" ref="H183:M183" si="29">H179/H$4</f>
        <v>1.2476430752888064</v>
      </c>
      <c r="I183" s="127">
        <f t="shared" si="29"/>
        <v>1.2176889375684556</v>
      </c>
      <c r="J183" s="127">
        <f t="shared" si="29"/>
        <v>1.0751540658349616</v>
      </c>
      <c r="K183" s="127">
        <f t="shared" si="29"/>
        <v>1.3711215580926797</v>
      </c>
      <c r="L183" s="127">
        <f t="shared" si="29"/>
        <v>1.2564513408669253</v>
      </c>
      <c r="M183" s="128">
        <f t="shared" si="29"/>
        <v>1.2185945273631842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59</v>
      </c>
      <c r="G184" s="34">
        <v>6750</v>
      </c>
      <c r="H184" s="35">
        <v>6910</v>
      </c>
      <c r="I184" s="35">
        <v>7240</v>
      </c>
      <c r="J184" s="35">
        <v>7390</v>
      </c>
      <c r="K184" s="35">
        <v>7690</v>
      </c>
      <c r="L184" s="35">
        <v>7780</v>
      </c>
      <c r="M184" s="36">
        <v>7760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45229</v>
      </c>
      <c r="H3" s="11">
        <v>45230</v>
      </c>
      <c r="I3" s="11">
        <v>45231</v>
      </c>
      <c r="J3" s="11">
        <v>45232</v>
      </c>
      <c r="K3" s="11">
        <v>45233</v>
      </c>
      <c r="L3" s="11">
        <v>45234</v>
      </c>
      <c r="M3" s="12">
        <v>45235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6495</v>
      </c>
      <c r="H4" s="14">
        <v>6245</v>
      </c>
      <c r="I4" s="14">
        <v>7308</v>
      </c>
      <c r="J4" s="14">
        <v>6603</v>
      </c>
      <c r="K4" s="14">
        <v>9976</v>
      </c>
      <c r="L4" s="14">
        <v>9549</v>
      </c>
      <c r="M4" s="15">
        <v>10013</v>
      </c>
    </row>
    <row r="5" spans="1:13" x14ac:dyDescent="0.15">
      <c r="A5" s="5"/>
      <c r="B5" s="16" t="s">
        <v>151</v>
      </c>
      <c r="C5" s="17"/>
      <c r="D5" s="18"/>
      <c r="E5" s="19"/>
      <c r="F5" s="20" t="s">
        <v>10</v>
      </c>
      <c r="G5" s="21">
        <v>2273</v>
      </c>
      <c r="H5" s="22">
        <v>2083</v>
      </c>
      <c r="I5" s="22">
        <v>2538</v>
      </c>
      <c r="J5" s="22">
        <v>2037</v>
      </c>
      <c r="K5" s="22">
        <v>4366</v>
      </c>
      <c r="L5" s="22">
        <v>3722</v>
      </c>
      <c r="M5" s="23">
        <v>3966</v>
      </c>
    </row>
    <row r="6" spans="1:13" x14ac:dyDescent="0.15">
      <c r="A6" s="5"/>
      <c r="B6" s="24" t="s">
        <v>0</v>
      </c>
      <c r="C6" s="25">
        <v>45201</v>
      </c>
      <c r="D6" s="26"/>
      <c r="E6" s="27"/>
      <c r="F6" s="28" t="s">
        <v>2</v>
      </c>
      <c r="G6" s="29">
        <v>4.71</v>
      </c>
      <c r="H6" s="30">
        <v>4.92</v>
      </c>
      <c r="I6" s="30">
        <v>4.75</v>
      </c>
      <c r="J6" s="30">
        <v>4.79</v>
      </c>
      <c r="K6" s="30">
        <v>4.5199999999999996</v>
      </c>
      <c r="L6" s="30">
        <v>4.59</v>
      </c>
      <c r="M6" s="31">
        <v>4.55</v>
      </c>
    </row>
    <row r="7" spans="1:13" x14ac:dyDescent="0.15">
      <c r="A7" s="5"/>
      <c r="B7" s="24" t="s">
        <v>1</v>
      </c>
      <c r="C7" s="32">
        <v>7600</v>
      </c>
      <c r="D7" s="26" t="s">
        <v>15</v>
      </c>
      <c r="E7" s="32">
        <v>7610</v>
      </c>
      <c r="F7" s="28" t="s">
        <v>3</v>
      </c>
      <c r="G7" s="29">
        <v>98.5</v>
      </c>
      <c r="H7" s="30">
        <v>97.4</v>
      </c>
      <c r="I7" s="30">
        <v>98.5</v>
      </c>
      <c r="J7" s="30">
        <v>98.5</v>
      </c>
      <c r="K7" s="30">
        <v>98.4</v>
      </c>
      <c r="L7" s="30">
        <v>98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1287</v>
      </c>
      <c r="H8" s="98">
        <v>1649</v>
      </c>
      <c r="I8" s="98">
        <v>1441</v>
      </c>
      <c r="J8" s="98">
        <v>1171</v>
      </c>
      <c r="K8" s="98">
        <v>2568</v>
      </c>
      <c r="L8" s="98">
        <v>2446</v>
      </c>
      <c r="M8" s="100">
        <v>2545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0.34996150885296384</v>
      </c>
      <c r="H9" s="115">
        <f t="shared" ref="H9:M9" si="0">H5/H$4</f>
        <v>0.33354683746997599</v>
      </c>
      <c r="I9" s="115">
        <f t="shared" si="0"/>
        <v>0.34729064039408869</v>
      </c>
      <c r="J9" s="115">
        <f t="shared" si="0"/>
        <v>0.30849613811903681</v>
      </c>
      <c r="K9" s="115">
        <f t="shared" si="0"/>
        <v>0.43765036086607861</v>
      </c>
      <c r="L9" s="115">
        <f t="shared" si="0"/>
        <v>0.38977903445386952</v>
      </c>
      <c r="M9" s="116">
        <f t="shared" si="0"/>
        <v>0.39608508938380105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7600</v>
      </c>
      <c r="H10" s="35">
        <v>7550</v>
      </c>
      <c r="I10" s="35">
        <v>7620</v>
      </c>
      <c r="J10" s="35">
        <v>7480</v>
      </c>
      <c r="K10" s="35">
        <v>7670</v>
      </c>
      <c r="L10" s="35">
        <v>7670</v>
      </c>
      <c r="M10" s="36">
        <v>7610</v>
      </c>
    </row>
    <row r="11" spans="1:13" x14ac:dyDescent="0.15">
      <c r="A11" s="5"/>
      <c r="B11" s="37" t="s">
        <v>152</v>
      </c>
      <c r="C11" s="38"/>
      <c r="D11" s="39"/>
      <c r="E11" s="40"/>
      <c r="F11" s="41" t="s">
        <v>10</v>
      </c>
      <c r="G11" s="42">
        <v>11718</v>
      </c>
      <c r="H11" s="43">
        <v>11383</v>
      </c>
      <c r="I11" s="43">
        <v>12359</v>
      </c>
      <c r="J11" s="43">
        <v>10923</v>
      </c>
      <c r="K11" s="43">
        <v>15853</v>
      </c>
      <c r="L11" s="43">
        <v>15235</v>
      </c>
      <c r="M11" s="44">
        <v>15250</v>
      </c>
    </row>
    <row r="12" spans="1:13" x14ac:dyDescent="0.15">
      <c r="A12" s="5"/>
      <c r="B12" s="45" t="s">
        <v>0</v>
      </c>
      <c r="C12" s="3">
        <v>45201</v>
      </c>
      <c r="F12" s="46" t="s">
        <v>2</v>
      </c>
      <c r="G12" s="47">
        <v>3.27</v>
      </c>
      <c r="H12" s="48">
        <v>3.4</v>
      </c>
      <c r="I12" s="48">
        <v>3.17</v>
      </c>
      <c r="J12" s="48">
        <v>3.36</v>
      </c>
      <c r="K12" s="48">
        <v>3.08</v>
      </c>
      <c r="L12" s="48">
        <v>3.14</v>
      </c>
      <c r="M12" s="49">
        <v>3.09</v>
      </c>
    </row>
    <row r="13" spans="1:13" x14ac:dyDescent="0.15">
      <c r="A13" s="5"/>
      <c r="B13" s="45" t="s">
        <v>1</v>
      </c>
      <c r="C13" s="50">
        <v>4330</v>
      </c>
      <c r="D13" s="4" t="s">
        <v>15</v>
      </c>
      <c r="E13" s="50">
        <v>4370</v>
      </c>
      <c r="F13" s="46" t="s">
        <v>3</v>
      </c>
      <c r="G13" s="47">
        <v>98.6</v>
      </c>
      <c r="H13" s="48">
        <v>98.6</v>
      </c>
      <c r="I13" s="48">
        <v>99.5</v>
      </c>
      <c r="J13" s="48">
        <v>98.9</v>
      </c>
      <c r="K13" s="48">
        <v>98.9</v>
      </c>
      <c r="L13" s="48">
        <v>98.7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5597</v>
      </c>
      <c r="H14" s="99">
        <v>5384</v>
      </c>
      <c r="I14" s="99">
        <v>3295</v>
      </c>
      <c r="J14" s="99">
        <v>4464</v>
      </c>
      <c r="K14" s="99">
        <v>6142</v>
      </c>
      <c r="L14" s="99">
        <v>6825</v>
      </c>
      <c r="M14" s="101">
        <v>6037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1.8041570438799077</v>
      </c>
      <c r="H15" s="124">
        <f t="shared" ref="H15:M15" si="1">H11/H$4</f>
        <v>1.822738190552442</v>
      </c>
      <c r="I15" s="124">
        <f t="shared" si="1"/>
        <v>1.6911603721948549</v>
      </c>
      <c r="J15" s="124">
        <f t="shared" si="1"/>
        <v>1.6542480690595185</v>
      </c>
      <c r="K15" s="124">
        <f t="shared" si="1"/>
        <v>1.5891138732959103</v>
      </c>
      <c r="L15" s="124">
        <f t="shared" si="1"/>
        <v>1.5954550214682166</v>
      </c>
      <c r="M15" s="125">
        <f t="shared" si="1"/>
        <v>1.5230200739039248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4330</v>
      </c>
      <c r="H16" s="53">
        <v>4320</v>
      </c>
      <c r="I16" s="53">
        <v>4360</v>
      </c>
      <c r="J16" s="53">
        <v>4330</v>
      </c>
      <c r="K16" s="53">
        <v>4390</v>
      </c>
      <c r="L16" s="53">
        <v>4380</v>
      </c>
      <c r="M16" s="54">
        <v>4370</v>
      </c>
    </row>
    <row r="17" spans="1:13" x14ac:dyDescent="0.15">
      <c r="A17" s="5"/>
      <c r="B17" s="16" t="s">
        <v>153</v>
      </c>
      <c r="C17" s="17"/>
      <c r="D17" s="18"/>
      <c r="E17" s="19"/>
      <c r="F17" s="20" t="s">
        <v>10</v>
      </c>
      <c r="G17" s="21">
        <v>6718</v>
      </c>
      <c r="H17" s="22">
        <v>6294</v>
      </c>
      <c r="I17" s="22">
        <v>6826</v>
      </c>
      <c r="J17" s="22">
        <v>6299</v>
      </c>
      <c r="K17" s="22">
        <v>9217</v>
      </c>
      <c r="L17" s="22">
        <v>8830</v>
      </c>
      <c r="M17" s="23">
        <v>9581</v>
      </c>
    </row>
    <row r="18" spans="1:13" x14ac:dyDescent="0.15">
      <c r="A18" s="5"/>
      <c r="B18" s="24" t="s">
        <v>0</v>
      </c>
      <c r="C18" s="25">
        <v>45201</v>
      </c>
      <c r="D18" s="26"/>
      <c r="E18" s="27"/>
      <c r="F18" s="28" t="s">
        <v>2</v>
      </c>
      <c r="G18" s="29">
        <v>3.61</v>
      </c>
      <c r="H18" s="30">
        <v>3.71</v>
      </c>
      <c r="I18" s="30">
        <v>3.57</v>
      </c>
      <c r="J18" s="30">
        <v>3.71</v>
      </c>
      <c r="K18" s="30">
        <v>3.49</v>
      </c>
      <c r="L18" s="30">
        <v>3.55</v>
      </c>
      <c r="M18" s="31">
        <v>3.48</v>
      </c>
    </row>
    <row r="19" spans="1:13" x14ac:dyDescent="0.15">
      <c r="A19" s="5"/>
      <c r="B19" s="24" t="s">
        <v>1</v>
      </c>
      <c r="C19" s="32">
        <v>2990</v>
      </c>
      <c r="D19" s="26" t="s">
        <v>15</v>
      </c>
      <c r="E19" s="32">
        <v>3060</v>
      </c>
      <c r="F19" s="28" t="s">
        <v>3</v>
      </c>
      <c r="G19" s="29">
        <v>98.3</v>
      </c>
      <c r="H19" s="30">
        <v>98.8</v>
      </c>
      <c r="I19" s="30">
        <v>98.8</v>
      </c>
      <c r="J19" s="30">
        <v>98.3</v>
      </c>
      <c r="K19" s="30">
        <v>98.2</v>
      </c>
      <c r="L19" s="30">
        <v>98.2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3489</v>
      </c>
      <c r="H20" s="98">
        <v>2574</v>
      </c>
      <c r="I20" s="98">
        <v>2759</v>
      </c>
      <c r="J20" s="98">
        <v>3274</v>
      </c>
      <c r="K20" s="98">
        <v>4730</v>
      </c>
      <c r="L20" s="98">
        <v>4660</v>
      </c>
      <c r="M20" s="100">
        <v>4933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1.0343341031562741</v>
      </c>
      <c r="H21" s="127">
        <f t="shared" ref="H21:M21" si="2">H17/H$4</f>
        <v>1.0078462770216172</v>
      </c>
      <c r="I21" s="127">
        <f t="shared" si="2"/>
        <v>0.93404488232074434</v>
      </c>
      <c r="J21" s="127">
        <f t="shared" si="2"/>
        <v>0.953960321066182</v>
      </c>
      <c r="K21" s="127">
        <f t="shared" si="2"/>
        <v>0.9239174017642342</v>
      </c>
      <c r="L21" s="127">
        <f t="shared" si="2"/>
        <v>0.92470415750340351</v>
      </c>
      <c r="M21" s="128">
        <f t="shared" si="2"/>
        <v>0.95685608708678715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2990</v>
      </c>
      <c r="H22" s="35">
        <v>3010</v>
      </c>
      <c r="I22" s="35">
        <v>3020</v>
      </c>
      <c r="J22" s="35">
        <v>3020</v>
      </c>
      <c r="K22" s="35">
        <v>3030</v>
      </c>
      <c r="L22" s="35">
        <v>3040</v>
      </c>
      <c r="M22" s="36">
        <v>3060</v>
      </c>
    </row>
    <row r="23" spans="1:13" x14ac:dyDescent="0.15">
      <c r="A23" s="5"/>
      <c r="B23" s="37" t="s">
        <v>154</v>
      </c>
      <c r="C23" s="38"/>
      <c r="D23" s="39"/>
      <c r="E23" s="40"/>
      <c r="F23" s="41" t="s">
        <v>10</v>
      </c>
      <c r="G23" s="42">
        <v>7616</v>
      </c>
      <c r="H23" s="43">
        <v>7055</v>
      </c>
      <c r="I23" s="43">
        <v>8411</v>
      </c>
      <c r="J23" s="43">
        <v>6921</v>
      </c>
      <c r="K23" s="43">
        <v>10422</v>
      </c>
      <c r="L23" s="43">
        <v>11571</v>
      </c>
      <c r="M23" s="44">
        <v>11545</v>
      </c>
    </row>
    <row r="24" spans="1:13" x14ac:dyDescent="0.15">
      <c r="A24" s="5"/>
      <c r="B24" s="45" t="s">
        <v>0</v>
      </c>
      <c r="C24" s="3">
        <v>45201</v>
      </c>
      <c r="F24" s="46" t="s">
        <v>2</v>
      </c>
      <c r="G24" s="47">
        <v>3.6</v>
      </c>
      <c r="H24" s="48">
        <v>3.42</v>
      </c>
      <c r="I24" s="48">
        <v>3.49</v>
      </c>
      <c r="J24" s="48">
        <v>3.45</v>
      </c>
      <c r="K24" s="48">
        <v>3.25</v>
      </c>
      <c r="L24" s="48">
        <v>3.26</v>
      </c>
      <c r="M24" s="49">
        <v>3.39</v>
      </c>
    </row>
    <row r="25" spans="1:13" x14ac:dyDescent="0.15">
      <c r="A25" s="5"/>
      <c r="B25" s="45" t="s">
        <v>1</v>
      </c>
      <c r="C25" s="50">
        <v>250</v>
      </c>
      <c r="D25" s="4" t="s">
        <v>15</v>
      </c>
      <c r="E25" s="50">
        <v>240</v>
      </c>
      <c r="F25" s="46" t="s">
        <v>3</v>
      </c>
      <c r="G25" s="47">
        <v>99</v>
      </c>
      <c r="H25" s="48">
        <v>99.4</v>
      </c>
      <c r="I25" s="48">
        <v>98.7</v>
      </c>
      <c r="J25" s="48">
        <v>100.1</v>
      </c>
      <c r="K25" s="48">
        <v>99.3</v>
      </c>
      <c r="L25" s="48">
        <v>99.7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2933</v>
      </c>
      <c r="H26" s="99">
        <v>2016</v>
      </c>
      <c r="I26" s="99">
        <v>3580</v>
      </c>
      <c r="J26" s="99">
        <v>1147</v>
      </c>
      <c r="K26" s="99">
        <v>3103</v>
      </c>
      <c r="L26" s="99">
        <v>2848</v>
      </c>
      <c r="M26" s="101">
        <v>4789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1.1725943033102386</v>
      </c>
      <c r="H27" s="133">
        <f t="shared" ref="H27:M27" si="3">H23/H$4</f>
        <v>1.1297037630104083</v>
      </c>
      <c r="I27" s="133">
        <f t="shared" si="3"/>
        <v>1.1509304871373838</v>
      </c>
      <c r="J27" s="133">
        <f t="shared" si="3"/>
        <v>1.04815992730577</v>
      </c>
      <c r="K27" s="133">
        <f t="shared" si="3"/>
        <v>1.0447072975140337</v>
      </c>
      <c r="L27" s="133">
        <f t="shared" si="3"/>
        <v>1.2117499214577443</v>
      </c>
      <c r="M27" s="134">
        <f t="shared" si="3"/>
        <v>1.1530010985718566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250</v>
      </c>
      <c r="H28" s="53">
        <v>250</v>
      </c>
      <c r="I28" s="53">
        <v>250</v>
      </c>
      <c r="J28" s="53">
        <v>250</v>
      </c>
      <c r="K28" s="53">
        <v>250</v>
      </c>
      <c r="L28" s="53">
        <v>250</v>
      </c>
      <c r="M28" s="54">
        <v>240</v>
      </c>
    </row>
    <row r="29" spans="1:13" x14ac:dyDescent="0.15">
      <c r="A29" s="5"/>
      <c r="B29" s="16" t="s">
        <v>143</v>
      </c>
      <c r="C29" s="17"/>
      <c r="D29" s="18"/>
      <c r="E29" s="19"/>
      <c r="F29" s="20" t="s">
        <v>10</v>
      </c>
      <c r="G29" s="21">
        <v>8587</v>
      </c>
      <c r="H29" s="22">
        <v>8337</v>
      </c>
      <c r="I29" s="22">
        <v>8914</v>
      </c>
      <c r="J29" s="22">
        <v>8621</v>
      </c>
      <c r="K29" s="22">
        <v>12779</v>
      </c>
      <c r="L29" s="22">
        <v>11756</v>
      </c>
      <c r="M29" s="23">
        <v>11789</v>
      </c>
    </row>
    <row r="30" spans="1:13" x14ac:dyDescent="0.15">
      <c r="A30" s="5"/>
      <c r="B30" s="24" t="s">
        <v>0</v>
      </c>
      <c r="C30" s="25">
        <v>45187</v>
      </c>
      <c r="D30" s="26"/>
      <c r="E30" s="27"/>
      <c r="F30" s="28" t="s">
        <v>2</v>
      </c>
      <c r="G30" s="29">
        <v>2.66</v>
      </c>
      <c r="H30" s="30">
        <v>2.67</v>
      </c>
      <c r="I30" s="30">
        <v>2.68</v>
      </c>
      <c r="J30" s="30">
        <v>2.73</v>
      </c>
      <c r="K30" s="30">
        <v>2.4300000000000002</v>
      </c>
      <c r="L30" s="30">
        <v>2.57</v>
      </c>
      <c r="M30" s="31">
        <v>2.57</v>
      </c>
    </row>
    <row r="31" spans="1:13" x14ac:dyDescent="0.15">
      <c r="A31" s="5"/>
      <c r="B31" s="24" t="s">
        <v>1</v>
      </c>
      <c r="C31" s="32">
        <v>1910</v>
      </c>
      <c r="D31" s="26" t="s">
        <v>15</v>
      </c>
      <c r="E31" s="32">
        <v>1930</v>
      </c>
      <c r="F31" s="28" t="s">
        <v>3</v>
      </c>
      <c r="G31" s="29">
        <v>98.4</v>
      </c>
      <c r="H31" s="30">
        <v>98.5</v>
      </c>
      <c r="I31" s="30">
        <v>98.1</v>
      </c>
      <c r="J31" s="30">
        <v>98.3</v>
      </c>
      <c r="K31" s="30">
        <v>98.3</v>
      </c>
      <c r="L31" s="30">
        <v>97.9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3967</v>
      </c>
      <c r="H32" s="98">
        <v>3702</v>
      </c>
      <c r="I32" s="98">
        <v>4766</v>
      </c>
      <c r="J32" s="98">
        <v>4171</v>
      </c>
      <c r="K32" s="98">
        <v>6032</v>
      </c>
      <c r="L32" s="98">
        <v>6510</v>
      </c>
      <c r="M32" s="100">
        <v>6441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1.3220939183987683</v>
      </c>
      <c r="H33" s="127">
        <f t="shared" ref="H33:M33" si="4">H29/H$4</f>
        <v>1.3349879903923139</v>
      </c>
      <c r="I33" s="127">
        <f t="shared" si="4"/>
        <v>1.2197591680350302</v>
      </c>
      <c r="J33" s="127">
        <f t="shared" si="4"/>
        <v>1.3056186581856732</v>
      </c>
      <c r="K33" s="127">
        <f t="shared" si="4"/>
        <v>1.2809743384121892</v>
      </c>
      <c r="L33" s="127">
        <f t="shared" si="4"/>
        <v>1.2311236778720285</v>
      </c>
      <c r="M33" s="128">
        <f t="shared" si="4"/>
        <v>1.1773694197543194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1910</v>
      </c>
      <c r="H34" s="35">
        <v>1910</v>
      </c>
      <c r="I34" s="35">
        <v>1920</v>
      </c>
      <c r="J34" s="35">
        <v>1920</v>
      </c>
      <c r="K34" s="35">
        <v>1940</v>
      </c>
      <c r="L34" s="35">
        <v>1920</v>
      </c>
      <c r="M34" s="36">
        <v>1930</v>
      </c>
    </row>
    <row r="35" spans="1:13" x14ac:dyDescent="0.15">
      <c r="A35" s="5"/>
      <c r="B35" s="37" t="s">
        <v>144</v>
      </c>
      <c r="C35" s="38"/>
      <c r="D35" s="39"/>
      <c r="E35" s="40"/>
      <c r="F35" s="41" t="s">
        <v>10</v>
      </c>
      <c r="G35" s="42">
        <v>6284</v>
      </c>
      <c r="H35" s="43">
        <v>6570</v>
      </c>
      <c r="I35" s="43">
        <v>7385</v>
      </c>
      <c r="J35" s="43">
        <v>6595</v>
      </c>
      <c r="K35" s="43">
        <v>10677</v>
      </c>
      <c r="L35" s="43">
        <v>10338</v>
      </c>
      <c r="M35" s="44">
        <v>10532</v>
      </c>
    </row>
    <row r="36" spans="1:13" x14ac:dyDescent="0.15">
      <c r="A36" s="5"/>
      <c r="B36" s="45" t="s">
        <v>0</v>
      </c>
      <c r="C36" s="3">
        <v>45187</v>
      </c>
      <c r="F36" s="46" t="s">
        <v>2</v>
      </c>
      <c r="G36" s="47">
        <v>3.93</v>
      </c>
      <c r="H36" s="48">
        <v>3.69</v>
      </c>
      <c r="I36" s="48">
        <v>3.7</v>
      </c>
      <c r="J36" s="48">
        <v>3.75</v>
      </c>
      <c r="K36" s="48">
        <v>3.3</v>
      </c>
      <c r="L36" s="48">
        <v>3.46</v>
      </c>
      <c r="M36" s="49">
        <v>3.39</v>
      </c>
    </row>
    <row r="37" spans="1:13" x14ac:dyDescent="0.15">
      <c r="A37" s="5"/>
      <c r="B37" s="45" t="s">
        <v>1</v>
      </c>
      <c r="C37" s="50">
        <v>460</v>
      </c>
      <c r="D37" s="4" t="s">
        <v>15</v>
      </c>
      <c r="E37" s="50">
        <v>470</v>
      </c>
      <c r="F37" s="46" t="s">
        <v>3</v>
      </c>
      <c r="G37" s="47">
        <v>96.5</v>
      </c>
      <c r="H37" s="48">
        <v>98.7</v>
      </c>
      <c r="I37" s="48">
        <v>98.9</v>
      </c>
      <c r="J37" s="48">
        <v>96.5</v>
      </c>
      <c r="K37" s="48">
        <v>97.8</v>
      </c>
      <c r="L37" s="48">
        <v>98.9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5745</v>
      </c>
      <c r="H38" s="99">
        <v>3021</v>
      </c>
      <c r="I38" s="99">
        <v>3544</v>
      </c>
      <c r="J38" s="99">
        <v>5937</v>
      </c>
      <c r="K38" s="99">
        <v>6777</v>
      </c>
      <c r="L38" s="99">
        <v>3992</v>
      </c>
      <c r="M38" s="101">
        <v>7560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0.96751347190146264</v>
      </c>
      <c r="H39" s="133">
        <f t="shared" ref="H39:M39" si="5">H35/H$4</f>
        <v>1.0520416333066454</v>
      </c>
      <c r="I39" s="133">
        <f t="shared" si="5"/>
        <v>1.0105363984674329</v>
      </c>
      <c r="J39" s="133">
        <f t="shared" si="5"/>
        <v>0.99878842950174163</v>
      </c>
      <c r="K39" s="133">
        <f t="shared" si="5"/>
        <v>1.0702686447473937</v>
      </c>
      <c r="L39" s="133">
        <f t="shared" si="5"/>
        <v>1.0826264530317311</v>
      </c>
      <c r="M39" s="134">
        <f t="shared" si="5"/>
        <v>1.0518326175971238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460</v>
      </c>
      <c r="H40" s="53">
        <v>460</v>
      </c>
      <c r="I40" s="53">
        <v>470</v>
      </c>
      <c r="J40" s="53">
        <v>470</v>
      </c>
      <c r="K40" s="53">
        <v>470</v>
      </c>
      <c r="L40" s="53">
        <v>460</v>
      </c>
      <c r="M40" s="54">
        <v>470</v>
      </c>
    </row>
    <row r="41" spans="1:13" x14ac:dyDescent="0.15">
      <c r="A41" s="5"/>
      <c r="B41" s="16" t="s">
        <v>137</v>
      </c>
      <c r="C41" s="17"/>
      <c r="D41" s="18"/>
      <c r="E41" s="19"/>
      <c r="F41" s="20" t="s">
        <v>10</v>
      </c>
      <c r="G41" s="21">
        <v>4781</v>
      </c>
      <c r="H41" s="22">
        <v>4496</v>
      </c>
      <c r="I41" s="22">
        <v>5885</v>
      </c>
      <c r="J41" s="22">
        <v>4565</v>
      </c>
      <c r="K41" s="22">
        <v>8273</v>
      </c>
      <c r="L41" s="22">
        <v>7309</v>
      </c>
      <c r="M41" s="23">
        <v>7677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3.56</v>
      </c>
      <c r="H42" s="30">
        <v>3.73</v>
      </c>
      <c r="I42" s="30">
        <v>3.3</v>
      </c>
      <c r="J42" s="30">
        <v>3.72</v>
      </c>
      <c r="K42" s="30">
        <v>3.18</v>
      </c>
      <c r="L42" s="30">
        <v>3.32</v>
      </c>
      <c r="M42" s="31">
        <v>3.32</v>
      </c>
    </row>
    <row r="43" spans="1:13" x14ac:dyDescent="0.15">
      <c r="A43" s="5"/>
      <c r="B43" s="24" t="s">
        <v>1</v>
      </c>
      <c r="C43" s="32">
        <v>7570</v>
      </c>
      <c r="D43" s="26" t="s">
        <v>15</v>
      </c>
      <c r="E43" s="32">
        <v>7510</v>
      </c>
      <c r="F43" s="28" t="s">
        <v>3</v>
      </c>
      <c r="G43" s="29">
        <v>99.3</v>
      </c>
      <c r="H43" s="30">
        <v>98.1</v>
      </c>
      <c r="I43" s="30">
        <v>99</v>
      </c>
      <c r="J43" s="30">
        <v>98.7</v>
      </c>
      <c r="K43" s="30">
        <v>98.9</v>
      </c>
      <c r="L43" s="30">
        <v>98.5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1511</v>
      </c>
      <c r="H44" s="98">
        <v>2584</v>
      </c>
      <c r="I44" s="98">
        <v>2108</v>
      </c>
      <c r="J44" s="98">
        <v>1997</v>
      </c>
      <c r="K44" s="98">
        <v>3112</v>
      </c>
      <c r="L44" s="98">
        <v>3402</v>
      </c>
      <c r="M44" s="100">
        <v>3541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0.73610469591993843</v>
      </c>
      <c r="H45" s="127">
        <f t="shared" ref="H45:M45" si="6">H41/H$4</f>
        <v>0.71993594875900724</v>
      </c>
      <c r="I45" s="127">
        <f t="shared" si="6"/>
        <v>0.80528188286808977</v>
      </c>
      <c r="J45" s="127">
        <f t="shared" si="6"/>
        <v>0.69135241556868088</v>
      </c>
      <c r="K45" s="127">
        <f t="shared" si="6"/>
        <v>0.82929029671210908</v>
      </c>
      <c r="L45" s="127">
        <f t="shared" si="6"/>
        <v>0.76542046287569376</v>
      </c>
      <c r="M45" s="128">
        <f t="shared" si="6"/>
        <v>0.76670328572855284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7570</v>
      </c>
      <c r="H46" s="35">
        <v>7610</v>
      </c>
      <c r="I46" s="35">
        <v>7590</v>
      </c>
      <c r="J46" s="35">
        <v>7520</v>
      </c>
      <c r="K46" s="35">
        <v>7580</v>
      </c>
      <c r="L46" s="35">
        <v>7570</v>
      </c>
      <c r="M46" s="36">
        <v>7510</v>
      </c>
    </row>
    <row r="47" spans="1:13" x14ac:dyDescent="0.15">
      <c r="A47" s="5"/>
      <c r="B47" s="37" t="s">
        <v>138</v>
      </c>
      <c r="C47" s="38"/>
      <c r="D47" s="39"/>
      <c r="E47" s="40"/>
      <c r="F47" s="41" t="s">
        <v>10</v>
      </c>
      <c r="G47" s="42">
        <v>15381</v>
      </c>
      <c r="H47" s="43">
        <v>14919</v>
      </c>
      <c r="I47" s="43">
        <v>16044</v>
      </c>
      <c r="J47" s="43">
        <v>14745</v>
      </c>
      <c r="K47" s="43">
        <v>20264</v>
      </c>
      <c r="L47" s="43">
        <v>19919</v>
      </c>
      <c r="M47" s="44">
        <v>19659</v>
      </c>
    </row>
    <row r="48" spans="1:13" x14ac:dyDescent="0.15">
      <c r="A48" s="5"/>
      <c r="B48" s="45" t="s">
        <v>0</v>
      </c>
      <c r="C48" s="3">
        <v>45173</v>
      </c>
      <c r="F48" s="46" t="s">
        <v>2</v>
      </c>
      <c r="G48" s="47">
        <v>3.27</v>
      </c>
      <c r="H48" s="48">
        <v>3.35</v>
      </c>
      <c r="I48" s="48">
        <v>3.23</v>
      </c>
      <c r="J48" s="48">
        <v>3.39</v>
      </c>
      <c r="K48" s="48">
        <v>2.99</v>
      </c>
      <c r="L48" s="48">
        <v>3.03</v>
      </c>
      <c r="M48" s="49">
        <v>3.04</v>
      </c>
    </row>
    <row r="49" spans="1:13" x14ac:dyDescent="0.15">
      <c r="A49" s="5"/>
      <c r="B49" s="45" t="s">
        <v>1</v>
      </c>
      <c r="C49" s="50">
        <v>6520</v>
      </c>
      <c r="D49" s="4" t="s">
        <v>15</v>
      </c>
      <c r="E49" s="50">
        <v>6580</v>
      </c>
      <c r="F49" s="46" t="s">
        <v>3</v>
      </c>
      <c r="G49" s="47">
        <v>99</v>
      </c>
      <c r="H49" s="48">
        <v>98.7</v>
      </c>
      <c r="I49" s="48">
        <v>98.9</v>
      </c>
      <c r="J49" s="48">
        <v>98.9</v>
      </c>
      <c r="K49" s="48">
        <v>98.9</v>
      </c>
      <c r="L49" s="48">
        <v>98.8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5874</v>
      </c>
      <c r="H50" s="99">
        <v>6831</v>
      </c>
      <c r="I50" s="99">
        <v>6571</v>
      </c>
      <c r="J50" s="99">
        <v>6125</v>
      </c>
      <c r="K50" s="99">
        <v>8158</v>
      </c>
      <c r="L50" s="99">
        <v>8356</v>
      </c>
      <c r="M50" s="101">
        <v>8488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2.3681293302540416</v>
      </c>
      <c r="H51" s="133">
        <f t="shared" ref="H51:M51" si="7">H47/H$4</f>
        <v>2.3889511609287428</v>
      </c>
      <c r="I51" s="133">
        <f t="shared" si="7"/>
        <v>2.1954022988505746</v>
      </c>
      <c r="J51" s="133">
        <f t="shared" si="7"/>
        <v>2.2330758746024535</v>
      </c>
      <c r="K51" s="133">
        <f t="shared" si="7"/>
        <v>2.0312750601443463</v>
      </c>
      <c r="L51" s="133">
        <f t="shared" si="7"/>
        <v>2.0859775892763639</v>
      </c>
      <c r="M51" s="134">
        <f t="shared" si="7"/>
        <v>1.9633476480575252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6520</v>
      </c>
      <c r="H52" s="53">
        <v>6540</v>
      </c>
      <c r="I52" s="53">
        <v>6570</v>
      </c>
      <c r="J52" s="53">
        <v>6520</v>
      </c>
      <c r="K52" s="53">
        <v>6610</v>
      </c>
      <c r="L52" s="53">
        <v>6610</v>
      </c>
      <c r="M52" s="54">
        <v>6580</v>
      </c>
    </row>
    <row r="53" spans="1:13" x14ac:dyDescent="0.15">
      <c r="A53" s="5"/>
      <c r="B53" s="16" t="s">
        <v>139</v>
      </c>
      <c r="C53" s="17"/>
      <c r="D53" s="18"/>
      <c r="E53" s="19"/>
      <c r="F53" s="20" t="s">
        <v>10</v>
      </c>
      <c r="G53" s="21">
        <v>8614</v>
      </c>
      <c r="H53" s="22">
        <v>8280</v>
      </c>
      <c r="I53" s="22">
        <v>9413</v>
      </c>
      <c r="J53" s="22">
        <v>9341</v>
      </c>
      <c r="K53" s="22">
        <v>13692</v>
      </c>
      <c r="L53" s="22">
        <v>13047</v>
      </c>
      <c r="M53" s="23">
        <v>13363</v>
      </c>
    </row>
    <row r="54" spans="1:13" x14ac:dyDescent="0.15">
      <c r="A54" s="5"/>
      <c r="B54" s="24" t="s">
        <v>0</v>
      </c>
      <c r="C54" s="25">
        <v>45173</v>
      </c>
      <c r="D54" s="26"/>
      <c r="E54" s="27"/>
      <c r="F54" s="28" t="s">
        <v>2</v>
      </c>
      <c r="G54" s="29">
        <v>3.02</v>
      </c>
      <c r="H54" s="30">
        <v>3.11</v>
      </c>
      <c r="I54" s="30">
        <v>2.93</v>
      </c>
      <c r="J54" s="30">
        <v>3.13</v>
      </c>
      <c r="K54" s="30">
        <v>2.77</v>
      </c>
      <c r="L54" s="30">
        <v>2.75</v>
      </c>
      <c r="M54" s="31">
        <v>2.73</v>
      </c>
    </row>
    <row r="55" spans="1:13" x14ac:dyDescent="0.15">
      <c r="A55" s="5"/>
      <c r="B55" s="24" t="s">
        <v>1</v>
      </c>
      <c r="C55" s="32">
        <v>3590</v>
      </c>
      <c r="D55" s="26" t="s">
        <v>15</v>
      </c>
      <c r="E55" s="32">
        <v>3610</v>
      </c>
      <c r="F55" s="28" t="s">
        <v>3</v>
      </c>
      <c r="G55" s="29">
        <v>97.7</v>
      </c>
      <c r="H55" s="30">
        <v>97.7</v>
      </c>
      <c r="I55" s="30">
        <v>98.1</v>
      </c>
      <c r="J55" s="30">
        <v>97.7</v>
      </c>
      <c r="K55" s="30">
        <v>97.7</v>
      </c>
      <c r="L55" s="30">
        <v>98.1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5478</v>
      </c>
      <c r="H56" s="98">
        <v>5262</v>
      </c>
      <c r="I56" s="98">
        <v>5116</v>
      </c>
      <c r="J56" s="98">
        <v>5943</v>
      </c>
      <c r="K56" s="98">
        <v>8229</v>
      </c>
      <c r="L56" s="98">
        <v>6934</v>
      </c>
      <c r="M56" s="100">
        <v>7200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1.326250962278676</v>
      </c>
      <c r="H57" s="127">
        <f t="shared" ref="H57:M57" si="8">H53/H$4</f>
        <v>1.3258606885508406</v>
      </c>
      <c r="I57" s="127">
        <f t="shared" si="8"/>
        <v>1.2880405035577449</v>
      </c>
      <c r="J57" s="127">
        <f t="shared" si="8"/>
        <v>1.4146600030289262</v>
      </c>
      <c r="K57" s="127">
        <f t="shared" si="8"/>
        <v>1.3724939855653568</v>
      </c>
      <c r="L57" s="127">
        <f t="shared" si="8"/>
        <v>1.366321080741439</v>
      </c>
      <c r="M57" s="128">
        <f t="shared" si="8"/>
        <v>1.3345650654149606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3590</v>
      </c>
      <c r="H58" s="35">
        <v>3580</v>
      </c>
      <c r="I58" s="35">
        <v>3630</v>
      </c>
      <c r="J58" s="35">
        <v>3600</v>
      </c>
      <c r="K58" s="35">
        <v>3660</v>
      </c>
      <c r="L58" s="35">
        <v>3650</v>
      </c>
      <c r="M58" s="36">
        <v>3610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9616</v>
      </c>
      <c r="H59" s="43">
        <v>9210</v>
      </c>
      <c r="I59" s="43">
        <v>9612</v>
      </c>
      <c r="J59" s="43">
        <v>9436</v>
      </c>
      <c r="K59" s="43">
        <v>12342</v>
      </c>
      <c r="L59" s="43">
        <v>11869</v>
      </c>
      <c r="M59" s="44">
        <v>11554</v>
      </c>
    </row>
    <row r="60" spans="1:13" x14ac:dyDescent="0.15">
      <c r="A60" s="5"/>
      <c r="B60" s="45" t="s">
        <v>0</v>
      </c>
      <c r="C60" s="3">
        <v>45173</v>
      </c>
      <c r="F60" s="46" t="s">
        <v>2</v>
      </c>
      <c r="G60" s="47">
        <v>2.34</v>
      </c>
      <c r="H60" s="48">
        <v>2.41</v>
      </c>
      <c r="I60" s="48">
        <v>2.3199999999999998</v>
      </c>
      <c r="J60" s="48">
        <v>2.36</v>
      </c>
      <c r="K60" s="48">
        <v>2.17</v>
      </c>
      <c r="L60" s="48">
        <v>2.16</v>
      </c>
      <c r="M60" s="49">
        <v>2.13</v>
      </c>
    </row>
    <row r="61" spans="1:13" x14ac:dyDescent="0.15">
      <c r="A61" s="5"/>
      <c r="B61" s="45" t="s">
        <v>1</v>
      </c>
      <c r="C61" s="50">
        <v>1970</v>
      </c>
      <c r="D61" s="4" t="s">
        <v>15</v>
      </c>
      <c r="E61" s="50">
        <v>1990</v>
      </c>
      <c r="F61" s="46" t="s">
        <v>3</v>
      </c>
      <c r="G61" s="47">
        <v>98.6</v>
      </c>
      <c r="H61" s="48">
        <v>98.2</v>
      </c>
      <c r="I61" s="48">
        <v>98.6</v>
      </c>
      <c r="J61" s="48">
        <v>98.8</v>
      </c>
      <c r="K61" s="48">
        <v>98.3</v>
      </c>
      <c r="L61" s="48">
        <v>98.6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3804</v>
      </c>
      <c r="H62" s="99">
        <v>4349</v>
      </c>
      <c r="I62" s="99">
        <v>3851</v>
      </c>
      <c r="J62" s="99">
        <v>3354</v>
      </c>
      <c r="K62" s="99">
        <v>5654</v>
      </c>
      <c r="L62" s="99">
        <v>4710</v>
      </c>
      <c r="M62" s="101">
        <v>4762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1.480523479599692</v>
      </c>
      <c r="H63" s="133">
        <f t="shared" ref="H63:M63" si="9">H59/H$4</f>
        <v>1.4747798238590872</v>
      </c>
      <c r="I63" s="133">
        <f t="shared" si="9"/>
        <v>1.3152709359605912</v>
      </c>
      <c r="J63" s="133">
        <f t="shared" si="9"/>
        <v>1.4290474026957443</v>
      </c>
      <c r="K63" s="133">
        <f t="shared" si="9"/>
        <v>1.2371692060946271</v>
      </c>
      <c r="L63" s="133">
        <f t="shared" si="9"/>
        <v>1.2429573777358887</v>
      </c>
      <c r="M63" s="134">
        <f t="shared" si="9"/>
        <v>1.1538999300908819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1970</v>
      </c>
      <c r="H64" s="53">
        <v>1960</v>
      </c>
      <c r="I64" s="53">
        <v>1990</v>
      </c>
      <c r="J64" s="53">
        <v>1960</v>
      </c>
      <c r="K64" s="53">
        <v>1990</v>
      </c>
      <c r="L64" s="53">
        <v>1980</v>
      </c>
      <c r="M64" s="54">
        <v>1990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5181</v>
      </c>
      <c r="H65" s="22">
        <v>5018</v>
      </c>
      <c r="I65" s="22">
        <v>5692</v>
      </c>
      <c r="J65" s="22">
        <v>5027</v>
      </c>
      <c r="K65" s="22">
        <v>8721</v>
      </c>
      <c r="L65" s="22">
        <v>8182</v>
      </c>
      <c r="M65" s="23">
        <v>8260</v>
      </c>
    </row>
    <row r="66" spans="1:13" x14ac:dyDescent="0.15">
      <c r="A66" s="5"/>
      <c r="B66" s="24" t="s">
        <v>0</v>
      </c>
      <c r="C66" s="25">
        <v>45173</v>
      </c>
      <c r="D66" s="26"/>
      <c r="E66" s="27"/>
      <c r="F66" s="28" t="s">
        <v>2</v>
      </c>
      <c r="G66" s="29">
        <v>3.74</v>
      </c>
      <c r="H66" s="30">
        <v>3.78</v>
      </c>
      <c r="I66" s="30">
        <v>3.55</v>
      </c>
      <c r="J66" s="30">
        <v>3.77</v>
      </c>
      <c r="K66" s="30">
        <v>3.48</v>
      </c>
      <c r="L66" s="30">
        <v>3.43</v>
      </c>
      <c r="M66" s="31">
        <v>3.55</v>
      </c>
    </row>
    <row r="67" spans="1:13" x14ac:dyDescent="0.15">
      <c r="A67" s="5"/>
      <c r="B67" s="24" t="s">
        <v>1</v>
      </c>
      <c r="C67" s="32">
        <v>1940</v>
      </c>
      <c r="D67" s="26" t="s">
        <v>15</v>
      </c>
      <c r="E67" s="32">
        <v>1950</v>
      </c>
      <c r="F67" s="28" t="s">
        <v>3</v>
      </c>
      <c r="G67" s="29">
        <v>97.6</v>
      </c>
      <c r="H67" s="30">
        <v>99.4</v>
      </c>
      <c r="I67" s="30">
        <v>99.2</v>
      </c>
      <c r="J67" s="30">
        <v>98</v>
      </c>
      <c r="K67" s="30">
        <v>97.7</v>
      </c>
      <c r="L67" s="30">
        <v>98</v>
      </c>
      <c r="M67" s="31">
        <v>97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3534</v>
      </c>
      <c r="H68" s="98">
        <v>1650</v>
      </c>
      <c r="I68" s="98">
        <v>2145</v>
      </c>
      <c r="J68" s="98">
        <v>3035</v>
      </c>
      <c r="K68" s="98">
        <v>5718</v>
      </c>
      <c r="L68" s="98">
        <v>4954</v>
      </c>
      <c r="M68" s="100">
        <v>6500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0.79769053117782907</v>
      </c>
      <c r="H69" s="127">
        <f t="shared" ref="H69:M69" si="10">H65/H$4</f>
        <v>0.8035228182546037</v>
      </c>
      <c r="I69" s="127">
        <f t="shared" si="10"/>
        <v>0.77887246852764092</v>
      </c>
      <c r="J69" s="127">
        <f t="shared" si="10"/>
        <v>0.76132061184310162</v>
      </c>
      <c r="K69" s="127">
        <f t="shared" si="10"/>
        <v>0.87419807538091421</v>
      </c>
      <c r="L69" s="127">
        <f t="shared" si="10"/>
        <v>0.85684364854958639</v>
      </c>
      <c r="M69" s="128">
        <f t="shared" si="10"/>
        <v>0.82492759412763406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1940</v>
      </c>
      <c r="H70" s="35">
        <v>1950</v>
      </c>
      <c r="I70" s="35">
        <v>1940</v>
      </c>
      <c r="J70" s="35">
        <v>1900</v>
      </c>
      <c r="K70" s="35">
        <v>1960</v>
      </c>
      <c r="L70" s="35">
        <v>1970</v>
      </c>
      <c r="M70" s="36">
        <v>1950</v>
      </c>
    </row>
    <row r="71" spans="1:13" x14ac:dyDescent="0.15">
      <c r="A71" s="5"/>
      <c r="B71" s="37" t="s">
        <v>131</v>
      </c>
      <c r="C71" s="38"/>
      <c r="D71" s="39"/>
      <c r="E71" s="40"/>
      <c r="F71" s="41" t="s">
        <v>10</v>
      </c>
      <c r="G71" s="42">
        <v>1446</v>
      </c>
      <c r="H71" s="43">
        <v>1243</v>
      </c>
      <c r="I71" s="43">
        <v>1587</v>
      </c>
      <c r="J71" s="43">
        <v>1255</v>
      </c>
      <c r="K71" s="43">
        <v>2897</v>
      </c>
      <c r="L71" s="43">
        <v>2435</v>
      </c>
      <c r="M71" s="44">
        <v>2693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4.2300000000000004</v>
      </c>
      <c r="H72" s="48">
        <v>4.49</v>
      </c>
      <c r="I72" s="48">
        <v>3.9</v>
      </c>
      <c r="J72" s="48">
        <v>4.3600000000000003</v>
      </c>
      <c r="K72" s="48">
        <v>3.78</v>
      </c>
      <c r="L72" s="48">
        <v>4</v>
      </c>
      <c r="M72" s="49">
        <v>3.83</v>
      </c>
    </row>
    <row r="73" spans="1:13" x14ac:dyDescent="0.15">
      <c r="A73" s="5"/>
      <c r="B73" s="45" t="s">
        <v>1</v>
      </c>
      <c r="C73" s="50">
        <v>3000</v>
      </c>
      <c r="D73" s="4" t="s">
        <v>15</v>
      </c>
      <c r="E73" s="50">
        <v>2910</v>
      </c>
      <c r="F73" s="46" t="s">
        <v>3</v>
      </c>
      <c r="G73" s="47">
        <v>100.9</v>
      </c>
      <c r="H73" s="48">
        <v>99</v>
      </c>
      <c r="I73" s="48">
        <v>101.6</v>
      </c>
      <c r="J73" s="48">
        <v>100.2</v>
      </c>
      <c r="K73" s="48">
        <v>99.9</v>
      </c>
      <c r="L73" s="48">
        <v>99.5</v>
      </c>
      <c r="M73" s="49">
        <v>100.9</v>
      </c>
    </row>
    <row r="74" spans="1:13" x14ac:dyDescent="0.15">
      <c r="A74" s="5"/>
      <c r="B74" s="45"/>
      <c r="C74" s="50"/>
      <c r="E74" s="50"/>
      <c r="F74" s="55" t="s">
        <v>57</v>
      </c>
      <c r="G74" s="86">
        <v>56</v>
      </c>
      <c r="H74" s="87">
        <v>481</v>
      </c>
      <c r="I74" s="87">
        <v>-216</v>
      </c>
      <c r="J74" s="87">
        <v>221</v>
      </c>
      <c r="K74" s="87">
        <v>650</v>
      </c>
      <c r="L74" s="87">
        <v>724</v>
      </c>
      <c r="M74" s="88">
        <v>124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0.22263279445727482</v>
      </c>
      <c r="H75" s="133">
        <f t="shared" ref="H75:M75" si="11">H71/H$4</f>
        <v>0.1990392313851081</v>
      </c>
      <c r="I75" s="133">
        <f t="shared" si="11"/>
        <v>0.2171592775041051</v>
      </c>
      <c r="J75" s="133">
        <f t="shared" si="11"/>
        <v>0.19006512191428138</v>
      </c>
      <c r="K75" s="133">
        <f t="shared" si="11"/>
        <v>0.2903969526864475</v>
      </c>
      <c r="L75" s="133">
        <f t="shared" si="11"/>
        <v>0.25500052361503822</v>
      </c>
      <c r="M75" s="134">
        <f t="shared" si="11"/>
        <v>0.26895036452611604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3000</v>
      </c>
      <c r="H76" s="53">
        <v>2930</v>
      </c>
      <c r="I76" s="53">
        <v>2950</v>
      </c>
      <c r="J76" s="53">
        <v>2930</v>
      </c>
      <c r="K76" s="53">
        <v>2920</v>
      </c>
      <c r="L76" s="53">
        <v>2900</v>
      </c>
      <c r="M76" s="54">
        <v>2910</v>
      </c>
    </row>
    <row r="77" spans="1:13" x14ac:dyDescent="0.15">
      <c r="A77" s="5"/>
      <c r="B77" s="16" t="s">
        <v>132</v>
      </c>
      <c r="C77" s="17"/>
      <c r="D77" s="18"/>
      <c r="E77" s="19"/>
      <c r="F77" s="20" t="s">
        <v>10</v>
      </c>
      <c r="G77" s="21">
        <v>6991</v>
      </c>
      <c r="H77" s="22">
        <v>6992</v>
      </c>
      <c r="I77" s="22">
        <v>7994</v>
      </c>
      <c r="J77" s="22">
        <v>7022</v>
      </c>
      <c r="K77" s="22">
        <v>11779</v>
      </c>
      <c r="L77" s="22">
        <v>10899</v>
      </c>
      <c r="M77" s="23">
        <v>11293</v>
      </c>
    </row>
    <row r="78" spans="1:13" x14ac:dyDescent="0.15">
      <c r="A78" s="5"/>
      <c r="B78" s="24" t="s">
        <v>0</v>
      </c>
      <c r="C78" s="25">
        <v>45145</v>
      </c>
      <c r="D78" s="26"/>
      <c r="E78" s="27"/>
      <c r="F78" s="28" t="s">
        <v>2</v>
      </c>
      <c r="G78" s="29">
        <v>4.76</v>
      </c>
      <c r="H78" s="30">
        <v>4.7699999999999996</v>
      </c>
      <c r="I78" s="30">
        <v>4.6399999999999997</v>
      </c>
      <c r="J78" s="30">
        <v>4.79</v>
      </c>
      <c r="K78" s="30">
        <v>4.42</v>
      </c>
      <c r="L78" s="30">
        <v>4.53</v>
      </c>
      <c r="M78" s="31">
        <v>4.37</v>
      </c>
    </row>
    <row r="79" spans="1:13" x14ac:dyDescent="0.15">
      <c r="A79" s="5"/>
      <c r="B79" s="24" t="s">
        <v>1</v>
      </c>
      <c r="C79" s="32">
        <v>4510</v>
      </c>
      <c r="D79" s="26" t="s">
        <v>15</v>
      </c>
      <c r="E79" s="32">
        <v>4560</v>
      </c>
      <c r="F79" s="28" t="s">
        <v>3</v>
      </c>
      <c r="G79" s="29">
        <v>98.7</v>
      </c>
      <c r="H79" s="30">
        <v>99.5</v>
      </c>
      <c r="I79" s="30">
        <v>100.1</v>
      </c>
      <c r="J79" s="30">
        <v>98.8</v>
      </c>
      <c r="K79" s="30">
        <v>99.3</v>
      </c>
      <c r="L79" s="30">
        <v>98.8</v>
      </c>
      <c r="M79" s="31">
        <v>99.9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3508</v>
      </c>
      <c r="H80" s="98">
        <v>2487</v>
      </c>
      <c r="I80" s="98">
        <v>1875</v>
      </c>
      <c r="J80" s="98">
        <v>3527</v>
      </c>
      <c r="K80" s="98">
        <v>4472</v>
      </c>
      <c r="L80" s="98">
        <v>5438</v>
      </c>
      <c r="M80" s="100">
        <v>2945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1.0763664357197844</v>
      </c>
      <c r="H81" s="127">
        <f t="shared" ref="H81:M81" si="12">H77/H$4</f>
        <v>1.1196156925540433</v>
      </c>
      <c r="I81" s="127">
        <f t="shared" si="12"/>
        <v>1.0938697318007662</v>
      </c>
      <c r="J81" s="127">
        <f t="shared" si="12"/>
        <v>1.063456004846282</v>
      </c>
      <c r="K81" s="127">
        <f t="shared" si="12"/>
        <v>1.1807337610264634</v>
      </c>
      <c r="L81" s="127">
        <f t="shared" si="12"/>
        <v>1.1413760603204524</v>
      </c>
      <c r="M81" s="128">
        <f t="shared" si="12"/>
        <v>1.127833816039149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4510</v>
      </c>
      <c r="H82" s="35">
        <v>4510</v>
      </c>
      <c r="I82" s="35">
        <v>4540</v>
      </c>
      <c r="J82" s="35">
        <v>4490</v>
      </c>
      <c r="K82" s="35">
        <v>4590</v>
      </c>
      <c r="L82" s="35">
        <v>4580</v>
      </c>
      <c r="M82" s="36">
        <v>4560</v>
      </c>
    </row>
    <row r="83" spans="1:13" x14ac:dyDescent="0.15">
      <c r="A83" s="5"/>
      <c r="B83" s="37" t="s">
        <v>133</v>
      </c>
      <c r="C83" s="38"/>
      <c r="D83" s="39"/>
      <c r="E83" s="40"/>
      <c r="F83" s="41" t="s">
        <v>10</v>
      </c>
      <c r="G83" s="42">
        <v>5705</v>
      </c>
      <c r="H83" s="43">
        <v>5388</v>
      </c>
      <c r="I83" s="43">
        <v>5605</v>
      </c>
      <c r="J83" s="43">
        <v>5377</v>
      </c>
      <c r="K83" s="43">
        <v>10208</v>
      </c>
      <c r="L83" s="43">
        <v>9562</v>
      </c>
      <c r="M83" s="44">
        <v>9133</v>
      </c>
    </row>
    <row r="84" spans="1:13" x14ac:dyDescent="0.15">
      <c r="A84" s="5"/>
      <c r="B84" s="45" t="s">
        <v>0</v>
      </c>
      <c r="C84" s="3">
        <v>45145</v>
      </c>
      <c r="F84" s="46" t="s">
        <v>2</v>
      </c>
      <c r="G84" s="47">
        <v>2.42</v>
      </c>
      <c r="H84" s="48">
        <v>2.67</v>
      </c>
      <c r="I84" s="48">
        <v>2.62</v>
      </c>
      <c r="J84" s="48">
        <v>2.64</v>
      </c>
      <c r="K84" s="48">
        <v>2.33</v>
      </c>
      <c r="L84" s="48">
        <v>2.41</v>
      </c>
      <c r="M84" s="49">
        <v>2.44</v>
      </c>
    </row>
    <row r="85" spans="1:13" x14ac:dyDescent="0.15">
      <c r="A85" s="5"/>
      <c r="B85" s="45" t="s">
        <v>1</v>
      </c>
      <c r="C85" s="50">
        <v>1340</v>
      </c>
      <c r="D85" s="4" t="s">
        <v>15</v>
      </c>
      <c r="E85" s="50">
        <v>1370</v>
      </c>
      <c r="F85" s="46" t="s">
        <v>3</v>
      </c>
      <c r="G85" s="47">
        <v>100.8</v>
      </c>
      <c r="H85" s="48">
        <v>99.9</v>
      </c>
      <c r="I85" s="48">
        <v>99.6</v>
      </c>
      <c r="J85" s="48">
        <v>99.9</v>
      </c>
      <c r="K85" s="48">
        <v>100</v>
      </c>
      <c r="L85" s="48">
        <v>99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57</v>
      </c>
      <c r="G86" s="86">
        <v>-126</v>
      </c>
      <c r="H86" s="87">
        <v>890</v>
      </c>
      <c r="I86" s="99">
        <v>1298</v>
      </c>
      <c r="J86" s="87">
        <v>893</v>
      </c>
      <c r="K86" s="99">
        <v>1374</v>
      </c>
      <c r="L86" s="99">
        <v>3243</v>
      </c>
      <c r="M86" s="101">
        <v>4308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0.87836797536566591</v>
      </c>
      <c r="H87" s="133">
        <f t="shared" ref="H87:M87" si="13">H83/H$4</f>
        <v>0.86277021617293836</v>
      </c>
      <c r="I87" s="133">
        <f t="shared" si="13"/>
        <v>0.76696770662287905</v>
      </c>
      <c r="J87" s="133">
        <f t="shared" si="13"/>
        <v>0.81432682114190524</v>
      </c>
      <c r="K87" s="133">
        <f t="shared" si="13"/>
        <v>1.0232558139534884</v>
      </c>
      <c r="L87" s="133">
        <f t="shared" si="13"/>
        <v>1.0013613990993822</v>
      </c>
      <c r="M87" s="134">
        <f t="shared" si="13"/>
        <v>0.912114251473085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1340</v>
      </c>
      <c r="H88" s="53">
        <v>1360</v>
      </c>
      <c r="I88" s="53">
        <v>1380</v>
      </c>
      <c r="J88" s="53">
        <v>1340</v>
      </c>
      <c r="K88" s="53">
        <v>1380</v>
      </c>
      <c r="L88" s="53">
        <v>1360</v>
      </c>
      <c r="M88" s="54">
        <v>1370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9991</v>
      </c>
      <c r="H89" s="22">
        <v>9765</v>
      </c>
      <c r="I89" s="22">
        <v>10363</v>
      </c>
      <c r="J89" s="22">
        <v>9766</v>
      </c>
      <c r="K89" s="22">
        <v>15399</v>
      </c>
      <c r="L89" s="22">
        <v>14534</v>
      </c>
      <c r="M89" s="23">
        <v>13681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2</v>
      </c>
      <c r="G90" s="29">
        <v>1.88</v>
      </c>
      <c r="H90" s="30">
        <v>2.0299999999999998</v>
      </c>
      <c r="I90" s="30">
        <v>1.99</v>
      </c>
      <c r="J90" s="30">
        <v>1.97</v>
      </c>
      <c r="K90" s="30">
        <v>1.69</v>
      </c>
      <c r="L90" s="30">
        <v>1.68</v>
      </c>
      <c r="M90" s="31">
        <v>1.82</v>
      </c>
    </row>
    <row r="91" spans="1:13" x14ac:dyDescent="0.15">
      <c r="A91" s="5"/>
      <c r="B91" s="24" t="s">
        <v>1</v>
      </c>
      <c r="C91" s="32">
        <v>500</v>
      </c>
      <c r="D91" s="26" t="s">
        <v>15</v>
      </c>
      <c r="E91" s="32">
        <v>500</v>
      </c>
      <c r="F91" s="28" t="s">
        <v>3</v>
      </c>
      <c r="G91" s="29">
        <v>100.2</v>
      </c>
      <c r="H91" s="30">
        <v>99.6</v>
      </c>
      <c r="I91" s="30">
        <v>99.9</v>
      </c>
      <c r="J91" s="30">
        <v>100.2</v>
      </c>
      <c r="K91" s="30">
        <v>99.8</v>
      </c>
      <c r="L91" s="30">
        <v>100.1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453</v>
      </c>
      <c r="H92" s="98">
        <v>1979</v>
      </c>
      <c r="I92" s="98">
        <v>1321</v>
      </c>
      <c r="J92" s="84">
        <v>728</v>
      </c>
      <c r="K92" s="98">
        <v>2096</v>
      </c>
      <c r="L92" s="98">
        <v>1052</v>
      </c>
      <c r="M92" s="100">
        <v>3701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1.5382602001539647</v>
      </c>
      <c r="H93" s="127">
        <f t="shared" ref="H93:M93" si="14">H89/H$4</f>
        <v>1.5636509207365892</v>
      </c>
      <c r="I93" s="127">
        <f t="shared" si="14"/>
        <v>1.4180350301039957</v>
      </c>
      <c r="J93" s="127">
        <f t="shared" si="14"/>
        <v>1.479024685748902</v>
      </c>
      <c r="K93" s="127">
        <f t="shared" si="14"/>
        <v>1.5436046511627908</v>
      </c>
      <c r="L93" s="127">
        <f t="shared" si="14"/>
        <v>1.5220441931092261</v>
      </c>
      <c r="M93" s="128">
        <f t="shared" si="14"/>
        <v>1.3663237790871867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500</v>
      </c>
      <c r="H94" s="35">
        <v>500</v>
      </c>
      <c r="I94" s="35">
        <v>510</v>
      </c>
      <c r="J94" s="35">
        <v>520</v>
      </c>
      <c r="K94" s="35">
        <v>500</v>
      </c>
      <c r="L94" s="35">
        <v>510</v>
      </c>
      <c r="M94" s="36">
        <v>500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7774</v>
      </c>
      <c r="H95" s="43">
        <v>7363</v>
      </c>
      <c r="I95" s="43">
        <v>8781</v>
      </c>
      <c r="J95" s="43">
        <v>7515</v>
      </c>
      <c r="K95" s="43">
        <v>12677</v>
      </c>
      <c r="L95" s="43">
        <v>12131</v>
      </c>
      <c r="M95" s="44">
        <v>12545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3.88</v>
      </c>
      <c r="H96" s="48">
        <v>4.0199999999999996</v>
      </c>
      <c r="I96" s="48">
        <v>3.89</v>
      </c>
      <c r="J96" s="48">
        <v>3.95</v>
      </c>
      <c r="K96" s="48">
        <v>3.74</v>
      </c>
      <c r="L96" s="48">
        <v>3.79</v>
      </c>
      <c r="M96" s="49">
        <v>3.74</v>
      </c>
    </row>
    <row r="97" spans="1:13" x14ac:dyDescent="0.15">
      <c r="A97" s="5"/>
      <c r="B97" s="45" t="s">
        <v>1</v>
      </c>
      <c r="C97" s="50">
        <v>6320</v>
      </c>
      <c r="D97" s="4" t="s">
        <v>15</v>
      </c>
      <c r="E97" s="50">
        <v>6380</v>
      </c>
      <c r="F97" s="46" t="s">
        <v>3</v>
      </c>
      <c r="G97" s="47">
        <v>99.7</v>
      </c>
      <c r="H97" s="48">
        <v>99</v>
      </c>
      <c r="I97" s="48">
        <v>99.1</v>
      </c>
      <c r="J97" s="48">
        <v>99.7</v>
      </c>
      <c r="K97" s="48">
        <v>99.1</v>
      </c>
      <c r="L97" s="48">
        <v>98.9</v>
      </c>
      <c r="M97" s="49">
        <v>99.3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2148</v>
      </c>
      <c r="H98" s="99">
        <v>3137</v>
      </c>
      <c r="I98" s="99">
        <v>3527</v>
      </c>
      <c r="J98" s="99">
        <v>2116</v>
      </c>
      <c r="K98" s="99">
        <v>5113</v>
      </c>
      <c r="L98" s="99">
        <v>5332</v>
      </c>
      <c r="M98" s="101">
        <v>4541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1.1969207082371054</v>
      </c>
      <c r="H99" s="133">
        <f t="shared" ref="H99:M99" si="15">H95/H$4</f>
        <v>1.1790232185748599</v>
      </c>
      <c r="I99" s="133">
        <f t="shared" si="15"/>
        <v>1.201559934318555</v>
      </c>
      <c r="J99" s="133">
        <f t="shared" si="15"/>
        <v>1.138119036801454</v>
      </c>
      <c r="K99" s="133">
        <f t="shared" si="15"/>
        <v>1.2707497995188453</v>
      </c>
      <c r="L99" s="133">
        <f t="shared" si="15"/>
        <v>1.2703948057388208</v>
      </c>
      <c r="M99" s="134">
        <f t="shared" si="15"/>
        <v>1.2528712673524418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6320</v>
      </c>
      <c r="H100" s="53">
        <v>6330</v>
      </c>
      <c r="I100" s="53">
        <v>6360</v>
      </c>
      <c r="J100" s="53">
        <v>6320</v>
      </c>
      <c r="K100" s="53">
        <v>6420</v>
      </c>
      <c r="L100" s="53">
        <v>6400</v>
      </c>
      <c r="M100" s="54">
        <v>6380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8683</v>
      </c>
      <c r="H101" s="22">
        <v>8526</v>
      </c>
      <c r="I101" s="22">
        <v>9370</v>
      </c>
      <c r="J101" s="22">
        <v>9035</v>
      </c>
      <c r="K101" s="22">
        <v>12491</v>
      </c>
      <c r="L101" s="22">
        <v>12090</v>
      </c>
      <c r="M101" s="23">
        <v>13011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3.81</v>
      </c>
      <c r="H102" s="30">
        <v>3.86</v>
      </c>
      <c r="I102" s="30">
        <v>3.74</v>
      </c>
      <c r="J102" s="30">
        <v>3.8</v>
      </c>
      <c r="K102" s="30">
        <v>3.56</v>
      </c>
      <c r="L102" s="30">
        <v>3.62</v>
      </c>
      <c r="M102" s="31">
        <v>3.54</v>
      </c>
    </row>
    <row r="103" spans="1:13" x14ac:dyDescent="0.15">
      <c r="A103" s="5"/>
      <c r="B103" s="24" t="s">
        <v>1</v>
      </c>
      <c r="C103" s="32">
        <v>6270</v>
      </c>
      <c r="D103" s="26" t="s">
        <v>15</v>
      </c>
      <c r="E103" s="32">
        <v>6320</v>
      </c>
      <c r="F103" s="28" t="s">
        <v>3</v>
      </c>
      <c r="G103" s="29">
        <v>98</v>
      </c>
      <c r="H103" s="30">
        <v>97.8</v>
      </c>
      <c r="I103" s="30">
        <v>98.4</v>
      </c>
      <c r="J103" s="30">
        <v>98.4</v>
      </c>
      <c r="K103" s="30">
        <v>98.2</v>
      </c>
      <c r="L103" s="30">
        <v>98.2</v>
      </c>
      <c r="M103" s="31">
        <v>98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5199</v>
      </c>
      <c r="H104" s="98">
        <v>5484</v>
      </c>
      <c r="I104" s="98">
        <v>4983</v>
      </c>
      <c r="J104" s="98">
        <v>4664</v>
      </c>
      <c r="K104" s="98">
        <v>6919</v>
      </c>
      <c r="L104" s="98">
        <v>6918</v>
      </c>
      <c r="M104" s="100">
        <v>7705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1.3368745188606621</v>
      </c>
      <c r="H105" s="127">
        <f t="shared" ref="H105:M105" si="16">H101/H$4</f>
        <v>1.365252201761409</v>
      </c>
      <c r="I105" s="127">
        <f t="shared" si="16"/>
        <v>1.2821565407772304</v>
      </c>
      <c r="J105" s="127">
        <f t="shared" si="16"/>
        <v>1.3683174314705437</v>
      </c>
      <c r="K105" s="127">
        <f t="shared" si="16"/>
        <v>1.2521050521251003</v>
      </c>
      <c r="L105" s="127">
        <f t="shared" si="16"/>
        <v>1.2661011624253848</v>
      </c>
      <c r="M105" s="128">
        <f t="shared" si="16"/>
        <v>1.2994107660041945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6270</v>
      </c>
      <c r="H106" s="35">
        <v>6270</v>
      </c>
      <c r="I106" s="35">
        <v>6300</v>
      </c>
      <c r="J106" s="35">
        <v>6260</v>
      </c>
      <c r="K106" s="35">
        <v>6410</v>
      </c>
      <c r="L106" s="35">
        <v>6380</v>
      </c>
      <c r="M106" s="36">
        <v>6320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7856</v>
      </c>
      <c r="H107" s="43">
        <v>7716</v>
      </c>
      <c r="I107" s="43">
        <v>8849</v>
      </c>
      <c r="J107" s="43">
        <v>8360</v>
      </c>
      <c r="K107" s="43">
        <v>11451</v>
      </c>
      <c r="L107" s="43">
        <v>10993</v>
      </c>
      <c r="M107" s="44">
        <v>12417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2.02</v>
      </c>
      <c r="H108" s="48">
        <v>2.06</v>
      </c>
      <c r="I108" s="48">
        <v>1.96</v>
      </c>
      <c r="J108" s="48">
        <v>2.06</v>
      </c>
      <c r="K108" s="48">
        <v>1.9</v>
      </c>
      <c r="L108" s="48">
        <v>1.93</v>
      </c>
      <c r="M108" s="49">
        <v>1.81</v>
      </c>
    </row>
    <row r="109" spans="1:13" x14ac:dyDescent="0.15">
      <c r="A109" s="5"/>
      <c r="B109" s="45" t="s">
        <v>1</v>
      </c>
      <c r="C109" s="50">
        <v>41340</v>
      </c>
      <c r="D109" s="4" t="s">
        <v>15</v>
      </c>
      <c r="E109" s="50">
        <v>41640</v>
      </c>
      <c r="F109" s="46" t="s">
        <v>3</v>
      </c>
      <c r="G109" s="47">
        <v>99.1</v>
      </c>
      <c r="H109" s="48">
        <v>99.2</v>
      </c>
      <c r="I109" s="48">
        <v>99.5</v>
      </c>
      <c r="J109" s="48">
        <v>99.1</v>
      </c>
      <c r="K109" s="48">
        <v>99.1</v>
      </c>
      <c r="L109" s="48">
        <v>98.9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2369</v>
      </c>
      <c r="H110" s="99">
        <v>2275</v>
      </c>
      <c r="I110" s="99">
        <v>2000</v>
      </c>
      <c r="J110" s="99">
        <v>2613</v>
      </c>
      <c r="K110" s="99">
        <v>3475</v>
      </c>
      <c r="L110" s="99">
        <v>3678</v>
      </c>
      <c r="M110" s="101">
        <v>3061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1.209545804464973</v>
      </c>
      <c r="H111" s="133">
        <f t="shared" ref="H111:M111" si="17">H107/H$4</f>
        <v>1.2355484387510007</v>
      </c>
      <c r="I111" s="133">
        <f t="shared" si="17"/>
        <v>1.2108648056923919</v>
      </c>
      <c r="J111" s="133">
        <f t="shared" si="17"/>
        <v>1.266091170679994</v>
      </c>
      <c r="K111" s="133">
        <f t="shared" si="17"/>
        <v>1.1478548516439455</v>
      </c>
      <c r="L111" s="133">
        <f t="shared" si="17"/>
        <v>1.1512200230390617</v>
      </c>
      <c r="M111" s="134">
        <f t="shared" si="17"/>
        <v>1.2400878857485269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41340</v>
      </c>
      <c r="H112" s="53">
        <v>41300</v>
      </c>
      <c r="I112" s="53">
        <v>41480</v>
      </c>
      <c r="J112" s="53">
        <v>41400</v>
      </c>
      <c r="K112" s="53">
        <v>41740</v>
      </c>
      <c r="L112" s="53">
        <v>41700</v>
      </c>
      <c r="M112" s="54">
        <v>41640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9181</v>
      </c>
      <c r="H113" s="22">
        <v>8698</v>
      </c>
      <c r="I113" s="22">
        <v>11552</v>
      </c>
      <c r="J113" s="22">
        <v>9120</v>
      </c>
      <c r="K113" s="22">
        <v>14908</v>
      </c>
      <c r="L113" s="22">
        <v>13685</v>
      </c>
      <c r="M113" s="23">
        <v>13794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3.31</v>
      </c>
      <c r="H114" s="30">
        <v>3.49</v>
      </c>
      <c r="I114" s="30">
        <v>3.07</v>
      </c>
      <c r="J114" s="30">
        <v>3.45</v>
      </c>
      <c r="K114" s="30">
        <v>3.05</v>
      </c>
      <c r="L114" s="30">
        <v>3.2</v>
      </c>
      <c r="M114" s="31">
        <v>3.19</v>
      </c>
    </row>
    <row r="115" spans="1:13" x14ac:dyDescent="0.15">
      <c r="A115" s="5"/>
      <c r="B115" s="24" t="s">
        <v>1</v>
      </c>
      <c r="C115" s="32">
        <v>35590</v>
      </c>
      <c r="D115" s="26" t="s">
        <v>15</v>
      </c>
      <c r="E115" s="32">
        <v>35720</v>
      </c>
      <c r="F115" s="28" t="s">
        <v>3</v>
      </c>
      <c r="G115" s="29">
        <v>99.5</v>
      </c>
      <c r="H115" s="30">
        <v>99.1</v>
      </c>
      <c r="I115" s="30">
        <v>100.1</v>
      </c>
      <c r="J115" s="30">
        <v>99.2</v>
      </c>
      <c r="K115" s="30">
        <v>99.5</v>
      </c>
      <c r="L115" s="30">
        <v>98.9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2573</v>
      </c>
      <c r="H116" s="98">
        <v>3340</v>
      </c>
      <c r="I116" s="98">
        <v>1824</v>
      </c>
      <c r="J116" s="98">
        <v>3289</v>
      </c>
      <c r="K116" s="98">
        <v>4229</v>
      </c>
      <c r="L116" s="98">
        <v>5529</v>
      </c>
      <c r="M116" s="100">
        <v>5547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1.413548883756736</v>
      </c>
      <c r="H117" s="127">
        <f t="shared" ref="H117:M117" si="18">H113/H$4</f>
        <v>1.3927942353883107</v>
      </c>
      <c r="I117" s="127">
        <f t="shared" si="18"/>
        <v>1.5807334428024082</v>
      </c>
      <c r="J117" s="127">
        <f t="shared" si="18"/>
        <v>1.3811903680145388</v>
      </c>
      <c r="K117" s="127">
        <f t="shared" si="18"/>
        <v>1.4943865276663995</v>
      </c>
      <c r="L117" s="127">
        <f t="shared" si="18"/>
        <v>1.4331343596188082</v>
      </c>
      <c r="M117" s="128">
        <f t="shared" si="18"/>
        <v>1.3776091081593929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35590</v>
      </c>
      <c r="H118" s="35">
        <v>35580</v>
      </c>
      <c r="I118" s="35">
        <v>35720</v>
      </c>
      <c r="J118" s="35">
        <v>35510</v>
      </c>
      <c r="K118" s="35">
        <v>35840</v>
      </c>
      <c r="L118" s="35">
        <v>35890</v>
      </c>
      <c r="M118" s="36">
        <v>35720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10996</v>
      </c>
      <c r="H119" s="43">
        <v>10779</v>
      </c>
      <c r="I119" s="43">
        <v>12376</v>
      </c>
      <c r="J119" s="43">
        <v>11675</v>
      </c>
      <c r="K119" s="43">
        <v>15265</v>
      </c>
      <c r="L119" s="43">
        <v>14499</v>
      </c>
      <c r="M119" s="44">
        <v>16105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1.86</v>
      </c>
      <c r="H120" s="48">
        <v>1.89</v>
      </c>
      <c r="I120" s="48">
        <v>1.77</v>
      </c>
      <c r="J120" s="48">
        <v>1.88</v>
      </c>
      <c r="K120" s="48">
        <v>1.73</v>
      </c>
      <c r="L120" s="48">
        <v>1.77</v>
      </c>
      <c r="M120" s="49">
        <v>1.63</v>
      </c>
    </row>
    <row r="121" spans="1:13" x14ac:dyDescent="0.15">
      <c r="A121" s="5"/>
      <c r="B121" s="45" t="s">
        <v>1</v>
      </c>
      <c r="C121" s="50">
        <v>32460</v>
      </c>
      <c r="D121" s="4" t="s">
        <v>15</v>
      </c>
      <c r="E121" s="50">
        <v>32550</v>
      </c>
      <c r="F121" s="46" t="s">
        <v>3</v>
      </c>
      <c r="G121" s="47">
        <v>99.1</v>
      </c>
      <c r="H121" s="48">
        <v>99.1</v>
      </c>
      <c r="I121" s="48">
        <v>99.5</v>
      </c>
      <c r="J121" s="48">
        <v>99.2</v>
      </c>
      <c r="K121" s="48">
        <v>99.1</v>
      </c>
      <c r="L121" s="48">
        <v>98.9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3162</v>
      </c>
      <c r="H122" s="99">
        <v>3173</v>
      </c>
      <c r="I122" s="99">
        <v>2505</v>
      </c>
      <c r="J122" s="99">
        <v>3253</v>
      </c>
      <c r="K122" s="99">
        <v>4444</v>
      </c>
      <c r="L122" s="99">
        <v>4746</v>
      </c>
      <c r="M122" s="101">
        <v>3310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1.692994611239415</v>
      </c>
      <c r="H123" s="133">
        <f t="shared" ref="H123:M123" si="19">H119/H$4</f>
        <v>1.7260208166533226</v>
      </c>
      <c r="I123" s="133">
        <f t="shared" si="19"/>
        <v>1.6934865900383143</v>
      </c>
      <c r="J123" s="133">
        <f t="shared" si="19"/>
        <v>1.768135695895805</v>
      </c>
      <c r="K123" s="133">
        <f t="shared" si="19"/>
        <v>1.5301724137931034</v>
      </c>
      <c r="L123" s="133">
        <f t="shared" si="19"/>
        <v>1.5183788878416589</v>
      </c>
      <c r="M123" s="134">
        <f t="shared" si="19"/>
        <v>1.6084090682113252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32460</v>
      </c>
      <c r="H124" s="53">
        <v>32530</v>
      </c>
      <c r="I124" s="53">
        <v>32440</v>
      </c>
      <c r="J124" s="53">
        <v>32440</v>
      </c>
      <c r="K124" s="53">
        <v>32770</v>
      </c>
      <c r="L124" s="53">
        <v>32690</v>
      </c>
      <c r="M124" s="54">
        <v>32550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8059</v>
      </c>
      <c r="H125" s="22">
        <v>7546</v>
      </c>
      <c r="I125" s="22">
        <v>10488</v>
      </c>
      <c r="J125" s="22">
        <v>7723</v>
      </c>
      <c r="K125" s="22">
        <v>13041</v>
      </c>
      <c r="L125" s="22">
        <v>11582</v>
      </c>
      <c r="M125" s="23">
        <v>12016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3.04</v>
      </c>
      <c r="H126" s="30">
        <v>3.21</v>
      </c>
      <c r="I126" s="30">
        <v>2.73</v>
      </c>
      <c r="J126" s="30">
        <v>3.18</v>
      </c>
      <c r="K126" s="30">
        <v>2.73</v>
      </c>
      <c r="L126" s="30">
        <v>2.91</v>
      </c>
      <c r="M126" s="31">
        <v>2.82</v>
      </c>
    </row>
    <row r="127" spans="1:13" x14ac:dyDescent="0.15">
      <c r="A127" s="5"/>
      <c r="B127" s="24" t="s">
        <v>1</v>
      </c>
      <c r="C127" s="32">
        <v>21150</v>
      </c>
      <c r="D127" s="26" t="s">
        <v>15</v>
      </c>
      <c r="E127" s="32">
        <v>21130</v>
      </c>
      <c r="F127" s="28" t="s">
        <v>3</v>
      </c>
      <c r="G127" s="29">
        <v>100</v>
      </c>
      <c r="H127" s="30">
        <v>99.6</v>
      </c>
      <c r="I127" s="30">
        <v>100.6</v>
      </c>
      <c r="J127" s="30">
        <v>99.7</v>
      </c>
      <c r="K127" s="30">
        <v>99.8</v>
      </c>
      <c r="L127" s="30">
        <v>99.3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1331</v>
      </c>
      <c r="H128" s="98">
        <v>2002</v>
      </c>
      <c r="I128" s="84">
        <v>191</v>
      </c>
      <c r="J128" s="98">
        <v>1846</v>
      </c>
      <c r="K128" s="98">
        <v>2617</v>
      </c>
      <c r="L128" s="98">
        <v>3457</v>
      </c>
      <c r="M128" s="100">
        <v>2813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1.2408006158583527</v>
      </c>
      <c r="H129" s="127">
        <f t="shared" ref="H129:M129" si="20">H125/H$4</f>
        <v>1.2083266613290633</v>
      </c>
      <c r="I129" s="127">
        <f t="shared" si="20"/>
        <v>1.4351395730706076</v>
      </c>
      <c r="J129" s="127">
        <f t="shared" si="20"/>
        <v>1.1696198697561715</v>
      </c>
      <c r="K129" s="127">
        <f t="shared" si="20"/>
        <v>1.3072373696872495</v>
      </c>
      <c r="L129" s="127">
        <f t="shared" si="20"/>
        <v>1.2129018745418367</v>
      </c>
      <c r="M129" s="128">
        <f t="shared" si="20"/>
        <v>1.2000399480675121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21150</v>
      </c>
      <c r="H130" s="35">
        <v>21170</v>
      </c>
      <c r="I130" s="35">
        <v>21230</v>
      </c>
      <c r="J130" s="35">
        <v>21090</v>
      </c>
      <c r="K130" s="35">
        <v>21310</v>
      </c>
      <c r="L130" s="35">
        <v>21290</v>
      </c>
      <c r="M130" s="36">
        <v>21130</v>
      </c>
    </row>
    <row r="131" spans="1:13" x14ac:dyDescent="0.15">
      <c r="A131" s="5"/>
      <c r="B131" s="37" t="s">
        <v>129</v>
      </c>
      <c r="C131" s="38"/>
      <c r="D131" s="39"/>
      <c r="E131" s="40"/>
      <c r="F131" s="41" t="s">
        <v>10</v>
      </c>
      <c r="G131" s="42">
        <v>2463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45131</v>
      </c>
      <c r="F132" s="46" t="s">
        <v>2</v>
      </c>
      <c r="G132" s="47">
        <v>3.46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9480</v>
      </c>
      <c r="D133" s="4" t="s">
        <v>15</v>
      </c>
      <c r="E133" s="50"/>
      <c r="F133" s="46" t="s">
        <v>3</v>
      </c>
      <c r="G133" s="47">
        <v>97.9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57</v>
      </c>
      <c r="G134" s="97">
        <v>1529</v>
      </c>
      <c r="H134" s="87"/>
      <c r="I134" s="87"/>
      <c r="J134" s="87"/>
      <c r="K134" s="87"/>
      <c r="L134" s="87"/>
      <c r="M134" s="88"/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0.37921478060046188</v>
      </c>
      <c r="H135" s="133">
        <f t="shared" ref="H135:M135" si="21">H131/H$4</f>
        <v>0</v>
      </c>
      <c r="I135" s="133">
        <f t="shared" si="21"/>
        <v>0</v>
      </c>
      <c r="J135" s="133">
        <f t="shared" si="21"/>
        <v>0</v>
      </c>
      <c r="K135" s="133">
        <f t="shared" si="21"/>
        <v>0</v>
      </c>
      <c r="L135" s="133">
        <f t="shared" si="21"/>
        <v>0</v>
      </c>
      <c r="M135" s="134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9480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10376</v>
      </c>
      <c r="H137" s="22">
        <v>9837</v>
      </c>
      <c r="I137" s="22">
        <v>10637</v>
      </c>
      <c r="J137" s="22">
        <v>10110</v>
      </c>
      <c r="K137" s="22">
        <v>14460</v>
      </c>
      <c r="L137" s="22">
        <v>14396</v>
      </c>
      <c r="M137" s="23">
        <v>15129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3.8</v>
      </c>
      <c r="H138" s="30">
        <v>3.87</v>
      </c>
      <c r="I138" s="30">
        <v>3.78</v>
      </c>
      <c r="J138" s="30">
        <v>3.86</v>
      </c>
      <c r="K138" s="30">
        <v>3.63</v>
      </c>
      <c r="L138" s="30">
        <v>3.7</v>
      </c>
      <c r="M138" s="31">
        <v>3.62</v>
      </c>
    </row>
    <row r="139" spans="1:13" x14ac:dyDescent="0.15">
      <c r="A139" s="5"/>
      <c r="B139" s="24" t="s">
        <v>1</v>
      </c>
      <c r="C139" s="32">
        <v>13290</v>
      </c>
      <c r="D139" s="26" t="s">
        <v>15</v>
      </c>
      <c r="E139" s="32">
        <v>13390</v>
      </c>
      <c r="F139" s="28" t="s">
        <v>3</v>
      </c>
      <c r="G139" s="29">
        <v>98.3</v>
      </c>
      <c r="H139" s="30">
        <v>98.5</v>
      </c>
      <c r="I139" s="30">
        <v>98.7</v>
      </c>
      <c r="J139" s="30">
        <v>98.4</v>
      </c>
      <c r="K139" s="30">
        <v>98.2</v>
      </c>
      <c r="L139" s="30">
        <v>98.2</v>
      </c>
      <c r="M139" s="31">
        <v>98.1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5684</v>
      </c>
      <c r="H140" s="98">
        <v>4880</v>
      </c>
      <c r="I140" s="98">
        <v>4860</v>
      </c>
      <c r="J140" s="98">
        <v>5228</v>
      </c>
      <c r="K140" s="98">
        <v>8063</v>
      </c>
      <c r="L140" s="98">
        <v>8131</v>
      </c>
      <c r="M140" s="100">
        <v>8789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1.5975365665896843</v>
      </c>
      <c r="H141" s="127">
        <f t="shared" ref="H141:M141" si="22">H137/H$4</f>
        <v>1.5751801441152922</v>
      </c>
      <c r="I141" s="127">
        <f t="shared" si="22"/>
        <v>1.455528188286809</v>
      </c>
      <c r="J141" s="127">
        <f t="shared" si="22"/>
        <v>1.5311222171740118</v>
      </c>
      <c r="K141" s="127">
        <f t="shared" si="22"/>
        <v>1.4494787489975942</v>
      </c>
      <c r="L141" s="127">
        <f t="shared" si="22"/>
        <v>1.5075924180542466</v>
      </c>
      <c r="M141" s="128">
        <f t="shared" si="22"/>
        <v>1.5109357834814741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13290</v>
      </c>
      <c r="H142" s="35">
        <v>13230</v>
      </c>
      <c r="I142" s="35">
        <v>13400</v>
      </c>
      <c r="J142" s="35">
        <v>13180</v>
      </c>
      <c r="K142" s="35">
        <v>13360</v>
      </c>
      <c r="L142" s="35">
        <v>13420</v>
      </c>
      <c r="M142" s="36">
        <v>13390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6108</v>
      </c>
      <c r="H143" s="43">
        <v>5063</v>
      </c>
      <c r="I143" s="43">
        <v>6062</v>
      </c>
      <c r="J143" s="43">
        <v>5479</v>
      </c>
      <c r="K143" s="43">
        <v>8451</v>
      </c>
      <c r="L143" s="43">
        <v>8958</v>
      </c>
      <c r="M143" s="44">
        <v>9553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1.62</v>
      </c>
      <c r="H144" s="48">
        <v>1.78</v>
      </c>
      <c r="I144" s="48">
        <v>1.66</v>
      </c>
      <c r="J144" s="48">
        <v>1.77</v>
      </c>
      <c r="K144" s="48">
        <v>1.61</v>
      </c>
      <c r="L144" s="48">
        <v>1.61</v>
      </c>
      <c r="M144" s="49">
        <v>1.56</v>
      </c>
    </row>
    <row r="145" spans="1:13" x14ac:dyDescent="0.15">
      <c r="A145" s="5"/>
      <c r="B145" s="45" t="s">
        <v>1</v>
      </c>
      <c r="C145" s="50">
        <v>11200</v>
      </c>
      <c r="D145" s="4" t="s">
        <v>15</v>
      </c>
      <c r="E145" s="50">
        <v>11280</v>
      </c>
      <c r="F145" s="46" t="s">
        <v>3</v>
      </c>
      <c r="G145" s="47">
        <v>99.5</v>
      </c>
      <c r="H145" s="48">
        <v>98.8</v>
      </c>
      <c r="I145" s="48">
        <v>99.4</v>
      </c>
      <c r="J145" s="48">
        <v>98.8</v>
      </c>
      <c r="K145" s="48">
        <v>99</v>
      </c>
      <c r="L145" s="48">
        <v>98.9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1263</v>
      </c>
      <c r="H146" s="99">
        <v>1855</v>
      </c>
      <c r="I146" s="99">
        <v>1405</v>
      </c>
      <c r="J146" s="99">
        <v>1952</v>
      </c>
      <c r="K146" s="99">
        <v>2674</v>
      </c>
      <c r="L146" s="99">
        <v>3009</v>
      </c>
      <c r="M146" s="101">
        <v>3114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0.94041570438799071</v>
      </c>
      <c r="H147" s="133">
        <f t="shared" ref="H147:M147" si="23">H143/H$4</f>
        <v>0.81072858286629301</v>
      </c>
      <c r="I147" s="133">
        <f t="shared" si="23"/>
        <v>0.82950191570881227</v>
      </c>
      <c r="J147" s="133">
        <f t="shared" si="23"/>
        <v>0.82977434499469938</v>
      </c>
      <c r="K147" s="133">
        <f t="shared" si="23"/>
        <v>0.84713311948676828</v>
      </c>
      <c r="L147" s="133">
        <f t="shared" si="23"/>
        <v>0.93810870248193523</v>
      </c>
      <c r="M147" s="134">
        <f t="shared" si="23"/>
        <v>0.95405972236093084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11200</v>
      </c>
      <c r="H148" s="53">
        <v>11220</v>
      </c>
      <c r="I148" s="53">
        <v>11290</v>
      </c>
      <c r="J148" s="53">
        <v>11220</v>
      </c>
      <c r="K148" s="53">
        <v>11220</v>
      </c>
      <c r="L148" s="53">
        <v>11290</v>
      </c>
      <c r="M148" s="54">
        <v>11280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9388</v>
      </c>
      <c r="H149" s="22">
        <v>6981</v>
      </c>
      <c r="I149" s="22">
        <v>8898</v>
      </c>
      <c r="J149" s="22">
        <v>7569</v>
      </c>
      <c r="K149" s="22">
        <v>12045</v>
      </c>
      <c r="L149" s="22">
        <v>12208</v>
      </c>
      <c r="M149" s="23">
        <v>12609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1.63</v>
      </c>
      <c r="H150" s="30">
        <v>1.89</v>
      </c>
      <c r="I150" s="30">
        <v>1.67</v>
      </c>
      <c r="J150" s="30">
        <v>1.91</v>
      </c>
      <c r="K150" s="30">
        <v>1.63</v>
      </c>
      <c r="L150" s="30">
        <v>1.65</v>
      </c>
      <c r="M150" s="31">
        <v>1.63</v>
      </c>
    </row>
    <row r="151" spans="1:13" x14ac:dyDescent="0.15">
      <c r="A151" s="5"/>
      <c r="B151" s="24" t="s">
        <v>1</v>
      </c>
      <c r="C151" s="32">
        <v>7680</v>
      </c>
      <c r="D151" s="26" t="s">
        <v>15</v>
      </c>
      <c r="E151" s="32">
        <v>7740</v>
      </c>
      <c r="F151" s="28" t="s">
        <v>3</v>
      </c>
      <c r="G151" s="29">
        <v>99.8</v>
      </c>
      <c r="H151" s="30">
        <v>98.8</v>
      </c>
      <c r="I151" s="30">
        <v>99.8</v>
      </c>
      <c r="J151" s="30">
        <v>98.8</v>
      </c>
      <c r="K151" s="30">
        <v>99.2</v>
      </c>
      <c r="L151" s="30">
        <v>99.1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1359</v>
      </c>
      <c r="H152" s="98">
        <v>2450</v>
      </c>
      <c r="I152" s="98">
        <v>1282</v>
      </c>
      <c r="J152" s="98">
        <v>2663</v>
      </c>
      <c r="K152" s="98">
        <v>3195</v>
      </c>
      <c r="L152" s="98">
        <v>3407</v>
      </c>
      <c r="M152" s="100">
        <v>3904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1.4454195535026944</v>
      </c>
      <c r="H153" s="127">
        <f t="shared" ref="H153:M153" si="24">H149/H$4</f>
        <v>1.1178542834267413</v>
      </c>
      <c r="I153" s="127">
        <f t="shared" si="24"/>
        <v>1.2175697865353037</v>
      </c>
      <c r="J153" s="127">
        <f t="shared" si="24"/>
        <v>1.1462971376646978</v>
      </c>
      <c r="K153" s="127">
        <f t="shared" si="24"/>
        <v>1.2073977546110666</v>
      </c>
      <c r="L153" s="127">
        <f t="shared" si="24"/>
        <v>1.2784584773274688</v>
      </c>
      <c r="M153" s="128">
        <f t="shared" si="24"/>
        <v>1.2592629581543993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7680</v>
      </c>
      <c r="H154" s="35">
        <v>7680</v>
      </c>
      <c r="I154" s="35">
        <v>7780</v>
      </c>
      <c r="J154" s="35">
        <v>7670</v>
      </c>
      <c r="K154" s="35">
        <v>7730</v>
      </c>
      <c r="L154" s="35">
        <v>7710</v>
      </c>
      <c r="M154" s="36">
        <v>7740</v>
      </c>
    </row>
    <row r="155" spans="1:13" x14ac:dyDescent="0.15">
      <c r="A155" s="5"/>
      <c r="B155" s="37" t="s">
        <v>74</v>
      </c>
      <c r="C155" s="38"/>
      <c r="D155" s="39"/>
      <c r="E155" s="40"/>
      <c r="F155" s="41" t="s">
        <v>10</v>
      </c>
      <c r="G155" s="42"/>
      <c r="H155" s="43">
        <v>5489</v>
      </c>
      <c r="I155" s="43">
        <v>7030</v>
      </c>
      <c r="J155" s="43">
        <v>5523</v>
      </c>
      <c r="K155" s="43">
        <v>9798</v>
      </c>
      <c r="L155" s="43">
        <v>9091</v>
      </c>
      <c r="M155" s="44">
        <v>9794</v>
      </c>
    </row>
    <row r="156" spans="1:13" x14ac:dyDescent="0.15">
      <c r="A156" s="5"/>
      <c r="B156" s="45" t="s">
        <v>0</v>
      </c>
      <c r="C156" s="3">
        <v>44886</v>
      </c>
      <c r="F156" s="46" t="s">
        <v>2</v>
      </c>
      <c r="G156" s="47"/>
      <c r="H156" s="48">
        <v>4.53</v>
      </c>
      <c r="I156" s="48">
        <v>4.3499999999999996</v>
      </c>
      <c r="J156" s="48">
        <v>4.5999999999999996</v>
      </c>
      <c r="K156" s="48">
        <v>4.17</v>
      </c>
      <c r="L156" s="48">
        <v>4.29</v>
      </c>
      <c r="M156" s="49">
        <v>4.1399999999999997</v>
      </c>
    </row>
    <row r="157" spans="1:13" x14ac:dyDescent="0.15">
      <c r="A157" s="5"/>
      <c r="B157" s="45" t="s">
        <v>1</v>
      </c>
      <c r="C157" s="50">
        <v>10830</v>
      </c>
      <c r="D157" s="4" t="s">
        <v>15</v>
      </c>
      <c r="E157" s="50">
        <v>10850</v>
      </c>
      <c r="F157" s="46" t="s">
        <v>3</v>
      </c>
      <c r="G157" s="47"/>
      <c r="H157" s="48">
        <v>97.4</v>
      </c>
      <c r="I157" s="48">
        <v>97.9</v>
      </c>
      <c r="J157" s="48">
        <v>97.4</v>
      </c>
      <c r="K157" s="48">
        <v>97.6</v>
      </c>
      <c r="L157" s="48">
        <v>97.3</v>
      </c>
      <c r="M157" s="49">
        <v>97.8</v>
      </c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99">
        <v>4303</v>
      </c>
      <c r="I158" s="99">
        <v>4737</v>
      </c>
      <c r="J158" s="99">
        <v>4395</v>
      </c>
      <c r="K158" s="99">
        <v>7002</v>
      </c>
      <c r="L158" s="99">
        <v>7206</v>
      </c>
      <c r="M158" s="101">
        <v>6616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0.87894315452361893</v>
      </c>
      <c r="I159" s="133">
        <f t="shared" si="25"/>
        <v>0.96195949644225509</v>
      </c>
      <c r="J159" s="133">
        <f t="shared" si="25"/>
        <v>0.83643798273512038</v>
      </c>
      <c r="K159" s="133">
        <f t="shared" si="25"/>
        <v>0.98215717722534079</v>
      </c>
      <c r="L159" s="133">
        <f t="shared" si="25"/>
        <v>0.95203686249869102</v>
      </c>
      <c r="M159" s="134">
        <f t="shared" si="25"/>
        <v>0.97812843303705188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>
        <v>10830</v>
      </c>
      <c r="I160" s="53">
        <v>10830</v>
      </c>
      <c r="J160" s="53">
        <v>10730</v>
      </c>
      <c r="K160" s="53">
        <v>10920</v>
      </c>
      <c r="L160" s="53">
        <v>10910</v>
      </c>
      <c r="M160" s="54">
        <v>10850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702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45222</v>
      </c>
      <c r="H3" s="11">
        <v>45223</v>
      </c>
      <c r="I3" s="11">
        <v>45224</v>
      </c>
      <c r="J3" s="11">
        <v>45225</v>
      </c>
      <c r="K3" s="11">
        <v>45226</v>
      </c>
      <c r="L3" s="11">
        <v>45227</v>
      </c>
      <c r="M3" s="12">
        <v>45228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6512</v>
      </c>
      <c r="H4" s="14">
        <v>6021</v>
      </c>
      <c r="I4" s="14">
        <v>7079</v>
      </c>
      <c r="J4" s="14">
        <v>6526</v>
      </c>
      <c r="K4" s="14">
        <v>7040</v>
      </c>
      <c r="L4" s="14">
        <v>10112</v>
      </c>
      <c r="M4" s="15">
        <v>9685</v>
      </c>
    </row>
    <row r="5" spans="1:13" x14ac:dyDescent="0.15">
      <c r="A5" s="5"/>
      <c r="B5" s="16" t="s">
        <v>151</v>
      </c>
      <c r="C5" s="17"/>
      <c r="D5" s="18"/>
      <c r="E5" s="19"/>
      <c r="F5" s="20" t="s">
        <v>10</v>
      </c>
      <c r="G5" s="21">
        <v>2838</v>
      </c>
      <c r="H5" s="22">
        <v>2542</v>
      </c>
      <c r="I5" s="22">
        <v>3217</v>
      </c>
      <c r="J5" s="22">
        <v>2756</v>
      </c>
      <c r="K5" s="22">
        <v>2796</v>
      </c>
      <c r="L5" s="22">
        <v>4962</v>
      </c>
      <c r="M5" s="23">
        <v>4523</v>
      </c>
    </row>
    <row r="6" spans="1:13" x14ac:dyDescent="0.15">
      <c r="A6" s="5"/>
      <c r="B6" s="24" t="s">
        <v>0</v>
      </c>
      <c r="C6" s="25">
        <v>45201</v>
      </c>
      <c r="D6" s="26"/>
      <c r="E6" s="27"/>
      <c r="F6" s="28" t="s">
        <v>2</v>
      </c>
      <c r="G6" s="29">
        <v>4.75</v>
      </c>
      <c r="H6" s="30">
        <v>4.82</v>
      </c>
      <c r="I6" s="30">
        <v>4.7699999999999996</v>
      </c>
      <c r="J6" s="30">
        <v>4.71</v>
      </c>
      <c r="K6" s="30">
        <v>4.78</v>
      </c>
      <c r="L6" s="30">
        <v>4.47</v>
      </c>
      <c r="M6" s="31">
        <v>4.58</v>
      </c>
    </row>
    <row r="7" spans="1:13" x14ac:dyDescent="0.15">
      <c r="A7" s="5"/>
      <c r="B7" s="24" t="s">
        <v>1</v>
      </c>
      <c r="C7" s="32">
        <v>7680</v>
      </c>
      <c r="D7" s="26" t="s">
        <v>15</v>
      </c>
      <c r="E7" s="32">
        <v>7800</v>
      </c>
      <c r="F7" s="28" t="s">
        <v>3</v>
      </c>
      <c r="G7" s="29">
        <v>98.3</v>
      </c>
      <c r="H7" s="30">
        <v>97.4</v>
      </c>
      <c r="I7" s="30">
        <v>97.9</v>
      </c>
      <c r="J7" s="30">
        <v>97.9</v>
      </c>
      <c r="K7" s="30">
        <v>98</v>
      </c>
      <c r="L7" s="30">
        <v>98.2</v>
      </c>
      <c r="M7" s="31">
        <v>98.4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1746</v>
      </c>
      <c r="H8" s="98">
        <v>1998</v>
      </c>
      <c r="I8" s="98">
        <v>2232</v>
      </c>
      <c r="J8" s="98">
        <v>1915</v>
      </c>
      <c r="K8" s="98">
        <v>1876</v>
      </c>
      <c r="L8" s="98">
        <v>3021</v>
      </c>
      <c r="M8" s="100">
        <v>2646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0.4358108108108108</v>
      </c>
      <c r="H9" s="115">
        <f t="shared" ref="H9:M9" si="0">H5/H$4</f>
        <v>0.42218900514864638</v>
      </c>
      <c r="I9" s="115">
        <f t="shared" si="0"/>
        <v>0.45444271789800822</v>
      </c>
      <c r="J9" s="115">
        <f t="shared" si="0"/>
        <v>0.42231075697211157</v>
      </c>
      <c r="K9" s="115">
        <f t="shared" si="0"/>
        <v>0.39715909090909091</v>
      </c>
      <c r="L9" s="115">
        <f t="shared" si="0"/>
        <v>0.49070411392405061</v>
      </c>
      <c r="M9" s="116">
        <f t="shared" si="0"/>
        <v>0.46701084150748579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7680</v>
      </c>
      <c r="H10" s="35">
        <v>7630</v>
      </c>
      <c r="I10" s="35">
        <v>7610</v>
      </c>
      <c r="J10" s="35">
        <v>7700</v>
      </c>
      <c r="K10" s="35">
        <v>7770</v>
      </c>
      <c r="L10" s="35">
        <v>7910</v>
      </c>
      <c r="M10" s="36">
        <v>7800</v>
      </c>
    </row>
    <row r="11" spans="1:13" x14ac:dyDescent="0.15">
      <c r="A11" s="5"/>
      <c r="B11" s="37" t="s">
        <v>152</v>
      </c>
      <c r="C11" s="38"/>
      <c r="D11" s="39"/>
      <c r="E11" s="40"/>
      <c r="F11" s="41" t="s">
        <v>10</v>
      </c>
      <c r="G11" s="42">
        <v>13429</v>
      </c>
      <c r="H11" s="43">
        <v>12470</v>
      </c>
      <c r="I11" s="43">
        <v>14151</v>
      </c>
      <c r="J11" s="43">
        <v>12798</v>
      </c>
      <c r="K11" s="43">
        <v>13278</v>
      </c>
      <c r="L11" s="43">
        <v>17382</v>
      </c>
      <c r="M11" s="44">
        <v>16400</v>
      </c>
    </row>
    <row r="12" spans="1:13" x14ac:dyDescent="0.15">
      <c r="A12" s="5"/>
      <c r="B12" s="45" t="s">
        <v>0</v>
      </c>
      <c r="C12" s="3">
        <v>45201</v>
      </c>
      <c r="F12" s="46" t="s">
        <v>2</v>
      </c>
      <c r="G12" s="47">
        <v>3.25</v>
      </c>
      <c r="H12" s="48">
        <v>3.38</v>
      </c>
      <c r="I12" s="48">
        <v>3.27</v>
      </c>
      <c r="J12" s="48">
        <v>3.32</v>
      </c>
      <c r="K12" s="48">
        <v>3.32</v>
      </c>
      <c r="L12" s="48">
        <v>3.06</v>
      </c>
      <c r="M12" s="49">
        <v>3.09</v>
      </c>
    </row>
    <row r="13" spans="1:13" x14ac:dyDescent="0.15">
      <c r="A13" s="5"/>
      <c r="B13" s="45" t="s">
        <v>1</v>
      </c>
      <c r="C13" s="50">
        <v>4280</v>
      </c>
      <c r="D13" s="4" t="s">
        <v>15</v>
      </c>
      <c r="E13" s="50">
        <v>4370</v>
      </c>
      <c r="F13" s="46" t="s">
        <v>3</v>
      </c>
      <c r="G13" s="47">
        <v>99.3</v>
      </c>
      <c r="H13" s="48">
        <v>98.5</v>
      </c>
      <c r="I13" s="48">
        <v>99</v>
      </c>
      <c r="J13" s="48">
        <v>98.9</v>
      </c>
      <c r="K13" s="48">
        <v>98.7</v>
      </c>
      <c r="L13" s="48">
        <v>98.9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4518</v>
      </c>
      <c r="H14" s="99">
        <v>6038</v>
      </c>
      <c r="I14" s="99">
        <v>5477</v>
      </c>
      <c r="J14" s="99">
        <v>5222</v>
      </c>
      <c r="K14" s="99">
        <v>5926</v>
      </c>
      <c r="L14" s="99">
        <v>7058</v>
      </c>
      <c r="M14" s="101">
        <v>6563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2.0621928746928746</v>
      </c>
      <c r="H15" s="124">
        <f t="shared" ref="H15:M15" si="1">H11/H$4</f>
        <v>2.0710845374522506</v>
      </c>
      <c r="I15" s="124">
        <f t="shared" si="1"/>
        <v>1.9990111597683289</v>
      </c>
      <c r="J15" s="124">
        <f t="shared" si="1"/>
        <v>1.9610787618755747</v>
      </c>
      <c r="K15" s="124">
        <f t="shared" si="1"/>
        <v>1.8860795454545454</v>
      </c>
      <c r="L15" s="124">
        <f t="shared" si="1"/>
        <v>1.7189477848101267</v>
      </c>
      <c r="M15" s="125">
        <f t="shared" si="1"/>
        <v>1.6933402168301497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4280</v>
      </c>
      <c r="H16" s="53">
        <v>4250</v>
      </c>
      <c r="I16" s="53">
        <v>4320</v>
      </c>
      <c r="J16" s="53">
        <v>4310</v>
      </c>
      <c r="K16" s="53">
        <v>4340</v>
      </c>
      <c r="L16" s="53">
        <v>4400</v>
      </c>
      <c r="M16" s="54">
        <v>4370</v>
      </c>
    </row>
    <row r="17" spans="1:13" x14ac:dyDescent="0.15">
      <c r="A17" s="5"/>
      <c r="B17" s="16" t="s">
        <v>153</v>
      </c>
      <c r="C17" s="17"/>
      <c r="D17" s="18"/>
      <c r="E17" s="19"/>
      <c r="F17" s="20" t="s">
        <v>10</v>
      </c>
      <c r="G17" s="21">
        <v>7160</v>
      </c>
      <c r="H17" s="22">
        <v>6527</v>
      </c>
      <c r="I17" s="22">
        <v>7044</v>
      </c>
      <c r="J17" s="22">
        <v>6892</v>
      </c>
      <c r="K17" s="22">
        <v>7215</v>
      </c>
      <c r="L17" s="22">
        <v>10027</v>
      </c>
      <c r="M17" s="23">
        <v>9943</v>
      </c>
    </row>
    <row r="18" spans="1:13" x14ac:dyDescent="0.15">
      <c r="A18" s="5"/>
      <c r="B18" s="24" t="s">
        <v>0</v>
      </c>
      <c r="C18" s="25">
        <v>45201</v>
      </c>
      <c r="D18" s="26"/>
      <c r="E18" s="27"/>
      <c r="F18" s="28" t="s">
        <v>2</v>
      </c>
      <c r="G18" s="29">
        <v>3.58</v>
      </c>
      <c r="H18" s="30">
        <v>3.54</v>
      </c>
      <c r="I18" s="30">
        <v>3.57</v>
      </c>
      <c r="J18" s="30">
        <v>3.67</v>
      </c>
      <c r="K18" s="30">
        <v>3.62</v>
      </c>
      <c r="L18" s="30">
        <v>3.44</v>
      </c>
      <c r="M18" s="31">
        <v>3.48</v>
      </c>
    </row>
    <row r="19" spans="1:13" x14ac:dyDescent="0.15">
      <c r="A19" s="5"/>
      <c r="B19" s="24" t="s">
        <v>1</v>
      </c>
      <c r="C19" s="32">
        <v>2940</v>
      </c>
      <c r="D19" s="26" t="s">
        <v>15</v>
      </c>
      <c r="E19" s="32">
        <v>3050</v>
      </c>
      <c r="F19" s="28" t="s">
        <v>3</v>
      </c>
      <c r="G19" s="29">
        <v>99</v>
      </c>
      <c r="H19" s="30">
        <v>99.9</v>
      </c>
      <c r="I19" s="30">
        <v>99.7</v>
      </c>
      <c r="J19" s="30">
        <v>98.5</v>
      </c>
      <c r="K19" s="30">
        <v>98.6</v>
      </c>
      <c r="L19" s="30">
        <v>98.7</v>
      </c>
      <c r="M19" s="31">
        <v>98.5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2539</v>
      </c>
      <c r="H20" s="98">
        <v>1229</v>
      </c>
      <c r="I20" s="98">
        <v>1678</v>
      </c>
      <c r="J20" s="98">
        <v>3318</v>
      </c>
      <c r="K20" s="98">
        <v>3288</v>
      </c>
      <c r="L20" s="98">
        <v>4306</v>
      </c>
      <c r="M20" s="100">
        <v>4599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1.0995085995085996</v>
      </c>
      <c r="H21" s="127">
        <f t="shared" ref="H21:M21" si="2">H17/H$4</f>
        <v>1.0840391961468194</v>
      </c>
      <c r="I21" s="127">
        <f t="shared" si="2"/>
        <v>0.9950557988416443</v>
      </c>
      <c r="J21" s="127">
        <f t="shared" si="2"/>
        <v>1.0560833588722034</v>
      </c>
      <c r="K21" s="127">
        <f t="shared" si="2"/>
        <v>1.0248579545454546</v>
      </c>
      <c r="L21" s="127">
        <f t="shared" si="2"/>
        <v>0.99159414556962022</v>
      </c>
      <c r="M21" s="128">
        <f t="shared" si="2"/>
        <v>1.0266391326794011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2940</v>
      </c>
      <c r="H22" s="35">
        <v>2990</v>
      </c>
      <c r="I22" s="35">
        <v>3010</v>
      </c>
      <c r="J22" s="35">
        <v>2990</v>
      </c>
      <c r="K22" s="35">
        <v>3030</v>
      </c>
      <c r="L22" s="35">
        <v>3060</v>
      </c>
      <c r="M22" s="36">
        <v>3050</v>
      </c>
    </row>
    <row r="23" spans="1:13" x14ac:dyDescent="0.15">
      <c r="A23" s="5"/>
      <c r="B23" s="37" t="s">
        <v>154</v>
      </c>
      <c r="C23" s="38"/>
      <c r="D23" s="39"/>
      <c r="E23" s="40"/>
      <c r="F23" s="41" t="s">
        <v>10</v>
      </c>
      <c r="G23" s="42">
        <v>8483</v>
      </c>
      <c r="H23" s="43">
        <v>7524</v>
      </c>
      <c r="I23" s="43">
        <v>8586</v>
      </c>
      <c r="J23" s="43">
        <v>8227</v>
      </c>
      <c r="K23" s="43">
        <v>9779</v>
      </c>
      <c r="L23" s="43">
        <v>12684</v>
      </c>
      <c r="M23" s="44">
        <v>11629</v>
      </c>
    </row>
    <row r="24" spans="1:13" x14ac:dyDescent="0.15">
      <c r="A24" s="5"/>
      <c r="B24" s="45" t="s">
        <v>0</v>
      </c>
      <c r="C24" s="3">
        <v>45201</v>
      </c>
      <c r="F24" s="46" t="s">
        <v>2</v>
      </c>
      <c r="G24" s="47">
        <v>3.36</v>
      </c>
      <c r="H24" s="48">
        <v>3.66</v>
      </c>
      <c r="I24" s="48">
        <v>3.61</v>
      </c>
      <c r="J24" s="48">
        <v>3.44</v>
      </c>
      <c r="K24" s="48">
        <v>3.41</v>
      </c>
      <c r="L24" s="48">
        <v>3.35</v>
      </c>
      <c r="M24" s="49">
        <v>3.28</v>
      </c>
    </row>
    <row r="25" spans="1:13" x14ac:dyDescent="0.15">
      <c r="A25" s="5"/>
      <c r="B25" s="45" t="s">
        <v>1</v>
      </c>
      <c r="C25" s="50">
        <v>240</v>
      </c>
      <c r="D25" s="4" t="s">
        <v>15</v>
      </c>
      <c r="E25" s="50">
        <v>250</v>
      </c>
      <c r="F25" s="46" t="s">
        <v>3</v>
      </c>
      <c r="G25" s="47">
        <v>100.8</v>
      </c>
      <c r="H25" s="48">
        <v>98.5</v>
      </c>
      <c r="I25" s="48">
        <v>98.5</v>
      </c>
      <c r="J25" s="48">
        <v>97.9</v>
      </c>
      <c r="K25" s="48">
        <v>100.3</v>
      </c>
      <c r="L25" s="48">
        <v>98.5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57</v>
      </c>
      <c r="G26" s="86">
        <v>245</v>
      </c>
      <c r="H26" s="99">
        <v>3767</v>
      </c>
      <c r="I26" s="99">
        <v>4097</v>
      </c>
      <c r="J26" s="99">
        <v>5062</v>
      </c>
      <c r="K26" s="99">
        <v>1214</v>
      </c>
      <c r="L26" s="99">
        <v>5781</v>
      </c>
      <c r="M26" s="101">
        <v>5692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1.3026719901719901</v>
      </c>
      <c r="H27" s="133">
        <f t="shared" ref="H27:M27" si="3">H23/H$4</f>
        <v>1.249626307922272</v>
      </c>
      <c r="I27" s="133">
        <f t="shared" si="3"/>
        <v>1.2128831755897727</v>
      </c>
      <c r="J27" s="133">
        <f t="shared" si="3"/>
        <v>1.2606497088568802</v>
      </c>
      <c r="K27" s="133">
        <f t="shared" si="3"/>
        <v>1.3890625000000001</v>
      </c>
      <c r="L27" s="133">
        <f t="shared" si="3"/>
        <v>1.2543512658227849</v>
      </c>
      <c r="M27" s="134">
        <f t="shared" si="3"/>
        <v>1.2007227671657201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240</v>
      </c>
      <c r="H28" s="53">
        <v>250</v>
      </c>
      <c r="I28" s="53">
        <v>250</v>
      </c>
      <c r="J28" s="53">
        <v>250</v>
      </c>
      <c r="K28" s="53">
        <v>250</v>
      </c>
      <c r="L28" s="53">
        <v>250</v>
      </c>
      <c r="M28" s="54">
        <v>250</v>
      </c>
    </row>
    <row r="29" spans="1:13" x14ac:dyDescent="0.15">
      <c r="A29" s="5"/>
      <c r="B29" s="16" t="s">
        <v>143</v>
      </c>
      <c r="C29" s="17"/>
      <c r="D29" s="18"/>
      <c r="E29" s="19"/>
      <c r="F29" s="20" t="s">
        <v>10</v>
      </c>
      <c r="G29" s="21">
        <v>9424</v>
      </c>
      <c r="H29" s="22">
        <v>8969</v>
      </c>
      <c r="I29" s="22">
        <v>10007</v>
      </c>
      <c r="J29" s="22">
        <v>9167</v>
      </c>
      <c r="K29" s="22">
        <v>9422</v>
      </c>
      <c r="L29" s="22">
        <v>13391</v>
      </c>
      <c r="M29" s="23">
        <v>12647</v>
      </c>
    </row>
    <row r="30" spans="1:13" x14ac:dyDescent="0.15">
      <c r="A30" s="5"/>
      <c r="B30" s="24" t="s">
        <v>0</v>
      </c>
      <c r="C30" s="25">
        <v>45187</v>
      </c>
      <c r="D30" s="26"/>
      <c r="E30" s="27"/>
      <c r="F30" s="28" t="s">
        <v>2</v>
      </c>
      <c r="G30" s="29">
        <v>2.6</v>
      </c>
      <c r="H30" s="30">
        <v>2.65</v>
      </c>
      <c r="I30" s="30">
        <v>2.67</v>
      </c>
      <c r="J30" s="30">
        <v>2.75</v>
      </c>
      <c r="K30" s="30">
        <v>2.73</v>
      </c>
      <c r="L30" s="30">
        <v>2.39</v>
      </c>
      <c r="M30" s="31">
        <v>2.42</v>
      </c>
    </row>
    <row r="31" spans="1:13" x14ac:dyDescent="0.15">
      <c r="A31" s="5"/>
      <c r="B31" s="24" t="s">
        <v>1</v>
      </c>
      <c r="C31" s="32">
        <v>1880</v>
      </c>
      <c r="D31" s="26" t="s">
        <v>15</v>
      </c>
      <c r="E31" s="32">
        <v>1940</v>
      </c>
      <c r="F31" s="28" t="s">
        <v>3</v>
      </c>
      <c r="G31" s="29">
        <v>98.7</v>
      </c>
      <c r="H31" s="30">
        <v>98.5</v>
      </c>
      <c r="I31" s="30">
        <v>98.3</v>
      </c>
      <c r="J31" s="30">
        <v>97.8</v>
      </c>
      <c r="K31" s="30">
        <v>98.1</v>
      </c>
      <c r="L31" s="30">
        <v>98.4</v>
      </c>
      <c r="M31" s="31">
        <v>98.3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3706</v>
      </c>
      <c r="H32" s="98">
        <v>4064</v>
      </c>
      <c r="I32" s="98">
        <v>4867</v>
      </c>
      <c r="J32" s="98">
        <v>5395</v>
      </c>
      <c r="K32" s="98">
        <v>4872</v>
      </c>
      <c r="L32" s="98">
        <v>5928</v>
      </c>
      <c r="M32" s="100">
        <v>6135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1.4471744471744472</v>
      </c>
      <c r="H33" s="127">
        <f t="shared" ref="H33:M33" si="4">H29/H$4</f>
        <v>1.4896196645075568</v>
      </c>
      <c r="I33" s="127">
        <f t="shared" si="4"/>
        <v>1.413617742619014</v>
      </c>
      <c r="J33" s="127">
        <f t="shared" si="4"/>
        <v>1.4046889365614466</v>
      </c>
      <c r="K33" s="127">
        <f t="shared" si="4"/>
        <v>1.3383522727272728</v>
      </c>
      <c r="L33" s="127">
        <f t="shared" si="4"/>
        <v>1.3242681962025316</v>
      </c>
      <c r="M33" s="128">
        <f t="shared" si="4"/>
        <v>1.3058337635518844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1880</v>
      </c>
      <c r="H34" s="35">
        <v>1890</v>
      </c>
      <c r="I34" s="35">
        <v>1900</v>
      </c>
      <c r="J34" s="35">
        <v>1920</v>
      </c>
      <c r="K34" s="35">
        <v>1900</v>
      </c>
      <c r="L34" s="35">
        <v>1940</v>
      </c>
      <c r="M34" s="36">
        <v>1940</v>
      </c>
    </row>
    <row r="35" spans="1:13" x14ac:dyDescent="0.15">
      <c r="A35" s="5"/>
      <c r="B35" s="37" t="s">
        <v>144</v>
      </c>
      <c r="C35" s="38"/>
      <c r="D35" s="39"/>
      <c r="E35" s="40"/>
      <c r="F35" s="41" t="s">
        <v>10</v>
      </c>
      <c r="G35" s="42">
        <v>7315</v>
      </c>
      <c r="H35" s="43">
        <v>6822</v>
      </c>
      <c r="I35" s="43">
        <v>7558</v>
      </c>
      <c r="J35" s="43">
        <v>7373</v>
      </c>
      <c r="K35" s="43">
        <v>7895</v>
      </c>
      <c r="L35" s="43">
        <v>11359</v>
      </c>
      <c r="M35" s="44">
        <v>10397</v>
      </c>
    </row>
    <row r="36" spans="1:13" x14ac:dyDescent="0.15">
      <c r="A36" s="5"/>
      <c r="B36" s="45" t="s">
        <v>0</v>
      </c>
      <c r="C36" s="3">
        <v>45187</v>
      </c>
      <c r="F36" s="46" t="s">
        <v>2</v>
      </c>
      <c r="G36" s="47">
        <v>3.84</v>
      </c>
      <c r="H36" s="48">
        <v>3.96</v>
      </c>
      <c r="I36" s="48">
        <v>3.47</v>
      </c>
      <c r="J36" s="48">
        <v>3.56</v>
      </c>
      <c r="K36" s="48">
        <v>3.63</v>
      </c>
      <c r="L36" s="48">
        <v>3.47</v>
      </c>
      <c r="M36" s="49">
        <v>3.53</v>
      </c>
    </row>
    <row r="37" spans="1:13" x14ac:dyDescent="0.15">
      <c r="A37" s="5"/>
      <c r="B37" s="45" t="s">
        <v>1</v>
      </c>
      <c r="C37" s="50">
        <v>460</v>
      </c>
      <c r="D37" s="4" t="s">
        <v>15</v>
      </c>
      <c r="E37" s="50">
        <v>460</v>
      </c>
      <c r="F37" s="46" t="s">
        <v>3</v>
      </c>
      <c r="G37" s="47">
        <v>96.4</v>
      </c>
      <c r="H37" s="48">
        <v>96.4</v>
      </c>
      <c r="I37" s="48">
        <v>99.7</v>
      </c>
      <c r="J37" s="48">
        <v>99.1</v>
      </c>
      <c r="K37" s="48">
        <v>97.6</v>
      </c>
      <c r="L37" s="48">
        <v>97.5</v>
      </c>
      <c r="M37" s="49">
        <v>98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6831</v>
      </c>
      <c r="H38" s="99">
        <v>6507</v>
      </c>
      <c r="I38" s="99">
        <v>1841</v>
      </c>
      <c r="J38" s="99">
        <v>2695</v>
      </c>
      <c r="K38" s="99">
        <v>5303</v>
      </c>
      <c r="L38" s="99">
        <v>8016</v>
      </c>
      <c r="M38" s="101">
        <v>6082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1.1233108108108107</v>
      </c>
      <c r="H39" s="133">
        <f t="shared" ref="H39:M39" si="5">H35/H$4</f>
        <v>1.1330343796711511</v>
      </c>
      <c r="I39" s="133">
        <f t="shared" si="5"/>
        <v>1.0676649244243537</v>
      </c>
      <c r="J39" s="133">
        <f t="shared" si="5"/>
        <v>1.1297885381550721</v>
      </c>
      <c r="K39" s="133">
        <f t="shared" si="5"/>
        <v>1.1214488636363635</v>
      </c>
      <c r="L39" s="133">
        <f t="shared" si="5"/>
        <v>1.123318829113924</v>
      </c>
      <c r="M39" s="134">
        <f t="shared" si="5"/>
        <v>1.0735157459989675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460</v>
      </c>
      <c r="H40" s="53">
        <v>440</v>
      </c>
      <c r="I40" s="53">
        <v>460</v>
      </c>
      <c r="J40" s="53">
        <v>460</v>
      </c>
      <c r="K40" s="53">
        <v>450</v>
      </c>
      <c r="L40" s="53">
        <v>470</v>
      </c>
      <c r="M40" s="54">
        <v>460</v>
      </c>
    </row>
    <row r="41" spans="1:13" x14ac:dyDescent="0.15">
      <c r="A41" s="5"/>
      <c r="B41" s="16" t="s">
        <v>137</v>
      </c>
      <c r="C41" s="17"/>
      <c r="D41" s="18"/>
      <c r="E41" s="19"/>
      <c r="F41" s="20" t="s">
        <v>10</v>
      </c>
      <c r="G41" s="21">
        <v>5098</v>
      </c>
      <c r="H41" s="22">
        <v>4527</v>
      </c>
      <c r="I41" s="22">
        <v>5488</v>
      </c>
      <c r="J41" s="22">
        <v>5050</v>
      </c>
      <c r="K41" s="22">
        <v>5330</v>
      </c>
      <c r="L41" s="22">
        <v>8665</v>
      </c>
      <c r="M41" s="23">
        <v>8093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3.54</v>
      </c>
      <c r="H42" s="30">
        <v>3.67</v>
      </c>
      <c r="I42" s="30">
        <v>3.52</v>
      </c>
      <c r="J42" s="30">
        <v>3.53</v>
      </c>
      <c r="K42" s="30">
        <v>3.51</v>
      </c>
      <c r="L42" s="30">
        <v>3.17</v>
      </c>
      <c r="M42" s="31">
        <v>3.23</v>
      </c>
    </row>
    <row r="43" spans="1:13" x14ac:dyDescent="0.15">
      <c r="A43" s="5"/>
      <c r="B43" s="24" t="s">
        <v>1</v>
      </c>
      <c r="C43" s="32">
        <v>7480</v>
      </c>
      <c r="D43" s="26" t="s">
        <v>15</v>
      </c>
      <c r="E43" s="32">
        <v>7690</v>
      </c>
      <c r="F43" s="28" t="s">
        <v>3</v>
      </c>
      <c r="G43" s="29">
        <v>99.1</v>
      </c>
      <c r="H43" s="30">
        <v>99</v>
      </c>
      <c r="I43" s="30">
        <v>99.2</v>
      </c>
      <c r="J43" s="30">
        <v>99.7</v>
      </c>
      <c r="K43" s="30">
        <v>99.2</v>
      </c>
      <c r="L43" s="30">
        <v>99.3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1829</v>
      </c>
      <c r="H44" s="98">
        <v>1648</v>
      </c>
      <c r="I44" s="98">
        <v>1864</v>
      </c>
      <c r="J44" s="98">
        <v>1158</v>
      </c>
      <c r="K44" s="98">
        <v>1757</v>
      </c>
      <c r="L44" s="98">
        <v>2743</v>
      </c>
      <c r="M44" s="100">
        <v>3419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0.78286240786240791</v>
      </c>
      <c r="H45" s="127">
        <f t="shared" ref="H45:M45" si="6">H41/H$4</f>
        <v>0.75186846038863975</v>
      </c>
      <c r="I45" s="127">
        <f t="shared" si="6"/>
        <v>0.77525074163017371</v>
      </c>
      <c r="J45" s="127">
        <f t="shared" si="6"/>
        <v>0.77382776585963842</v>
      </c>
      <c r="K45" s="127">
        <f t="shared" si="6"/>
        <v>0.75710227272727271</v>
      </c>
      <c r="L45" s="127">
        <f t="shared" si="6"/>
        <v>0.85690268987341767</v>
      </c>
      <c r="M45" s="128">
        <f t="shared" si="6"/>
        <v>0.83562209602478055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7480</v>
      </c>
      <c r="H46" s="35">
        <v>7480</v>
      </c>
      <c r="I46" s="35">
        <v>7590</v>
      </c>
      <c r="J46" s="35">
        <v>7590</v>
      </c>
      <c r="K46" s="35">
        <v>7630</v>
      </c>
      <c r="L46" s="35">
        <v>7700</v>
      </c>
      <c r="M46" s="36">
        <v>7690</v>
      </c>
    </row>
    <row r="47" spans="1:13" x14ac:dyDescent="0.15">
      <c r="A47" s="5"/>
      <c r="B47" s="37" t="s">
        <v>138</v>
      </c>
      <c r="C47" s="38"/>
      <c r="D47" s="39"/>
      <c r="E47" s="40"/>
      <c r="F47" s="41" t="s">
        <v>10</v>
      </c>
      <c r="G47" s="42">
        <v>15901</v>
      </c>
      <c r="H47" s="43">
        <v>15179</v>
      </c>
      <c r="I47" s="43">
        <v>16753</v>
      </c>
      <c r="J47" s="43">
        <v>15656</v>
      </c>
      <c r="K47" s="43">
        <v>16338</v>
      </c>
      <c r="L47" s="43">
        <v>21010</v>
      </c>
      <c r="M47" s="44">
        <v>20136</v>
      </c>
    </row>
    <row r="48" spans="1:13" x14ac:dyDescent="0.15">
      <c r="A48" s="5"/>
      <c r="B48" s="45" t="s">
        <v>0</v>
      </c>
      <c r="C48" s="3">
        <v>45173</v>
      </c>
      <c r="F48" s="46" t="s">
        <v>2</v>
      </c>
      <c r="G48" s="47">
        <v>3.25</v>
      </c>
      <c r="H48" s="48">
        <v>3.33</v>
      </c>
      <c r="I48" s="48">
        <v>3.28</v>
      </c>
      <c r="J48" s="48">
        <v>3.32</v>
      </c>
      <c r="K48" s="48">
        <v>3.28</v>
      </c>
      <c r="L48" s="48">
        <v>2.95</v>
      </c>
      <c r="M48" s="49">
        <v>3.02</v>
      </c>
    </row>
    <row r="49" spans="1:13" x14ac:dyDescent="0.15">
      <c r="A49" s="5"/>
      <c r="B49" s="45" t="s">
        <v>1</v>
      </c>
      <c r="C49" s="50">
        <v>6150</v>
      </c>
      <c r="D49" s="4" t="s">
        <v>15</v>
      </c>
      <c r="E49" s="50">
        <v>6490</v>
      </c>
      <c r="F49" s="46" t="s">
        <v>3</v>
      </c>
      <c r="G49" s="47">
        <v>99.1</v>
      </c>
      <c r="H49" s="48">
        <v>98.7</v>
      </c>
      <c r="I49" s="48">
        <v>98.9</v>
      </c>
      <c r="J49" s="48">
        <v>99</v>
      </c>
      <c r="K49" s="48">
        <v>98.8</v>
      </c>
      <c r="L49" s="48">
        <v>98.9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5921</v>
      </c>
      <c r="H50" s="99">
        <v>6688</v>
      </c>
      <c r="I50" s="99">
        <v>6827</v>
      </c>
      <c r="J50" s="99">
        <v>6309</v>
      </c>
      <c r="K50" s="99">
        <v>7033</v>
      </c>
      <c r="L50" s="99">
        <v>8153</v>
      </c>
      <c r="M50" s="101">
        <v>9148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2.4417997542997543</v>
      </c>
      <c r="H51" s="133">
        <f t="shared" ref="H51:M51" si="7">H47/H$4</f>
        <v>2.5210097990367051</v>
      </c>
      <c r="I51" s="133">
        <f t="shared" si="7"/>
        <v>2.3665772001695156</v>
      </c>
      <c r="J51" s="133">
        <f t="shared" si="7"/>
        <v>2.3990193073858412</v>
      </c>
      <c r="K51" s="133">
        <f t="shared" si="7"/>
        <v>2.3207386363636364</v>
      </c>
      <c r="L51" s="133">
        <f t="shared" si="7"/>
        <v>2.0777294303797467</v>
      </c>
      <c r="M51" s="134">
        <f t="shared" si="7"/>
        <v>2.0790913784202374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6150</v>
      </c>
      <c r="H52" s="53">
        <v>6260</v>
      </c>
      <c r="I52" s="53">
        <v>6410</v>
      </c>
      <c r="J52" s="53">
        <v>6450</v>
      </c>
      <c r="K52" s="53">
        <v>6480</v>
      </c>
      <c r="L52" s="53">
        <v>6550</v>
      </c>
      <c r="M52" s="54">
        <v>6490</v>
      </c>
    </row>
    <row r="53" spans="1:13" x14ac:dyDescent="0.15">
      <c r="A53" s="5"/>
      <c r="B53" s="16" t="s">
        <v>139</v>
      </c>
      <c r="C53" s="17"/>
      <c r="D53" s="18"/>
      <c r="E53" s="19"/>
      <c r="F53" s="20" t="s">
        <v>10</v>
      </c>
      <c r="G53" s="21">
        <v>6792</v>
      </c>
      <c r="H53" s="22">
        <v>6230</v>
      </c>
      <c r="I53" s="22">
        <v>9236</v>
      </c>
      <c r="J53" s="22">
        <v>8837</v>
      </c>
      <c r="K53" s="22">
        <v>8872</v>
      </c>
      <c r="L53" s="22">
        <v>13244</v>
      </c>
      <c r="M53" s="23">
        <v>12765</v>
      </c>
    </row>
    <row r="54" spans="1:13" x14ac:dyDescent="0.15">
      <c r="A54" s="5"/>
      <c r="B54" s="24" t="s">
        <v>0</v>
      </c>
      <c r="C54" s="25">
        <v>45173</v>
      </c>
      <c r="D54" s="26"/>
      <c r="E54" s="27"/>
      <c r="F54" s="28" t="s">
        <v>2</v>
      </c>
      <c r="G54" s="29">
        <v>3.09</v>
      </c>
      <c r="H54" s="30">
        <v>3.18</v>
      </c>
      <c r="I54" s="30">
        <v>3.02</v>
      </c>
      <c r="J54" s="30">
        <v>3.09</v>
      </c>
      <c r="K54" s="30">
        <v>3.01</v>
      </c>
      <c r="L54" s="30">
        <v>2.76</v>
      </c>
      <c r="M54" s="31">
        <v>2.71</v>
      </c>
    </row>
    <row r="55" spans="1:13" x14ac:dyDescent="0.15">
      <c r="A55" s="5"/>
      <c r="B55" s="24" t="s">
        <v>1</v>
      </c>
      <c r="C55" s="32">
        <v>3490</v>
      </c>
      <c r="D55" s="26" t="s">
        <v>15</v>
      </c>
      <c r="E55" s="32">
        <v>3630</v>
      </c>
      <c r="F55" s="28" t="s">
        <v>3</v>
      </c>
      <c r="G55" s="29">
        <v>97.9</v>
      </c>
      <c r="H55" s="30">
        <v>98</v>
      </c>
      <c r="I55" s="30">
        <v>98.4</v>
      </c>
      <c r="J55" s="30">
        <v>97.7</v>
      </c>
      <c r="K55" s="30">
        <v>98.2</v>
      </c>
      <c r="L55" s="30">
        <v>98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4001</v>
      </c>
      <c r="H56" s="98">
        <v>3602</v>
      </c>
      <c r="I56" s="98">
        <v>4527</v>
      </c>
      <c r="J56" s="98">
        <v>5549</v>
      </c>
      <c r="K56" s="98">
        <v>4586</v>
      </c>
      <c r="L56" s="98">
        <v>7441</v>
      </c>
      <c r="M56" s="100">
        <v>6430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1.0429975429975431</v>
      </c>
      <c r="H57" s="127">
        <f t="shared" ref="H57:M57" si="8">H53/H$4</f>
        <v>1.0347118418867298</v>
      </c>
      <c r="I57" s="127">
        <f t="shared" si="8"/>
        <v>1.30470405424495</v>
      </c>
      <c r="J57" s="127">
        <f t="shared" si="8"/>
        <v>1.3541219736438861</v>
      </c>
      <c r="K57" s="127">
        <f t="shared" si="8"/>
        <v>1.2602272727272728</v>
      </c>
      <c r="L57" s="127">
        <f t="shared" si="8"/>
        <v>1.3097310126582278</v>
      </c>
      <c r="M57" s="128">
        <f t="shared" si="8"/>
        <v>1.3180175529168818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3490</v>
      </c>
      <c r="H58" s="35">
        <v>3480</v>
      </c>
      <c r="I58" s="35">
        <v>3580</v>
      </c>
      <c r="J58" s="35">
        <v>3570</v>
      </c>
      <c r="K58" s="35">
        <v>3590</v>
      </c>
      <c r="L58" s="35">
        <v>3650</v>
      </c>
      <c r="M58" s="36">
        <v>3630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9553</v>
      </c>
      <c r="H59" s="43">
        <v>8948</v>
      </c>
      <c r="I59" s="43">
        <v>9868</v>
      </c>
      <c r="J59" s="43">
        <v>9381</v>
      </c>
      <c r="K59" s="43">
        <v>9993</v>
      </c>
      <c r="L59" s="43">
        <v>12651</v>
      </c>
      <c r="M59" s="44">
        <v>11606</v>
      </c>
    </row>
    <row r="60" spans="1:13" x14ac:dyDescent="0.15">
      <c r="A60" s="5"/>
      <c r="B60" s="45" t="s">
        <v>0</v>
      </c>
      <c r="C60" s="3">
        <v>45173</v>
      </c>
      <c r="F60" s="46" t="s">
        <v>2</v>
      </c>
      <c r="G60" s="47">
        <v>2.34</v>
      </c>
      <c r="H60" s="48">
        <v>2.4</v>
      </c>
      <c r="I60" s="48">
        <v>2.38</v>
      </c>
      <c r="J60" s="48">
        <v>2.36</v>
      </c>
      <c r="K60" s="48">
        <v>2.3199999999999998</v>
      </c>
      <c r="L60" s="48">
        <v>2.13</v>
      </c>
      <c r="M60" s="49">
        <v>2.19</v>
      </c>
    </row>
    <row r="61" spans="1:13" x14ac:dyDescent="0.15">
      <c r="A61" s="5"/>
      <c r="B61" s="45" t="s">
        <v>1</v>
      </c>
      <c r="C61" s="50">
        <v>1950</v>
      </c>
      <c r="D61" s="4" t="s">
        <v>15</v>
      </c>
      <c r="E61" s="50">
        <v>1990</v>
      </c>
      <c r="F61" s="46" t="s">
        <v>3</v>
      </c>
      <c r="G61" s="47">
        <v>98.7</v>
      </c>
      <c r="H61" s="48">
        <v>98.4</v>
      </c>
      <c r="I61" s="48">
        <v>98.4</v>
      </c>
      <c r="J61" s="48">
        <v>98.7</v>
      </c>
      <c r="K61" s="48">
        <v>98.6</v>
      </c>
      <c r="L61" s="48">
        <v>98.7</v>
      </c>
      <c r="M61" s="49">
        <v>98.2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3549</v>
      </c>
      <c r="H62" s="99">
        <v>3929</v>
      </c>
      <c r="I62" s="99">
        <v>4492</v>
      </c>
      <c r="J62" s="99">
        <v>3463</v>
      </c>
      <c r="K62" s="99">
        <v>3914</v>
      </c>
      <c r="L62" s="99">
        <v>4717</v>
      </c>
      <c r="M62" s="101">
        <v>5637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1.4669840294840295</v>
      </c>
      <c r="H63" s="133">
        <f t="shared" ref="H63:M63" si="9">H59/H$4</f>
        <v>1.4861318717820959</v>
      </c>
      <c r="I63" s="133">
        <f t="shared" si="9"/>
        <v>1.39398220087583</v>
      </c>
      <c r="J63" s="133">
        <f t="shared" si="9"/>
        <v>1.4374808458473798</v>
      </c>
      <c r="K63" s="133">
        <f t="shared" si="9"/>
        <v>1.4194602272727272</v>
      </c>
      <c r="L63" s="133">
        <f t="shared" si="9"/>
        <v>1.2510878164556962</v>
      </c>
      <c r="M63" s="134">
        <f t="shared" si="9"/>
        <v>1.1983479607640681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1950</v>
      </c>
      <c r="H64" s="53">
        <v>1920</v>
      </c>
      <c r="I64" s="53">
        <v>1970</v>
      </c>
      <c r="J64" s="53">
        <v>1970</v>
      </c>
      <c r="K64" s="53">
        <v>1990</v>
      </c>
      <c r="L64" s="53">
        <v>2000</v>
      </c>
      <c r="M64" s="54">
        <v>1990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5520</v>
      </c>
      <c r="H65" s="22">
        <v>5109</v>
      </c>
      <c r="I65" s="22">
        <v>5666</v>
      </c>
      <c r="J65" s="22">
        <v>5708</v>
      </c>
      <c r="K65" s="22">
        <v>5720</v>
      </c>
      <c r="L65" s="22">
        <v>8966</v>
      </c>
      <c r="M65" s="23">
        <v>8759</v>
      </c>
    </row>
    <row r="66" spans="1:13" x14ac:dyDescent="0.15">
      <c r="A66" s="5"/>
      <c r="B66" s="24" t="s">
        <v>0</v>
      </c>
      <c r="C66" s="25">
        <v>45173</v>
      </c>
      <c r="D66" s="26"/>
      <c r="E66" s="27"/>
      <c r="F66" s="28" t="s">
        <v>2</v>
      </c>
      <c r="G66" s="29">
        <v>3.7</v>
      </c>
      <c r="H66" s="30">
        <v>3.68</v>
      </c>
      <c r="I66" s="30">
        <v>3.67</v>
      </c>
      <c r="J66" s="30">
        <v>3.66</v>
      </c>
      <c r="K66" s="30">
        <v>3.79</v>
      </c>
      <c r="L66" s="30">
        <v>3.46</v>
      </c>
      <c r="M66" s="31">
        <v>3.42</v>
      </c>
    </row>
    <row r="67" spans="1:13" x14ac:dyDescent="0.15">
      <c r="A67" s="5"/>
      <c r="B67" s="24" t="s">
        <v>1</v>
      </c>
      <c r="C67" s="32">
        <v>1910</v>
      </c>
      <c r="D67" s="26" t="s">
        <v>15</v>
      </c>
      <c r="E67" s="32">
        <v>1990</v>
      </c>
      <c r="F67" s="28" t="s">
        <v>3</v>
      </c>
      <c r="G67" s="29">
        <v>97.5</v>
      </c>
      <c r="H67" s="30">
        <v>99.3</v>
      </c>
      <c r="I67" s="30">
        <v>98</v>
      </c>
      <c r="J67" s="30">
        <v>98.6</v>
      </c>
      <c r="K67" s="30">
        <v>96.5</v>
      </c>
      <c r="L67" s="30">
        <v>97.6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3972</v>
      </c>
      <c r="H68" s="98">
        <v>1824</v>
      </c>
      <c r="I68" s="98">
        <v>3527</v>
      </c>
      <c r="J68" s="98">
        <v>2742</v>
      </c>
      <c r="K68" s="98">
        <v>5243</v>
      </c>
      <c r="L68" s="98">
        <v>6108</v>
      </c>
      <c r="M68" s="100">
        <v>5260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0.84766584766584763</v>
      </c>
      <c r="H69" s="127">
        <f t="shared" ref="H69:M69" si="10">H65/H$4</f>
        <v>0.84853014449427</v>
      </c>
      <c r="I69" s="127">
        <f t="shared" si="10"/>
        <v>0.80039553609266845</v>
      </c>
      <c r="J69" s="127">
        <f t="shared" si="10"/>
        <v>0.87465522525283479</v>
      </c>
      <c r="K69" s="127">
        <f t="shared" si="10"/>
        <v>0.8125</v>
      </c>
      <c r="L69" s="127">
        <f t="shared" si="10"/>
        <v>0.88666930379746833</v>
      </c>
      <c r="M69" s="128">
        <f t="shared" si="10"/>
        <v>0.90438822922044404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1910</v>
      </c>
      <c r="H70" s="35">
        <v>1890</v>
      </c>
      <c r="I70" s="35">
        <v>1930</v>
      </c>
      <c r="J70" s="35">
        <v>1940</v>
      </c>
      <c r="K70" s="35">
        <v>1950</v>
      </c>
      <c r="L70" s="35">
        <v>2000</v>
      </c>
      <c r="M70" s="36">
        <v>1990</v>
      </c>
    </row>
    <row r="71" spans="1:13" x14ac:dyDescent="0.15">
      <c r="A71" s="5"/>
      <c r="B71" s="37" t="s">
        <v>131</v>
      </c>
      <c r="C71" s="38"/>
      <c r="D71" s="39"/>
      <c r="E71" s="40"/>
      <c r="F71" s="41" t="s">
        <v>10</v>
      </c>
      <c r="G71" s="42">
        <v>1388</v>
      </c>
      <c r="H71" s="43">
        <v>1258</v>
      </c>
      <c r="I71" s="43">
        <v>1547</v>
      </c>
      <c r="J71" s="43">
        <v>1395</v>
      </c>
      <c r="K71" s="43">
        <v>1563</v>
      </c>
      <c r="L71" s="43">
        <v>2897</v>
      </c>
      <c r="M71" s="44">
        <v>2803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4.12</v>
      </c>
      <c r="H72" s="48">
        <v>4.43</v>
      </c>
      <c r="I72" s="48">
        <v>4.1500000000000004</v>
      </c>
      <c r="J72" s="48">
        <v>4.34</v>
      </c>
      <c r="K72" s="48">
        <v>4.28</v>
      </c>
      <c r="L72" s="48">
        <v>3.84</v>
      </c>
      <c r="M72" s="49">
        <v>3.88</v>
      </c>
    </row>
    <row r="73" spans="1:13" x14ac:dyDescent="0.15">
      <c r="A73" s="5"/>
      <c r="B73" s="45" t="s">
        <v>1</v>
      </c>
      <c r="C73" s="50">
        <v>2960</v>
      </c>
      <c r="D73" s="4" t="s">
        <v>15</v>
      </c>
      <c r="E73" s="50">
        <v>3030</v>
      </c>
      <c r="F73" s="46" t="s">
        <v>3</v>
      </c>
      <c r="G73" s="47">
        <v>100.3</v>
      </c>
      <c r="H73" s="48">
        <v>101.4</v>
      </c>
      <c r="I73" s="48">
        <v>100.4</v>
      </c>
      <c r="J73" s="48">
        <v>99.1</v>
      </c>
      <c r="K73" s="48">
        <v>98.9</v>
      </c>
      <c r="L73" s="48">
        <v>99.7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57</v>
      </c>
      <c r="G74" s="86">
        <v>185</v>
      </c>
      <c r="H74" s="87">
        <v>-114</v>
      </c>
      <c r="I74" s="87">
        <v>168</v>
      </c>
      <c r="J74" s="87">
        <v>550</v>
      </c>
      <c r="K74" s="87">
        <v>695</v>
      </c>
      <c r="L74" s="87">
        <v>804</v>
      </c>
      <c r="M74" s="101">
        <v>1051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0.21314496314496315</v>
      </c>
      <c r="H75" s="133">
        <f t="shared" ref="H75:M75" si="11">H71/H$4</f>
        <v>0.20893539279189505</v>
      </c>
      <c r="I75" s="133">
        <f t="shared" si="11"/>
        <v>0.21853369119932195</v>
      </c>
      <c r="J75" s="133">
        <f t="shared" si="11"/>
        <v>0.21376034324241497</v>
      </c>
      <c r="K75" s="133">
        <f t="shared" si="11"/>
        <v>0.22201704545454545</v>
      </c>
      <c r="L75" s="133">
        <f t="shared" si="11"/>
        <v>0.28649129746835444</v>
      </c>
      <c r="M75" s="134">
        <f t="shared" si="11"/>
        <v>0.28941662364481158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2960</v>
      </c>
      <c r="H76" s="53">
        <v>2960</v>
      </c>
      <c r="I76" s="53">
        <v>3050</v>
      </c>
      <c r="J76" s="53">
        <v>3030</v>
      </c>
      <c r="K76" s="53">
        <v>2970</v>
      </c>
      <c r="L76" s="53">
        <v>3060</v>
      </c>
      <c r="M76" s="54">
        <v>3030</v>
      </c>
    </row>
    <row r="77" spans="1:13" x14ac:dyDescent="0.15">
      <c r="A77" s="5"/>
      <c r="B77" s="16" t="s">
        <v>132</v>
      </c>
      <c r="C77" s="17"/>
      <c r="D77" s="18"/>
      <c r="E77" s="19"/>
      <c r="F77" s="20" t="s">
        <v>10</v>
      </c>
      <c r="G77" s="21">
        <v>7262</v>
      </c>
      <c r="H77" s="22">
        <v>6644</v>
      </c>
      <c r="I77" s="22">
        <v>7615</v>
      </c>
      <c r="J77" s="22">
        <v>7228</v>
      </c>
      <c r="K77" s="22">
        <v>7187</v>
      </c>
      <c r="L77" s="22">
        <v>11255</v>
      </c>
      <c r="M77" s="23">
        <v>11761</v>
      </c>
    </row>
    <row r="78" spans="1:13" x14ac:dyDescent="0.15">
      <c r="A78" s="5"/>
      <c r="B78" s="24" t="s">
        <v>0</v>
      </c>
      <c r="C78" s="25">
        <v>45145</v>
      </c>
      <c r="D78" s="26"/>
      <c r="E78" s="27"/>
      <c r="F78" s="28" t="s">
        <v>2</v>
      </c>
      <c r="G78" s="29">
        <v>4.7</v>
      </c>
      <c r="H78" s="30">
        <v>4.7699999999999996</v>
      </c>
      <c r="I78" s="30">
        <v>4.76</v>
      </c>
      <c r="J78" s="30">
        <v>4.78</v>
      </c>
      <c r="K78" s="30">
        <v>4.71</v>
      </c>
      <c r="L78" s="30">
        <v>4.3899999999999997</v>
      </c>
      <c r="M78" s="31">
        <v>4.34</v>
      </c>
    </row>
    <row r="79" spans="1:13" x14ac:dyDescent="0.15">
      <c r="A79" s="5"/>
      <c r="B79" s="24" t="s">
        <v>1</v>
      </c>
      <c r="C79" s="32">
        <v>4430</v>
      </c>
      <c r="D79" s="26" t="s">
        <v>15</v>
      </c>
      <c r="E79" s="32">
        <v>4560</v>
      </c>
      <c r="F79" s="28" t="s">
        <v>3</v>
      </c>
      <c r="G79" s="29">
        <v>99.1</v>
      </c>
      <c r="H79" s="30">
        <v>98.8</v>
      </c>
      <c r="I79" s="30">
        <v>99.2</v>
      </c>
      <c r="J79" s="30">
        <v>99.3</v>
      </c>
      <c r="K79" s="30">
        <v>99.4</v>
      </c>
      <c r="L79" s="30">
        <v>99.3</v>
      </c>
      <c r="M79" s="31">
        <v>99.9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3059</v>
      </c>
      <c r="H80" s="98">
        <v>3197</v>
      </c>
      <c r="I80" s="98">
        <v>3145</v>
      </c>
      <c r="J80" s="98">
        <v>2748</v>
      </c>
      <c r="K80" s="98">
        <v>2629</v>
      </c>
      <c r="L80" s="98">
        <v>4267</v>
      </c>
      <c r="M80" s="100">
        <v>3129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1.1151719901719901</v>
      </c>
      <c r="H81" s="127">
        <f t="shared" ref="H81:M81" si="12">H77/H$4</f>
        <v>1.1034711841886731</v>
      </c>
      <c r="I81" s="127">
        <f t="shared" si="12"/>
        <v>1.0757169091679615</v>
      </c>
      <c r="J81" s="127">
        <f t="shared" si="12"/>
        <v>1.1075697211155378</v>
      </c>
      <c r="K81" s="127">
        <f t="shared" si="12"/>
        <v>1.0208806818181819</v>
      </c>
      <c r="L81" s="127">
        <f t="shared" si="12"/>
        <v>1.1130340189873418</v>
      </c>
      <c r="M81" s="128">
        <f t="shared" si="12"/>
        <v>1.2143520908621579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4430</v>
      </c>
      <c r="H82" s="35">
        <v>4440</v>
      </c>
      <c r="I82" s="35">
        <v>4480</v>
      </c>
      <c r="J82" s="35">
        <v>4480</v>
      </c>
      <c r="K82" s="35">
        <v>4540</v>
      </c>
      <c r="L82" s="35">
        <v>4600</v>
      </c>
      <c r="M82" s="36">
        <v>4560</v>
      </c>
    </row>
    <row r="83" spans="1:13" x14ac:dyDescent="0.15">
      <c r="A83" s="5"/>
      <c r="B83" s="37" t="s">
        <v>133</v>
      </c>
      <c r="C83" s="38"/>
      <c r="D83" s="39"/>
      <c r="E83" s="40"/>
      <c r="F83" s="41" t="s">
        <v>10</v>
      </c>
      <c r="G83" s="42">
        <v>5009</v>
      </c>
      <c r="H83" s="43">
        <v>4392</v>
      </c>
      <c r="I83" s="43">
        <v>5545</v>
      </c>
      <c r="J83" s="43">
        <v>5133</v>
      </c>
      <c r="K83" s="43">
        <v>5641</v>
      </c>
      <c r="L83" s="43">
        <v>9506</v>
      </c>
      <c r="M83" s="44">
        <v>9170</v>
      </c>
    </row>
    <row r="84" spans="1:13" x14ac:dyDescent="0.15">
      <c r="A84" s="5"/>
      <c r="B84" s="45" t="s">
        <v>0</v>
      </c>
      <c r="C84" s="3">
        <v>45145</v>
      </c>
      <c r="F84" s="46" t="s">
        <v>2</v>
      </c>
      <c r="G84" s="47">
        <v>2.67</v>
      </c>
      <c r="H84" s="48">
        <v>2.72</v>
      </c>
      <c r="I84" s="48">
        <v>2.5499999999999998</v>
      </c>
      <c r="J84" s="48">
        <v>2.67</v>
      </c>
      <c r="K84" s="48">
        <v>2.57</v>
      </c>
      <c r="L84" s="48">
        <v>2.4</v>
      </c>
      <c r="M84" s="49">
        <v>2.33</v>
      </c>
    </row>
    <row r="85" spans="1:13" x14ac:dyDescent="0.15">
      <c r="A85" s="5"/>
      <c r="B85" s="45" t="s">
        <v>1</v>
      </c>
      <c r="C85" s="50">
        <v>1320</v>
      </c>
      <c r="D85" s="4" t="s">
        <v>15</v>
      </c>
      <c r="E85" s="50">
        <v>1410</v>
      </c>
      <c r="F85" s="46" t="s">
        <v>3</v>
      </c>
      <c r="G85" s="47">
        <v>100.2</v>
      </c>
      <c r="H85" s="48">
        <v>100</v>
      </c>
      <c r="I85" s="48">
        <v>100.3</v>
      </c>
      <c r="J85" s="48">
        <v>99.8</v>
      </c>
      <c r="K85" s="48">
        <v>100.4</v>
      </c>
      <c r="L85" s="48">
        <v>99.5</v>
      </c>
      <c r="M85" s="49">
        <v>99.8</v>
      </c>
    </row>
    <row r="86" spans="1:13" x14ac:dyDescent="0.15">
      <c r="A86" s="5"/>
      <c r="B86" s="45"/>
      <c r="C86" s="50"/>
      <c r="E86" s="50"/>
      <c r="F86" s="55" t="s">
        <v>57</v>
      </c>
      <c r="G86" s="86">
        <v>464</v>
      </c>
      <c r="H86" s="87">
        <v>687</v>
      </c>
      <c r="I86" s="87">
        <v>439</v>
      </c>
      <c r="J86" s="87">
        <v>967</v>
      </c>
      <c r="K86" s="87">
        <v>219</v>
      </c>
      <c r="L86" s="99">
        <v>2250</v>
      </c>
      <c r="M86" s="101">
        <v>1611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0.76919533169533172</v>
      </c>
      <c r="H87" s="133">
        <f t="shared" ref="H87:M87" si="13">H83/H$4</f>
        <v>0.72944693572496266</v>
      </c>
      <c r="I87" s="133">
        <f t="shared" si="13"/>
        <v>0.78330272637378162</v>
      </c>
      <c r="J87" s="133">
        <f t="shared" si="13"/>
        <v>0.78654612319950967</v>
      </c>
      <c r="K87" s="133">
        <f t="shared" si="13"/>
        <v>0.80127840909090908</v>
      </c>
      <c r="L87" s="133">
        <f t="shared" si="13"/>
        <v>0.94007120253164556</v>
      </c>
      <c r="M87" s="134">
        <f t="shared" si="13"/>
        <v>0.94682498709344343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1320</v>
      </c>
      <c r="H88" s="53">
        <v>1320</v>
      </c>
      <c r="I88" s="53">
        <v>1360</v>
      </c>
      <c r="J88" s="53">
        <v>1330</v>
      </c>
      <c r="K88" s="53">
        <v>1370</v>
      </c>
      <c r="L88" s="53">
        <v>1410</v>
      </c>
      <c r="M88" s="54">
        <v>1410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9647</v>
      </c>
      <c r="H89" s="22">
        <v>9078</v>
      </c>
      <c r="I89" s="22">
        <v>10667</v>
      </c>
      <c r="J89" s="22">
        <v>9807</v>
      </c>
      <c r="K89" s="22">
        <v>10373</v>
      </c>
      <c r="L89" s="22">
        <v>15456</v>
      </c>
      <c r="M89" s="23">
        <v>14724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2</v>
      </c>
      <c r="G90" s="29">
        <v>1.97</v>
      </c>
      <c r="H90" s="30">
        <v>1.98</v>
      </c>
      <c r="I90" s="30">
        <v>1.97</v>
      </c>
      <c r="J90" s="30">
        <v>1.95</v>
      </c>
      <c r="K90" s="30">
        <v>2.0099999999999998</v>
      </c>
      <c r="L90" s="30">
        <v>1.67</v>
      </c>
      <c r="M90" s="31">
        <v>1.69</v>
      </c>
    </row>
    <row r="91" spans="1:13" x14ac:dyDescent="0.15">
      <c r="A91" s="5"/>
      <c r="B91" s="24" t="s">
        <v>1</v>
      </c>
      <c r="C91" s="32">
        <v>500</v>
      </c>
      <c r="D91" s="26" t="s">
        <v>15</v>
      </c>
      <c r="E91" s="32">
        <v>510</v>
      </c>
      <c r="F91" s="28" t="s">
        <v>3</v>
      </c>
      <c r="G91" s="29">
        <v>99.9</v>
      </c>
      <c r="H91" s="30">
        <v>99.9</v>
      </c>
      <c r="I91" s="30">
        <v>99.4</v>
      </c>
      <c r="J91" s="30">
        <v>100.3</v>
      </c>
      <c r="K91" s="30">
        <v>99.9</v>
      </c>
      <c r="L91" s="30">
        <v>100.8</v>
      </c>
      <c r="M91" s="31">
        <v>99.7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1073</v>
      </c>
      <c r="H92" s="98">
        <v>1184</v>
      </c>
      <c r="I92" s="98">
        <v>2460</v>
      </c>
      <c r="J92" s="84">
        <v>346</v>
      </c>
      <c r="K92" s="98">
        <v>1300</v>
      </c>
      <c r="L92" s="84">
        <v>-901</v>
      </c>
      <c r="M92" s="100">
        <v>2218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1.4814189189189189</v>
      </c>
      <c r="H93" s="127">
        <f t="shared" ref="H93:M93" si="14">H89/H$4</f>
        <v>1.5077229696063776</v>
      </c>
      <c r="I93" s="127">
        <f t="shared" si="14"/>
        <v>1.5068512501765785</v>
      </c>
      <c r="J93" s="127">
        <f t="shared" si="14"/>
        <v>1.5027581979773215</v>
      </c>
      <c r="K93" s="127">
        <f t="shared" si="14"/>
        <v>1.4734375</v>
      </c>
      <c r="L93" s="127">
        <f t="shared" si="14"/>
        <v>1.5284810126582278</v>
      </c>
      <c r="M93" s="128">
        <f t="shared" si="14"/>
        <v>1.520289106866288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500</v>
      </c>
      <c r="H94" s="35">
        <v>490</v>
      </c>
      <c r="I94" s="35">
        <v>500</v>
      </c>
      <c r="J94" s="35">
        <v>490</v>
      </c>
      <c r="K94" s="35">
        <v>510</v>
      </c>
      <c r="L94" s="35">
        <v>520</v>
      </c>
      <c r="M94" s="36">
        <v>510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7760</v>
      </c>
      <c r="H95" s="43">
        <v>7338</v>
      </c>
      <c r="I95" s="43">
        <v>8412</v>
      </c>
      <c r="J95" s="43">
        <v>7812</v>
      </c>
      <c r="K95" s="43">
        <v>8489</v>
      </c>
      <c r="L95" s="43">
        <v>13130</v>
      </c>
      <c r="M95" s="44">
        <v>12452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3.9</v>
      </c>
      <c r="H96" s="48">
        <v>3.95</v>
      </c>
      <c r="I96" s="48">
        <v>3.96</v>
      </c>
      <c r="J96" s="48">
        <v>4.0199999999999996</v>
      </c>
      <c r="K96" s="48">
        <v>3.91</v>
      </c>
      <c r="L96" s="48">
        <v>3.71</v>
      </c>
      <c r="M96" s="49">
        <v>3.79</v>
      </c>
    </row>
    <row r="97" spans="1:13" x14ac:dyDescent="0.15">
      <c r="A97" s="5"/>
      <c r="B97" s="45" t="s">
        <v>1</v>
      </c>
      <c r="C97" s="50">
        <v>6220</v>
      </c>
      <c r="D97" s="4" t="s">
        <v>15</v>
      </c>
      <c r="E97" s="50">
        <v>6390</v>
      </c>
      <c r="F97" s="46" t="s">
        <v>3</v>
      </c>
      <c r="G97" s="47">
        <v>99.5</v>
      </c>
      <c r="H97" s="48">
        <v>100</v>
      </c>
      <c r="I97" s="48">
        <v>99.4</v>
      </c>
      <c r="J97" s="48">
        <v>98.7</v>
      </c>
      <c r="K97" s="48">
        <v>99.1</v>
      </c>
      <c r="L97" s="48">
        <v>99.6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2605</v>
      </c>
      <c r="H98" s="99">
        <v>1719</v>
      </c>
      <c r="I98" s="99">
        <v>2993</v>
      </c>
      <c r="J98" s="99">
        <v>3869</v>
      </c>
      <c r="K98" s="99">
        <v>3359</v>
      </c>
      <c r="L98" s="99">
        <v>3978</v>
      </c>
      <c r="M98" s="101">
        <v>6512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1.1916461916461916</v>
      </c>
      <c r="H99" s="133">
        <f t="shared" ref="H99:M99" si="15">H95/H$4</f>
        <v>1.2187344294967613</v>
      </c>
      <c r="I99" s="133">
        <f t="shared" si="15"/>
        <v>1.1883034326882329</v>
      </c>
      <c r="J99" s="133">
        <f t="shared" si="15"/>
        <v>1.1970579221575237</v>
      </c>
      <c r="K99" s="133">
        <f t="shared" si="15"/>
        <v>1.2058238636363636</v>
      </c>
      <c r="L99" s="133">
        <f t="shared" si="15"/>
        <v>1.2984572784810127</v>
      </c>
      <c r="M99" s="134">
        <f t="shared" si="15"/>
        <v>1.2856995353639649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6220</v>
      </c>
      <c r="H100" s="53">
        <v>6210</v>
      </c>
      <c r="I100" s="53">
        <v>6280</v>
      </c>
      <c r="J100" s="53">
        <v>6320</v>
      </c>
      <c r="K100" s="53">
        <v>6350</v>
      </c>
      <c r="L100" s="53">
        <v>6410</v>
      </c>
      <c r="M100" s="54">
        <v>6390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8479</v>
      </c>
      <c r="H101" s="22">
        <v>8350</v>
      </c>
      <c r="I101" s="22">
        <v>9141</v>
      </c>
      <c r="J101" s="22">
        <v>8799</v>
      </c>
      <c r="K101" s="22">
        <v>9216</v>
      </c>
      <c r="L101" s="22">
        <v>12438</v>
      </c>
      <c r="M101" s="23">
        <v>12638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3.77</v>
      </c>
      <c r="H102" s="30">
        <v>3.81</v>
      </c>
      <c r="I102" s="30">
        <v>3.76</v>
      </c>
      <c r="J102" s="30">
        <v>3.81</v>
      </c>
      <c r="K102" s="30">
        <v>3.76</v>
      </c>
      <c r="L102" s="30">
        <v>3.56</v>
      </c>
      <c r="M102" s="31">
        <v>3.56</v>
      </c>
    </row>
    <row r="103" spans="1:13" x14ac:dyDescent="0.15">
      <c r="A103" s="5"/>
      <c r="B103" s="24" t="s">
        <v>1</v>
      </c>
      <c r="C103" s="32">
        <v>6160</v>
      </c>
      <c r="D103" s="26" t="s">
        <v>15</v>
      </c>
      <c r="E103" s="32">
        <v>6380</v>
      </c>
      <c r="F103" s="28" t="s">
        <v>3</v>
      </c>
      <c r="G103" s="29">
        <v>98.4</v>
      </c>
      <c r="H103" s="30">
        <v>98.1</v>
      </c>
      <c r="I103" s="30">
        <v>98.4</v>
      </c>
      <c r="J103" s="30">
        <v>98.3</v>
      </c>
      <c r="K103" s="30">
        <v>98.4</v>
      </c>
      <c r="L103" s="30">
        <v>98.3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4431</v>
      </c>
      <c r="H104" s="98">
        <v>4816</v>
      </c>
      <c r="I104" s="98">
        <v>4837</v>
      </c>
      <c r="J104" s="98">
        <v>4928</v>
      </c>
      <c r="K104" s="98">
        <v>4796</v>
      </c>
      <c r="L104" s="98">
        <v>6712</v>
      </c>
      <c r="M104" s="100">
        <v>6305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1.3020577395577395</v>
      </c>
      <c r="H105" s="127">
        <f t="shared" ref="H105:M105" si="16">H101/H$4</f>
        <v>1.3868128217904003</v>
      </c>
      <c r="I105" s="127">
        <f t="shared" si="16"/>
        <v>1.29128407967227</v>
      </c>
      <c r="J105" s="127">
        <f t="shared" si="16"/>
        <v>1.3482991112473184</v>
      </c>
      <c r="K105" s="127">
        <f t="shared" si="16"/>
        <v>1.3090909090909091</v>
      </c>
      <c r="L105" s="127">
        <f t="shared" si="16"/>
        <v>1.2300237341772151</v>
      </c>
      <c r="M105" s="128">
        <f t="shared" si="16"/>
        <v>1.3049044914816728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6160</v>
      </c>
      <c r="H106" s="35">
        <v>6180</v>
      </c>
      <c r="I106" s="35">
        <v>6090</v>
      </c>
      <c r="J106" s="35">
        <v>6260</v>
      </c>
      <c r="K106" s="35">
        <v>6330</v>
      </c>
      <c r="L106" s="35">
        <v>6320</v>
      </c>
      <c r="M106" s="36">
        <v>6380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7960</v>
      </c>
      <c r="H107" s="43">
        <v>7402</v>
      </c>
      <c r="I107" s="43">
        <v>9095</v>
      </c>
      <c r="J107" s="43">
        <v>8049</v>
      </c>
      <c r="K107" s="43">
        <v>8605</v>
      </c>
      <c r="L107" s="43">
        <v>11462</v>
      </c>
      <c r="M107" s="44">
        <v>11184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2.02</v>
      </c>
      <c r="H108" s="48">
        <v>2.0699999999999998</v>
      </c>
      <c r="I108" s="48">
        <v>1.94</v>
      </c>
      <c r="J108" s="48">
        <v>2.04</v>
      </c>
      <c r="K108" s="48">
        <v>2.0299999999999998</v>
      </c>
      <c r="L108" s="48">
        <v>1.9</v>
      </c>
      <c r="M108" s="49">
        <v>1.9</v>
      </c>
    </row>
    <row r="109" spans="1:13" x14ac:dyDescent="0.15">
      <c r="A109" s="5"/>
      <c r="B109" s="45" t="s">
        <v>1</v>
      </c>
      <c r="C109" s="50">
        <v>40670</v>
      </c>
      <c r="D109" s="4" t="s">
        <v>15</v>
      </c>
      <c r="E109" s="50">
        <v>41670</v>
      </c>
      <c r="F109" s="46" t="s">
        <v>3</v>
      </c>
      <c r="G109" s="47">
        <v>99.3</v>
      </c>
      <c r="H109" s="48">
        <v>99.1</v>
      </c>
      <c r="I109" s="48">
        <v>99.6</v>
      </c>
      <c r="J109" s="48">
        <v>99.2</v>
      </c>
      <c r="K109" s="48">
        <v>99.2</v>
      </c>
      <c r="L109" s="48">
        <v>99.2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2171</v>
      </c>
      <c r="H110" s="99">
        <v>2316</v>
      </c>
      <c r="I110" s="99">
        <v>1834</v>
      </c>
      <c r="J110" s="99">
        <v>2396</v>
      </c>
      <c r="K110" s="99">
        <v>2530</v>
      </c>
      <c r="L110" s="99">
        <v>3326</v>
      </c>
      <c r="M110" s="101">
        <v>3614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1.2223587223587224</v>
      </c>
      <c r="H111" s="133">
        <f t="shared" ref="H111:M111" si="17">H107/H$4</f>
        <v>1.2293638930410231</v>
      </c>
      <c r="I111" s="133">
        <f t="shared" si="17"/>
        <v>1.2847859867212883</v>
      </c>
      <c r="J111" s="133">
        <f t="shared" si="17"/>
        <v>1.2333741955255899</v>
      </c>
      <c r="K111" s="133">
        <f t="shared" si="17"/>
        <v>1.2223011363636365</v>
      </c>
      <c r="L111" s="133">
        <f t="shared" si="17"/>
        <v>1.1335047468354431</v>
      </c>
      <c r="M111" s="134">
        <f t="shared" si="17"/>
        <v>1.1547754259163656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40670</v>
      </c>
      <c r="H112" s="53">
        <v>40760</v>
      </c>
      <c r="I112" s="53">
        <v>41220</v>
      </c>
      <c r="J112" s="53">
        <v>41400</v>
      </c>
      <c r="K112" s="53">
        <v>41500</v>
      </c>
      <c r="L112" s="53">
        <v>41780</v>
      </c>
      <c r="M112" s="54">
        <v>41670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9607</v>
      </c>
      <c r="H113" s="22">
        <v>8597</v>
      </c>
      <c r="I113" s="22">
        <v>9896</v>
      </c>
      <c r="J113" s="22">
        <v>9182</v>
      </c>
      <c r="K113" s="22">
        <v>10584</v>
      </c>
      <c r="L113" s="22">
        <v>14700</v>
      </c>
      <c r="M113" s="23">
        <v>13869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3.26</v>
      </c>
      <c r="H114" s="30">
        <v>3.42</v>
      </c>
      <c r="I114" s="30">
        <v>3.34</v>
      </c>
      <c r="J114" s="30">
        <v>3.37</v>
      </c>
      <c r="K114" s="30">
        <v>3.22</v>
      </c>
      <c r="L114" s="30">
        <v>3.09</v>
      </c>
      <c r="M114" s="31">
        <v>3.16</v>
      </c>
    </row>
    <row r="115" spans="1:13" x14ac:dyDescent="0.15">
      <c r="A115" s="5"/>
      <c r="B115" s="24" t="s">
        <v>1</v>
      </c>
      <c r="C115" s="32">
        <v>34820</v>
      </c>
      <c r="D115" s="26" t="s">
        <v>15</v>
      </c>
      <c r="E115" s="32">
        <v>35740</v>
      </c>
      <c r="F115" s="28" t="s">
        <v>3</v>
      </c>
      <c r="G115" s="29">
        <v>99.7</v>
      </c>
      <c r="H115" s="30">
        <v>99</v>
      </c>
      <c r="I115" s="30">
        <v>99.3</v>
      </c>
      <c r="J115" s="30">
        <v>99.3</v>
      </c>
      <c r="K115" s="30">
        <v>99.8</v>
      </c>
      <c r="L115" s="30">
        <v>99.1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2314</v>
      </c>
      <c r="H116" s="98">
        <v>3375</v>
      </c>
      <c r="I116" s="98">
        <v>3327</v>
      </c>
      <c r="J116" s="98">
        <v>3147</v>
      </c>
      <c r="K116" s="98">
        <v>2401</v>
      </c>
      <c r="L116" s="98">
        <v>5360</v>
      </c>
      <c r="M116" s="100">
        <v>5438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1.4752764127764129</v>
      </c>
      <c r="H117" s="127">
        <f t="shared" ref="H117:M117" si="18">H113/H$4</f>
        <v>1.4278359076565355</v>
      </c>
      <c r="I117" s="127">
        <f t="shared" si="18"/>
        <v>1.3979375618025145</v>
      </c>
      <c r="J117" s="127">
        <f t="shared" si="18"/>
        <v>1.4069874348758811</v>
      </c>
      <c r="K117" s="127">
        <f t="shared" si="18"/>
        <v>1.5034090909090909</v>
      </c>
      <c r="L117" s="127">
        <f t="shared" si="18"/>
        <v>1.4537183544303798</v>
      </c>
      <c r="M117" s="128">
        <f t="shared" si="18"/>
        <v>1.4320082601961797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34820</v>
      </c>
      <c r="H118" s="35">
        <v>34910</v>
      </c>
      <c r="I118" s="35">
        <v>35260</v>
      </c>
      <c r="J118" s="35">
        <v>35510</v>
      </c>
      <c r="K118" s="35">
        <v>35670</v>
      </c>
      <c r="L118" s="35">
        <v>35940</v>
      </c>
      <c r="M118" s="36">
        <v>35740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11167</v>
      </c>
      <c r="H119" s="43">
        <v>10408</v>
      </c>
      <c r="I119" s="43">
        <v>12889</v>
      </c>
      <c r="J119" s="43">
        <v>11003</v>
      </c>
      <c r="K119" s="43">
        <v>11888</v>
      </c>
      <c r="L119" s="43">
        <v>15182</v>
      </c>
      <c r="M119" s="44">
        <v>14700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1.84</v>
      </c>
      <c r="H120" s="48">
        <v>1.91</v>
      </c>
      <c r="I120" s="48">
        <v>1.74</v>
      </c>
      <c r="J120" s="48">
        <v>1.9</v>
      </c>
      <c r="K120" s="48">
        <v>1.86</v>
      </c>
      <c r="L120" s="48">
        <v>1.73</v>
      </c>
      <c r="M120" s="49">
        <v>1.75</v>
      </c>
    </row>
    <row r="121" spans="1:13" x14ac:dyDescent="0.15">
      <c r="A121" s="5"/>
      <c r="B121" s="45" t="s">
        <v>1</v>
      </c>
      <c r="C121" s="50">
        <v>31920</v>
      </c>
      <c r="D121" s="4" t="s">
        <v>15</v>
      </c>
      <c r="E121" s="50">
        <v>32650</v>
      </c>
      <c r="F121" s="46" t="s">
        <v>3</v>
      </c>
      <c r="G121" s="47">
        <v>99.3</v>
      </c>
      <c r="H121" s="48">
        <v>99</v>
      </c>
      <c r="I121" s="48">
        <v>99.8</v>
      </c>
      <c r="J121" s="48">
        <v>99.1</v>
      </c>
      <c r="K121" s="48">
        <v>99.2</v>
      </c>
      <c r="L121" s="48">
        <v>99.2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2835</v>
      </c>
      <c r="H122" s="99">
        <v>3324</v>
      </c>
      <c r="I122" s="99">
        <v>1755</v>
      </c>
      <c r="J122" s="99">
        <v>3348</v>
      </c>
      <c r="K122" s="99">
        <v>3151</v>
      </c>
      <c r="L122" s="99">
        <v>4092</v>
      </c>
      <c r="M122" s="101">
        <v>4837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1.7148341523341524</v>
      </c>
      <c r="H123" s="133">
        <f t="shared" ref="H123:M123" si="19">H119/H$4</f>
        <v>1.7286165088855672</v>
      </c>
      <c r="I123" s="133">
        <f t="shared" si="19"/>
        <v>1.8207373922870462</v>
      </c>
      <c r="J123" s="133">
        <f t="shared" si="19"/>
        <v>1.6860251302482379</v>
      </c>
      <c r="K123" s="133">
        <f t="shared" si="19"/>
        <v>1.6886363636363637</v>
      </c>
      <c r="L123" s="133">
        <f t="shared" si="19"/>
        <v>1.501384493670886</v>
      </c>
      <c r="M123" s="134">
        <f t="shared" si="19"/>
        <v>1.5178110480123903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31920</v>
      </c>
      <c r="H124" s="53">
        <v>31930</v>
      </c>
      <c r="I124" s="53">
        <v>32100</v>
      </c>
      <c r="J124" s="53">
        <v>32340</v>
      </c>
      <c r="K124" s="53">
        <v>32510</v>
      </c>
      <c r="L124" s="53">
        <v>32760</v>
      </c>
      <c r="M124" s="54">
        <v>32650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8392</v>
      </c>
      <c r="H125" s="22">
        <v>7150</v>
      </c>
      <c r="I125" s="22">
        <v>8878</v>
      </c>
      <c r="J125" s="22">
        <v>8348</v>
      </c>
      <c r="K125" s="22">
        <v>8787</v>
      </c>
      <c r="L125" s="22">
        <v>12918</v>
      </c>
      <c r="M125" s="23">
        <v>12078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3</v>
      </c>
      <c r="H126" s="30">
        <v>3.17</v>
      </c>
      <c r="I126" s="30">
        <v>3.05</v>
      </c>
      <c r="J126" s="30">
        <v>3.05</v>
      </c>
      <c r="K126" s="30">
        <v>3.03</v>
      </c>
      <c r="L126" s="30">
        <v>2.77</v>
      </c>
      <c r="M126" s="31">
        <v>2.83</v>
      </c>
    </row>
    <row r="127" spans="1:13" x14ac:dyDescent="0.15">
      <c r="A127" s="5"/>
      <c r="B127" s="24" t="s">
        <v>1</v>
      </c>
      <c r="C127" s="32">
        <v>20770</v>
      </c>
      <c r="D127" s="26" t="s">
        <v>15</v>
      </c>
      <c r="E127" s="32">
        <v>21310</v>
      </c>
      <c r="F127" s="28" t="s">
        <v>3</v>
      </c>
      <c r="G127" s="29">
        <v>99.9</v>
      </c>
      <c r="H127" s="30">
        <v>99.6</v>
      </c>
      <c r="I127" s="30">
        <v>99.6</v>
      </c>
      <c r="J127" s="30">
        <v>100.1</v>
      </c>
      <c r="K127" s="30">
        <v>99.8</v>
      </c>
      <c r="L127" s="30">
        <v>99.8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1525</v>
      </c>
      <c r="H128" s="98">
        <v>1806</v>
      </c>
      <c r="I128" s="98">
        <v>2114</v>
      </c>
      <c r="J128" s="98">
        <v>1291</v>
      </c>
      <c r="K128" s="98">
        <v>1822</v>
      </c>
      <c r="L128" s="98">
        <v>2624</v>
      </c>
      <c r="M128" s="100">
        <v>2961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1.2886977886977886</v>
      </c>
      <c r="H129" s="127">
        <f t="shared" ref="H129:M129" si="20">H125/H$4</f>
        <v>1.1875103803354925</v>
      </c>
      <c r="I129" s="127">
        <f t="shared" si="20"/>
        <v>1.254131939539483</v>
      </c>
      <c r="J129" s="127">
        <f t="shared" si="20"/>
        <v>1.279190928593319</v>
      </c>
      <c r="K129" s="127">
        <f t="shared" si="20"/>
        <v>1.248153409090909</v>
      </c>
      <c r="L129" s="127">
        <f t="shared" si="20"/>
        <v>1.2774920886075949</v>
      </c>
      <c r="M129" s="128">
        <f t="shared" si="20"/>
        <v>1.2470831182240578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20770</v>
      </c>
      <c r="H130" s="35">
        <v>20750</v>
      </c>
      <c r="I130" s="35">
        <v>20990</v>
      </c>
      <c r="J130" s="35">
        <v>21120</v>
      </c>
      <c r="K130" s="35">
        <v>21210</v>
      </c>
      <c r="L130" s="35">
        <v>21380</v>
      </c>
      <c r="M130" s="36">
        <v>21310</v>
      </c>
    </row>
    <row r="131" spans="1:13" x14ac:dyDescent="0.15">
      <c r="A131" s="5"/>
      <c r="B131" s="37" t="s">
        <v>129</v>
      </c>
      <c r="C131" s="38"/>
      <c r="D131" s="39"/>
      <c r="E131" s="40"/>
      <c r="F131" s="41" t="s">
        <v>10</v>
      </c>
      <c r="G131" s="42">
        <v>2573</v>
      </c>
      <c r="H131" s="43">
        <v>2242</v>
      </c>
      <c r="I131" s="43">
        <v>2862</v>
      </c>
      <c r="J131" s="43">
        <v>2638</v>
      </c>
      <c r="K131" s="43">
        <v>2821</v>
      </c>
      <c r="L131" s="43">
        <v>5260</v>
      </c>
      <c r="M131" s="44">
        <v>5119</v>
      </c>
    </row>
    <row r="132" spans="1:13" x14ac:dyDescent="0.15">
      <c r="A132" s="5"/>
      <c r="B132" s="45" t="s">
        <v>0</v>
      </c>
      <c r="C132" s="3">
        <v>45131</v>
      </c>
      <c r="F132" s="46" t="s">
        <v>2</v>
      </c>
      <c r="G132" s="47">
        <v>3.4</v>
      </c>
      <c r="H132" s="48">
        <v>3.51</v>
      </c>
      <c r="I132" s="48">
        <v>3.43</v>
      </c>
      <c r="J132" s="48">
        <v>3.56</v>
      </c>
      <c r="K132" s="48">
        <v>3.5</v>
      </c>
      <c r="L132" s="48">
        <v>3.19</v>
      </c>
      <c r="M132" s="49">
        <v>3.26</v>
      </c>
    </row>
    <row r="133" spans="1:13" x14ac:dyDescent="0.15">
      <c r="A133" s="5"/>
      <c r="B133" s="45" t="s">
        <v>1</v>
      </c>
      <c r="C133" s="50">
        <v>9540</v>
      </c>
      <c r="D133" s="4" t="s">
        <v>15</v>
      </c>
      <c r="E133" s="50">
        <v>9660</v>
      </c>
      <c r="F133" s="46" t="s">
        <v>3</v>
      </c>
      <c r="G133" s="47">
        <v>98.7</v>
      </c>
      <c r="H133" s="48">
        <v>98.5</v>
      </c>
      <c r="I133" s="48">
        <v>98.5</v>
      </c>
      <c r="J133" s="48">
        <v>97.6</v>
      </c>
      <c r="K133" s="48">
        <v>98.3</v>
      </c>
      <c r="L133" s="48">
        <v>98.1</v>
      </c>
      <c r="M133" s="49">
        <v>98.1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1164</v>
      </c>
      <c r="H134" s="99">
        <v>1111</v>
      </c>
      <c r="I134" s="99">
        <v>1428</v>
      </c>
      <c r="J134" s="99">
        <v>1787</v>
      </c>
      <c r="K134" s="99">
        <v>1541</v>
      </c>
      <c r="L134" s="99">
        <v>3048</v>
      </c>
      <c r="M134" s="101">
        <v>2918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0.39511670761670764</v>
      </c>
      <c r="H135" s="133">
        <f t="shared" ref="H135:M135" si="21">H131/H$4</f>
        <v>0.37236339478491942</v>
      </c>
      <c r="I135" s="133">
        <f t="shared" si="21"/>
        <v>0.4042943918632575</v>
      </c>
      <c r="J135" s="133">
        <f t="shared" si="21"/>
        <v>0.40422923689855961</v>
      </c>
      <c r="K135" s="133">
        <f t="shared" si="21"/>
        <v>0.40071022727272726</v>
      </c>
      <c r="L135" s="133">
        <f t="shared" si="21"/>
        <v>0.52017405063291144</v>
      </c>
      <c r="M135" s="134">
        <f t="shared" si="21"/>
        <v>0.52854930304594738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9540</v>
      </c>
      <c r="H136" s="53">
        <v>9430</v>
      </c>
      <c r="I136" s="53">
        <v>9530</v>
      </c>
      <c r="J136" s="53">
        <v>9490</v>
      </c>
      <c r="K136" s="53">
        <v>9520</v>
      </c>
      <c r="L136" s="53">
        <v>9750</v>
      </c>
      <c r="M136" s="54">
        <v>9660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10180</v>
      </c>
      <c r="H137" s="22">
        <v>9593</v>
      </c>
      <c r="I137" s="22">
        <v>10435</v>
      </c>
      <c r="J137" s="22">
        <v>9970</v>
      </c>
      <c r="K137" s="22">
        <v>10691</v>
      </c>
      <c r="L137" s="22">
        <v>14681</v>
      </c>
      <c r="M137" s="23">
        <v>14811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3.8</v>
      </c>
      <c r="H138" s="30">
        <v>3.86</v>
      </c>
      <c r="I138" s="30">
        <v>3.82</v>
      </c>
      <c r="J138" s="30">
        <v>3.84</v>
      </c>
      <c r="K138" s="30">
        <v>3.78</v>
      </c>
      <c r="L138" s="30">
        <v>3.66</v>
      </c>
      <c r="M138" s="31">
        <v>3.63</v>
      </c>
    </row>
    <row r="139" spans="1:13" x14ac:dyDescent="0.15">
      <c r="A139" s="5"/>
      <c r="B139" s="24" t="s">
        <v>1</v>
      </c>
      <c r="C139" s="32">
        <v>12950</v>
      </c>
      <c r="D139" s="26" t="s">
        <v>15</v>
      </c>
      <c r="E139" s="32">
        <v>13380</v>
      </c>
      <c r="F139" s="28" t="s">
        <v>3</v>
      </c>
      <c r="G139" s="29">
        <v>98.5</v>
      </c>
      <c r="H139" s="30">
        <v>98.4</v>
      </c>
      <c r="I139" s="30">
        <v>98.6</v>
      </c>
      <c r="J139" s="30">
        <v>98.6</v>
      </c>
      <c r="K139" s="30">
        <v>98.9</v>
      </c>
      <c r="L139" s="30">
        <v>98</v>
      </c>
      <c r="M139" s="31">
        <v>98.1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5011</v>
      </c>
      <c r="H140" s="98">
        <v>4982</v>
      </c>
      <c r="I140" s="98">
        <v>5070</v>
      </c>
      <c r="J140" s="98">
        <v>4895</v>
      </c>
      <c r="K140" s="98">
        <v>4480</v>
      </c>
      <c r="L140" s="98">
        <v>8755</v>
      </c>
      <c r="M140" s="100">
        <v>8408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1.5632678132678133</v>
      </c>
      <c r="H141" s="127">
        <f t="shared" ref="H141:M141" si="22">H137/H$4</f>
        <v>1.593256934064109</v>
      </c>
      <c r="I141" s="127">
        <f t="shared" si="22"/>
        <v>1.4740782596411923</v>
      </c>
      <c r="J141" s="127">
        <f t="shared" si="22"/>
        <v>1.527735212994177</v>
      </c>
      <c r="K141" s="127">
        <f t="shared" si="22"/>
        <v>1.5186079545454545</v>
      </c>
      <c r="L141" s="127">
        <f t="shared" si="22"/>
        <v>1.4518393987341771</v>
      </c>
      <c r="M141" s="128">
        <f t="shared" si="22"/>
        <v>1.5292720702116676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12950</v>
      </c>
      <c r="H142" s="35">
        <v>12990</v>
      </c>
      <c r="I142" s="35">
        <v>13310</v>
      </c>
      <c r="J142" s="35">
        <v>13340</v>
      </c>
      <c r="K142" s="35">
        <v>13290</v>
      </c>
      <c r="L142" s="35">
        <v>13500</v>
      </c>
      <c r="M142" s="36">
        <v>13380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5608</v>
      </c>
      <c r="H143" s="43">
        <v>4924</v>
      </c>
      <c r="I143" s="43">
        <v>6131</v>
      </c>
      <c r="J143" s="43">
        <v>5351</v>
      </c>
      <c r="K143" s="43">
        <v>6573</v>
      </c>
      <c r="L143" s="43">
        <v>9348</v>
      </c>
      <c r="M143" s="44">
        <v>8638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1.69</v>
      </c>
      <c r="H144" s="48">
        <v>1.74</v>
      </c>
      <c r="I144" s="48">
        <v>1.65</v>
      </c>
      <c r="J144" s="48">
        <v>1.73</v>
      </c>
      <c r="K144" s="48">
        <v>1.63</v>
      </c>
      <c r="L144" s="48">
        <v>1.57</v>
      </c>
      <c r="M144" s="49">
        <v>1.62</v>
      </c>
    </row>
    <row r="145" spans="1:13" x14ac:dyDescent="0.15">
      <c r="A145" s="5"/>
      <c r="B145" s="45" t="s">
        <v>1</v>
      </c>
      <c r="C145" s="50">
        <v>11030</v>
      </c>
      <c r="D145" s="4" t="s">
        <v>15</v>
      </c>
      <c r="E145" s="50">
        <v>11290</v>
      </c>
      <c r="F145" s="46" t="s">
        <v>3</v>
      </c>
      <c r="G145" s="47">
        <v>99.2</v>
      </c>
      <c r="H145" s="48">
        <v>99.1</v>
      </c>
      <c r="I145" s="48">
        <v>99.5</v>
      </c>
      <c r="J145" s="48">
        <v>99.3</v>
      </c>
      <c r="K145" s="48">
        <v>99.6</v>
      </c>
      <c r="L145" s="48">
        <v>99.2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1602</v>
      </c>
      <c r="H146" s="99">
        <v>1476</v>
      </c>
      <c r="I146" s="99">
        <v>1362</v>
      </c>
      <c r="J146" s="99">
        <v>1430</v>
      </c>
      <c r="K146" s="99">
        <v>1273</v>
      </c>
      <c r="L146" s="99">
        <v>2576</v>
      </c>
      <c r="M146" s="101">
        <v>3208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0.86117936117936122</v>
      </c>
      <c r="H147" s="133">
        <f t="shared" ref="H147:M147" si="23">H143/H$4</f>
        <v>0.81780435143663843</v>
      </c>
      <c r="I147" s="133">
        <f t="shared" si="23"/>
        <v>0.86608278005367989</v>
      </c>
      <c r="J147" s="133">
        <f t="shared" si="23"/>
        <v>0.81995096536929202</v>
      </c>
      <c r="K147" s="133">
        <f t="shared" si="23"/>
        <v>0.93366477272727277</v>
      </c>
      <c r="L147" s="133">
        <f t="shared" si="23"/>
        <v>0.92444620253164556</v>
      </c>
      <c r="M147" s="134">
        <f t="shared" si="23"/>
        <v>0.89189468249870929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11030</v>
      </c>
      <c r="H148" s="53">
        <v>11020</v>
      </c>
      <c r="I148" s="53">
        <v>11290</v>
      </c>
      <c r="J148" s="53">
        <v>11140</v>
      </c>
      <c r="K148" s="53">
        <v>11230</v>
      </c>
      <c r="L148" s="53">
        <v>11310</v>
      </c>
      <c r="M148" s="54">
        <v>11290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7675</v>
      </c>
      <c r="H149" s="22">
        <v>7109</v>
      </c>
      <c r="I149" s="22">
        <v>8673</v>
      </c>
      <c r="J149" s="22">
        <v>7697</v>
      </c>
      <c r="K149" s="22">
        <v>9641</v>
      </c>
      <c r="L149" s="22">
        <v>13220</v>
      </c>
      <c r="M149" s="23">
        <v>12031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1.76</v>
      </c>
      <c r="H150" s="30">
        <v>1.83</v>
      </c>
      <c r="I150" s="30">
        <v>1.73</v>
      </c>
      <c r="J150" s="30">
        <v>1.79</v>
      </c>
      <c r="K150" s="30">
        <v>1.65</v>
      </c>
      <c r="L150" s="30">
        <v>1.61</v>
      </c>
      <c r="M150" s="31">
        <v>1.67</v>
      </c>
    </row>
    <row r="151" spans="1:13" x14ac:dyDescent="0.15">
      <c r="A151" s="5"/>
      <c r="B151" s="24" t="s">
        <v>1</v>
      </c>
      <c r="C151" s="32">
        <v>7570</v>
      </c>
      <c r="D151" s="26" t="s">
        <v>15</v>
      </c>
      <c r="E151" s="32">
        <v>7770</v>
      </c>
      <c r="F151" s="28" t="s">
        <v>3</v>
      </c>
      <c r="G151" s="29">
        <v>99.4</v>
      </c>
      <c r="H151" s="30">
        <v>99</v>
      </c>
      <c r="I151" s="30">
        <v>99.4</v>
      </c>
      <c r="J151" s="30">
        <v>99.3</v>
      </c>
      <c r="K151" s="30">
        <v>99.9</v>
      </c>
      <c r="L151" s="30">
        <v>99.3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1712</v>
      </c>
      <c r="H152" s="98">
        <v>2279</v>
      </c>
      <c r="I152" s="98">
        <v>1962</v>
      </c>
      <c r="J152" s="98">
        <v>1917</v>
      </c>
      <c r="K152" s="98">
        <v>1186</v>
      </c>
      <c r="L152" s="98">
        <v>3252</v>
      </c>
      <c r="M152" s="100">
        <v>3930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1.1785933660933661</v>
      </c>
      <c r="H153" s="127">
        <f t="shared" ref="H153:M153" si="24">H149/H$4</f>
        <v>1.1807008802524497</v>
      </c>
      <c r="I153" s="127">
        <f t="shared" si="24"/>
        <v>1.2251730470405424</v>
      </c>
      <c r="J153" s="127">
        <f t="shared" si="24"/>
        <v>1.1794361017468586</v>
      </c>
      <c r="K153" s="127">
        <f t="shared" si="24"/>
        <v>1.3694602272727272</v>
      </c>
      <c r="L153" s="127">
        <f t="shared" si="24"/>
        <v>1.3073575949367089</v>
      </c>
      <c r="M153" s="128">
        <f t="shared" si="24"/>
        <v>1.2422302529685081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7570</v>
      </c>
      <c r="H154" s="35">
        <v>7540</v>
      </c>
      <c r="I154" s="35">
        <v>7730</v>
      </c>
      <c r="J154" s="35">
        <v>7720</v>
      </c>
      <c r="K154" s="35">
        <v>7680</v>
      </c>
      <c r="L154" s="35">
        <v>7800</v>
      </c>
      <c r="M154" s="36">
        <v>7770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95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45215</v>
      </c>
      <c r="H3" s="11">
        <v>45216</v>
      </c>
      <c r="I3" s="11">
        <v>45217</v>
      </c>
      <c r="J3" s="11">
        <v>45218</v>
      </c>
      <c r="K3" s="11">
        <v>45219</v>
      </c>
      <c r="L3" s="11">
        <v>45220</v>
      </c>
      <c r="M3" s="12">
        <v>45221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7009</v>
      </c>
      <c r="H4" s="14">
        <v>6876</v>
      </c>
      <c r="I4" s="14">
        <v>6873</v>
      </c>
      <c r="J4" s="14">
        <v>6469</v>
      </c>
      <c r="K4" s="14">
        <v>7352</v>
      </c>
      <c r="L4" s="14">
        <v>10083</v>
      </c>
      <c r="M4" s="15">
        <v>9809</v>
      </c>
    </row>
    <row r="5" spans="1:13" x14ac:dyDescent="0.15">
      <c r="A5" s="5"/>
      <c r="B5" s="16" t="s">
        <v>151</v>
      </c>
      <c r="C5" s="17"/>
      <c r="D5" s="18"/>
      <c r="E5" s="19"/>
      <c r="F5" s="20" t="s">
        <v>10</v>
      </c>
      <c r="G5" s="21">
        <v>4956</v>
      </c>
      <c r="H5" s="22">
        <v>4367</v>
      </c>
      <c r="I5" s="22">
        <v>4000</v>
      </c>
      <c r="J5" s="22">
        <v>3405</v>
      </c>
      <c r="K5" s="22">
        <v>4037</v>
      </c>
      <c r="L5" s="22">
        <v>6334</v>
      </c>
      <c r="M5" s="23">
        <v>5967</v>
      </c>
    </row>
    <row r="6" spans="1:13" x14ac:dyDescent="0.15">
      <c r="A6" s="5"/>
      <c r="B6" s="24" t="s">
        <v>0</v>
      </c>
      <c r="C6" s="25">
        <v>45201</v>
      </c>
      <c r="D6" s="26"/>
      <c r="E6" s="27"/>
      <c r="F6" s="28" t="s">
        <v>2</v>
      </c>
      <c r="G6" s="29">
        <v>4.71</v>
      </c>
      <c r="H6" s="30">
        <v>4.7300000000000004</v>
      </c>
      <c r="I6" s="30">
        <v>4.75</v>
      </c>
      <c r="J6" s="30">
        <v>4.72</v>
      </c>
      <c r="K6" s="30">
        <v>4.7300000000000004</v>
      </c>
      <c r="L6" s="30">
        <v>4.54</v>
      </c>
      <c r="M6" s="31">
        <v>4.5199999999999996</v>
      </c>
    </row>
    <row r="7" spans="1:13" x14ac:dyDescent="0.15">
      <c r="A7" s="5"/>
      <c r="B7" s="24" t="s">
        <v>1</v>
      </c>
      <c r="C7" s="32">
        <v>7370</v>
      </c>
      <c r="D7" s="26" t="s">
        <v>15</v>
      </c>
      <c r="E7" s="32">
        <v>7980</v>
      </c>
      <c r="F7" s="28" t="s">
        <v>3</v>
      </c>
      <c r="G7" s="29">
        <v>97.9</v>
      </c>
      <c r="H7" s="30">
        <v>98.1</v>
      </c>
      <c r="I7" s="30">
        <v>98.2</v>
      </c>
      <c r="J7" s="30">
        <v>99</v>
      </c>
      <c r="K7" s="30">
        <v>98.2</v>
      </c>
      <c r="L7" s="30">
        <v>98.1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3470</v>
      </c>
      <c r="H8" s="98">
        <v>2873</v>
      </c>
      <c r="I8" s="98">
        <v>2537</v>
      </c>
      <c r="J8" s="98">
        <v>1612</v>
      </c>
      <c r="K8" s="98">
        <v>2556</v>
      </c>
      <c r="L8" s="98">
        <v>4113</v>
      </c>
      <c r="M8" s="100">
        <v>3741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0.70709088315023538</v>
      </c>
      <c r="H9" s="115">
        <f t="shared" ref="H9:M9" si="0">H5/H$4</f>
        <v>0.63510762070971494</v>
      </c>
      <c r="I9" s="115">
        <f t="shared" si="0"/>
        <v>0.58198748726902372</v>
      </c>
      <c r="J9" s="115">
        <f t="shared" si="0"/>
        <v>0.52635646931519553</v>
      </c>
      <c r="K9" s="115">
        <f t="shared" si="0"/>
        <v>0.54910228509249182</v>
      </c>
      <c r="L9" s="115">
        <f t="shared" si="0"/>
        <v>0.62818605573737973</v>
      </c>
      <c r="M9" s="116">
        <f t="shared" si="0"/>
        <v>0.60831889081455803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7370</v>
      </c>
      <c r="H10" s="35">
        <v>7240</v>
      </c>
      <c r="I10" s="35">
        <v>7450</v>
      </c>
      <c r="J10" s="35">
        <v>7660</v>
      </c>
      <c r="K10" s="35">
        <v>7940</v>
      </c>
      <c r="L10" s="35">
        <v>8050</v>
      </c>
      <c r="M10" s="36">
        <v>7980</v>
      </c>
    </row>
    <row r="11" spans="1:13" x14ac:dyDescent="0.15">
      <c r="A11" s="5"/>
      <c r="B11" s="37" t="s">
        <v>152</v>
      </c>
      <c r="C11" s="38"/>
      <c r="D11" s="39"/>
      <c r="E11" s="40"/>
      <c r="F11" s="41" t="s">
        <v>10</v>
      </c>
      <c r="G11" s="42">
        <v>16078</v>
      </c>
      <c r="H11" s="43">
        <v>15422</v>
      </c>
      <c r="I11" s="43">
        <v>14984</v>
      </c>
      <c r="J11" s="43">
        <v>13767</v>
      </c>
      <c r="K11" s="43">
        <v>14929</v>
      </c>
      <c r="L11" s="43">
        <v>18850</v>
      </c>
      <c r="M11" s="44">
        <v>17976</v>
      </c>
    </row>
    <row r="12" spans="1:13" x14ac:dyDescent="0.15">
      <c r="A12" s="5"/>
      <c r="B12" s="45" t="s">
        <v>0</v>
      </c>
      <c r="C12" s="3">
        <v>45201</v>
      </c>
      <c r="F12" s="46" t="s">
        <v>2</v>
      </c>
      <c r="G12" s="47">
        <v>3.33</v>
      </c>
      <c r="H12" s="48">
        <v>3.27</v>
      </c>
      <c r="I12" s="48">
        <v>3.27</v>
      </c>
      <c r="J12" s="48">
        <v>3.36</v>
      </c>
      <c r="K12" s="48">
        <v>3.28</v>
      </c>
      <c r="L12" s="48">
        <v>3</v>
      </c>
      <c r="M12" s="49">
        <v>3.06</v>
      </c>
    </row>
    <row r="13" spans="1:13" x14ac:dyDescent="0.15">
      <c r="A13" s="5"/>
      <c r="B13" s="45" t="s">
        <v>1</v>
      </c>
      <c r="C13" s="50">
        <v>4040</v>
      </c>
      <c r="D13" s="4" t="s">
        <v>15</v>
      </c>
      <c r="E13" s="50">
        <v>4400</v>
      </c>
      <c r="F13" s="46" t="s">
        <v>3</v>
      </c>
      <c r="G13" s="47">
        <v>98.2</v>
      </c>
      <c r="H13" s="48">
        <v>98.9</v>
      </c>
      <c r="I13" s="48">
        <v>98.9</v>
      </c>
      <c r="J13" s="48">
        <v>98.5</v>
      </c>
      <c r="K13" s="48">
        <v>98.6</v>
      </c>
      <c r="L13" s="48">
        <v>99.1</v>
      </c>
      <c r="M13" s="49">
        <v>98.8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8852</v>
      </c>
      <c r="H14" s="99">
        <v>6152</v>
      </c>
      <c r="I14" s="99">
        <v>6009</v>
      </c>
      <c r="J14" s="99">
        <v>6865</v>
      </c>
      <c r="K14" s="99">
        <v>7037</v>
      </c>
      <c r="L14" s="99">
        <v>6647</v>
      </c>
      <c r="M14" s="101">
        <v>7430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2.2939078327864175</v>
      </c>
      <c r="H15" s="124">
        <f t="shared" ref="H15:M15" si="1">H11/H$4</f>
        <v>2.242873763816172</v>
      </c>
      <c r="I15" s="124">
        <f t="shared" si="1"/>
        <v>2.180125127309763</v>
      </c>
      <c r="J15" s="124">
        <f t="shared" si="1"/>
        <v>2.1281496367290154</v>
      </c>
      <c r="K15" s="124">
        <f t="shared" si="1"/>
        <v>2.0306039173014145</v>
      </c>
      <c r="L15" s="124">
        <f t="shared" si="1"/>
        <v>1.8694832887037589</v>
      </c>
      <c r="M15" s="125">
        <f t="shared" si="1"/>
        <v>1.8326027117952901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4040</v>
      </c>
      <c r="H16" s="53">
        <v>4090</v>
      </c>
      <c r="I16" s="53">
        <v>4190</v>
      </c>
      <c r="J16" s="53">
        <v>4270</v>
      </c>
      <c r="K16" s="53">
        <v>4370</v>
      </c>
      <c r="L16" s="53">
        <v>4400</v>
      </c>
      <c r="M16" s="54">
        <v>4400</v>
      </c>
    </row>
    <row r="17" spans="1:13" x14ac:dyDescent="0.15">
      <c r="A17" s="5"/>
      <c r="B17" s="16" t="s">
        <v>153</v>
      </c>
      <c r="C17" s="17"/>
      <c r="D17" s="18"/>
      <c r="E17" s="19"/>
      <c r="F17" s="20" t="s">
        <v>10</v>
      </c>
      <c r="G17" s="21">
        <v>8662</v>
      </c>
      <c r="H17" s="22">
        <v>8369</v>
      </c>
      <c r="I17" s="22">
        <v>7716</v>
      </c>
      <c r="J17" s="22">
        <v>7209</v>
      </c>
      <c r="K17" s="22">
        <v>7640</v>
      </c>
      <c r="L17" s="22">
        <v>10669</v>
      </c>
      <c r="M17" s="23">
        <v>10562</v>
      </c>
    </row>
    <row r="18" spans="1:13" x14ac:dyDescent="0.15">
      <c r="A18" s="5"/>
      <c r="B18" s="24" t="s">
        <v>0</v>
      </c>
      <c r="C18" s="25">
        <v>45201</v>
      </c>
      <c r="D18" s="26"/>
      <c r="E18" s="27"/>
      <c r="F18" s="28" t="s">
        <v>2</v>
      </c>
      <c r="G18" s="29">
        <v>3.58</v>
      </c>
      <c r="H18" s="30">
        <v>3.51</v>
      </c>
      <c r="I18" s="30">
        <v>3.56</v>
      </c>
      <c r="J18" s="30">
        <v>3.61</v>
      </c>
      <c r="K18" s="30">
        <v>3.56</v>
      </c>
      <c r="L18" s="30">
        <v>3.4</v>
      </c>
      <c r="M18" s="31">
        <v>3.47</v>
      </c>
    </row>
    <row r="19" spans="1:13" x14ac:dyDescent="0.15">
      <c r="A19" s="5"/>
      <c r="B19" s="24" t="s">
        <v>1</v>
      </c>
      <c r="C19" s="32">
        <v>2630</v>
      </c>
      <c r="D19" s="26" t="s">
        <v>15</v>
      </c>
      <c r="E19" s="32">
        <v>3060</v>
      </c>
      <c r="F19" s="28" t="s">
        <v>3</v>
      </c>
      <c r="G19" s="29">
        <v>98.5</v>
      </c>
      <c r="H19" s="30">
        <v>99</v>
      </c>
      <c r="I19" s="30">
        <v>99.3</v>
      </c>
      <c r="J19" s="30">
        <v>98.9</v>
      </c>
      <c r="K19" s="30">
        <v>99.3</v>
      </c>
      <c r="L19" s="30">
        <v>99.4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4083</v>
      </c>
      <c r="H20" s="98">
        <v>3180</v>
      </c>
      <c r="I20" s="98">
        <v>2370</v>
      </c>
      <c r="J20" s="98">
        <v>2775</v>
      </c>
      <c r="K20" s="98">
        <v>2390</v>
      </c>
      <c r="L20" s="98">
        <v>3271</v>
      </c>
      <c r="M20" s="100">
        <v>4174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1.2358396347553147</v>
      </c>
      <c r="H21" s="127">
        <f t="shared" ref="H21:M21" si="2">H17/H$4</f>
        <v>1.2171320535194881</v>
      </c>
      <c r="I21" s="127">
        <f t="shared" si="2"/>
        <v>1.1226538629419467</v>
      </c>
      <c r="J21" s="127">
        <f t="shared" si="2"/>
        <v>1.1143917143298809</v>
      </c>
      <c r="K21" s="127">
        <f t="shared" si="2"/>
        <v>1.0391730141458106</v>
      </c>
      <c r="L21" s="127">
        <f t="shared" si="2"/>
        <v>1.0581176237230983</v>
      </c>
      <c r="M21" s="128">
        <f t="shared" si="2"/>
        <v>1.0767662350902232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2630</v>
      </c>
      <c r="H22" s="35">
        <v>2810</v>
      </c>
      <c r="I22" s="35">
        <v>2910</v>
      </c>
      <c r="J22" s="35">
        <v>2950</v>
      </c>
      <c r="K22" s="35">
        <v>3050</v>
      </c>
      <c r="L22" s="35">
        <v>3070</v>
      </c>
      <c r="M22" s="36">
        <v>3060</v>
      </c>
    </row>
    <row r="23" spans="1:13" x14ac:dyDescent="0.15">
      <c r="A23" s="5"/>
      <c r="B23" s="37" t="s">
        <v>154</v>
      </c>
      <c r="C23" s="38"/>
      <c r="D23" s="39"/>
      <c r="E23" s="40"/>
      <c r="F23" s="41" t="s">
        <v>10</v>
      </c>
      <c r="G23" s="42">
        <v>10460</v>
      </c>
      <c r="H23" s="43">
        <v>10886</v>
      </c>
      <c r="I23" s="43">
        <v>9014</v>
      </c>
      <c r="J23" s="43">
        <v>8304</v>
      </c>
      <c r="K23" s="43">
        <v>9176</v>
      </c>
      <c r="L23" s="43">
        <v>13656</v>
      </c>
      <c r="M23" s="44">
        <v>13039</v>
      </c>
    </row>
    <row r="24" spans="1:13" x14ac:dyDescent="0.15">
      <c r="A24" s="5"/>
      <c r="B24" s="45" t="s">
        <v>0</v>
      </c>
      <c r="C24" s="3">
        <v>45201</v>
      </c>
      <c r="F24" s="46" t="s">
        <v>2</v>
      </c>
      <c r="G24" s="47">
        <v>3.22</v>
      </c>
      <c r="H24" s="48">
        <v>3.27</v>
      </c>
      <c r="I24" s="48">
        <v>3.63</v>
      </c>
      <c r="J24" s="48">
        <v>3.49</v>
      </c>
      <c r="K24" s="48">
        <v>3.53</v>
      </c>
      <c r="L24" s="48">
        <v>3.13</v>
      </c>
      <c r="M24" s="49">
        <v>3.26</v>
      </c>
    </row>
    <row r="25" spans="1:13" x14ac:dyDescent="0.15">
      <c r="A25" s="5"/>
      <c r="B25" s="45" t="s">
        <v>1</v>
      </c>
      <c r="C25" s="50">
        <v>230</v>
      </c>
      <c r="D25" s="4" t="s">
        <v>15</v>
      </c>
      <c r="E25" s="50">
        <v>250</v>
      </c>
      <c r="F25" s="46" t="s">
        <v>3</v>
      </c>
      <c r="G25" s="47">
        <v>100.2</v>
      </c>
      <c r="H25" s="48">
        <v>98.4</v>
      </c>
      <c r="I25" s="48">
        <v>99.4</v>
      </c>
      <c r="J25" s="48">
        <v>99.6</v>
      </c>
      <c r="K25" s="48">
        <v>96.9</v>
      </c>
      <c r="L25" s="48">
        <v>99.2</v>
      </c>
      <c r="M25" s="49">
        <v>98.1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1185</v>
      </c>
      <c r="H26" s="99">
        <v>5059</v>
      </c>
      <c r="I26" s="99">
        <v>2930</v>
      </c>
      <c r="J26" s="99">
        <v>2116</v>
      </c>
      <c r="K26" s="99">
        <v>7356</v>
      </c>
      <c r="L26" s="99">
        <v>4382</v>
      </c>
      <c r="M26" s="101">
        <v>7072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1.4923669567698674</v>
      </c>
      <c r="H27" s="133">
        <f t="shared" ref="H27:M27" si="3">H23/H$4</f>
        <v>1.5831878999418267</v>
      </c>
      <c r="I27" s="133">
        <f t="shared" si="3"/>
        <v>1.3115088025607449</v>
      </c>
      <c r="J27" s="133">
        <f t="shared" si="3"/>
        <v>1.2836605348585561</v>
      </c>
      <c r="K27" s="133">
        <f t="shared" si="3"/>
        <v>1.2480957562568009</v>
      </c>
      <c r="L27" s="133">
        <f t="shared" si="3"/>
        <v>1.3543588217792324</v>
      </c>
      <c r="M27" s="134">
        <f t="shared" si="3"/>
        <v>1.3292894280762566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230</v>
      </c>
      <c r="H28" s="53">
        <v>210</v>
      </c>
      <c r="I28" s="53">
        <v>230</v>
      </c>
      <c r="J28" s="53">
        <v>250</v>
      </c>
      <c r="K28" s="53">
        <v>250</v>
      </c>
      <c r="L28" s="53">
        <v>250</v>
      </c>
      <c r="M28" s="54">
        <v>250</v>
      </c>
    </row>
    <row r="29" spans="1:13" x14ac:dyDescent="0.15">
      <c r="A29" s="5"/>
      <c r="B29" s="16" t="s">
        <v>143</v>
      </c>
      <c r="C29" s="17"/>
      <c r="D29" s="18"/>
      <c r="E29" s="19"/>
      <c r="F29" s="20" t="s">
        <v>10</v>
      </c>
      <c r="G29" s="21">
        <v>10214</v>
      </c>
      <c r="H29" s="22">
        <v>9567</v>
      </c>
      <c r="I29" s="22">
        <v>9338</v>
      </c>
      <c r="J29" s="22">
        <v>8852</v>
      </c>
      <c r="K29" s="22">
        <v>9762</v>
      </c>
      <c r="L29" s="22">
        <v>13129</v>
      </c>
      <c r="M29" s="23">
        <v>12949</v>
      </c>
    </row>
    <row r="30" spans="1:13" x14ac:dyDescent="0.15">
      <c r="A30" s="5"/>
      <c r="B30" s="24" t="s">
        <v>0</v>
      </c>
      <c r="C30" s="25">
        <v>45187</v>
      </c>
      <c r="D30" s="26"/>
      <c r="E30" s="27"/>
      <c r="F30" s="28" t="s">
        <v>2</v>
      </c>
      <c r="G30" s="29">
        <v>2.62</v>
      </c>
      <c r="H30" s="30">
        <v>2.65</v>
      </c>
      <c r="I30" s="30">
        <v>2.65</v>
      </c>
      <c r="J30" s="30">
        <v>2.66</v>
      </c>
      <c r="K30" s="30">
        <v>2.64</v>
      </c>
      <c r="L30" s="30">
        <v>2.4</v>
      </c>
      <c r="M30" s="31">
        <v>2.4300000000000002</v>
      </c>
    </row>
    <row r="31" spans="1:13" x14ac:dyDescent="0.15">
      <c r="A31" s="5"/>
      <c r="B31" s="24" t="s">
        <v>1</v>
      </c>
      <c r="C31" s="32">
        <v>1800</v>
      </c>
      <c r="D31" s="26" t="s">
        <v>15</v>
      </c>
      <c r="E31" s="32">
        <v>1930</v>
      </c>
      <c r="F31" s="28" t="s">
        <v>3</v>
      </c>
      <c r="G31" s="29">
        <v>98.2</v>
      </c>
      <c r="H31" s="30">
        <v>98.5</v>
      </c>
      <c r="I31" s="30">
        <v>98.5</v>
      </c>
      <c r="J31" s="30">
        <v>98.2</v>
      </c>
      <c r="K31" s="30">
        <v>98</v>
      </c>
      <c r="L31" s="30">
        <v>98.4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5224</v>
      </c>
      <c r="H32" s="98">
        <v>4252</v>
      </c>
      <c r="I32" s="98">
        <v>4200</v>
      </c>
      <c r="J32" s="98">
        <v>4396</v>
      </c>
      <c r="K32" s="98">
        <v>5295</v>
      </c>
      <c r="L32" s="98">
        <v>5964</v>
      </c>
      <c r="M32" s="100">
        <v>6331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1.4572692252817805</v>
      </c>
      <c r="H33" s="127">
        <f t="shared" ref="H33:M33" si="4">H29/H$4</f>
        <v>1.3913612565445026</v>
      </c>
      <c r="I33" s="127">
        <f t="shared" si="4"/>
        <v>1.3586497890295359</v>
      </c>
      <c r="J33" s="127">
        <f t="shared" si="4"/>
        <v>1.3683722368217655</v>
      </c>
      <c r="K33" s="127">
        <f t="shared" si="4"/>
        <v>1.3278019586507073</v>
      </c>
      <c r="L33" s="127">
        <f t="shared" si="4"/>
        <v>1.3020926311613608</v>
      </c>
      <c r="M33" s="128">
        <f t="shared" si="4"/>
        <v>1.3201141808543175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1800</v>
      </c>
      <c r="H34" s="35">
        <v>1760</v>
      </c>
      <c r="I34" s="35">
        <v>1840</v>
      </c>
      <c r="J34" s="35">
        <v>1890</v>
      </c>
      <c r="K34" s="35">
        <v>1930</v>
      </c>
      <c r="L34" s="35">
        <v>1940</v>
      </c>
      <c r="M34" s="36">
        <v>1930</v>
      </c>
    </row>
    <row r="35" spans="1:13" x14ac:dyDescent="0.15">
      <c r="A35" s="5"/>
      <c r="B35" s="37" t="s">
        <v>144</v>
      </c>
      <c r="C35" s="38"/>
      <c r="D35" s="39"/>
      <c r="E35" s="40"/>
      <c r="F35" s="41" t="s">
        <v>10</v>
      </c>
      <c r="G35" s="42">
        <v>8165</v>
      </c>
      <c r="H35" s="43">
        <v>7813</v>
      </c>
      <c r="I35" s="43">
        <v>7415</v>
      </c>
      <c r="J35" s="43">
        <v>7103</v>
      </c>
      <c r="K35" s="43">
        <v>8082</v>
      </c>
      <c r="L35" s="43">
        <v>12026</v>
      </c>
      <c r="M35" s="44">
        <v>11837</v>
      </c>
    </row>
    <row r="36" spans="1:13" x14ac:dyDescent="0.15">
      <c r="A36" s="5"/>
      <c r="B36" s="45" t="s">
        <v>0</v>
      </c>
      <c r="C36" s="3">
        <v>45187</v>
      </c>
      <c r="F36" s="46" t="s">
        <v>2</v>
      </c>
      <c r="G36" s="47">
        <v>3.8</v>
      </c>
      <c r="H36" s="48">
        <v>3.66</v>
      </c>
      <c r="I36" s="48">
        <v>3.66</v>
      </c>
      <c r="J36" s="48">
        <v>3.89</v>
      </c>
      <c r="K36" s="48">
        <v>3.65</v>
      </c>
      <c r="L36" s="48">
        <v>3.38</v>
      </c>
      <c r="M36" s="49">
        <v>3.49</v>
      </c>
    </row>
    <row r="37" spans="1:13" x14ac:dyDescent="0.15">
      <c r="A37" s="5"/>
      <c r="B37" s="45" t="s">
        <v>1</v>
      </c>
      <c r="C37" s="50">
        <v>440</v>
      </c>
      <c r="D37" s="4" t="s">
        <v>15</v>
      </c>
      <c r="E37" s="50">
        <v>470</v>
      </c>
      <c r="F37" s="46" t="s">
        <v>3</v>
      </c>
      <c r="G37" s="47">
        <v>97.1</v>
      </c>
      <c r="H37" s="48">
        <v>101.5</v>
      </c>
      <c r="I37" s="48">
        <v>99</v>
      </c>
      <c r="J37" s="48">
        <v>98.3</v>
      </c>
      <c r="K37" s="48">
        <v>99.2</v>
      </c>
      <c r="L37" s="48">
        <v>97.1</v>
      </c>
      <c r="M37" s="49">
        <v>98.1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6562</v>
      </c>
      <c r="H38" s="87">
        <v>-667</v>
      </c>
      <c r="I38" s="99">
        <v>2877</v>
      </c>
      <c r="J38" s="99">
        <v>3870</v>
      </c>
      <c r="K38" s="99">
        <v>3147</v>
      </c>
      <c r="L38" s="99">
        <v>9257</v>
      </c>
      <c r="M38" s="101">
        <v>6593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1.1649308032529604</v>
      </c>
      <c r="H39" s="133">
        <f t="shared" ref="H39:M39" si="5">H35/H$4</f>
        <v>1.1362710878417686</v>
      </c>
      <c r="I39" s="133">
        <f t="shared" si="5"/>
        <v>1.0788593045249528</v>
      </c>
      <c r="J39" s="133">
        <f t="shared" si="5"/>
        <v>1.0980058741691143</v>
      </c>
      <c r="K39" s="133">
        <f t="shared" si="5"/>
        <v>1.0992927094668117</v>
      </c>
      <c r="L39" s="133">
        <f t="shared" si="5"/>
        <v>1.1927005851433106</v>
      </c>
      <c r="M39" s="134">
        <f t="shared" si="5"/>
        <v>1.2067489040676929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440</v>
      </c>
      <c r="H40" s="53">
        <v>440</v>
      </c>
      <c r="I40" s="53">
        <v>440</v>
      </c>
      <c r="J40" s="53">
        <v>460</v>
      </c>
      <c r="K40" s="53">
        <v>460</v>
      </c>
      <c r="L40" s="53">
        <v>470</v>
      </c>
      <c r="M40" s="54">
        <v>470</v>
      </c>
    </row>
    <row r="41" spans="1:13" x14ac:dyDescent="0.15">
      <c r="A41" s="5"/>
      <c r="B41" s="16" t="s">
        <v>137</v>
      </c>
      <c r="C41" s="17"/>
      <c r="D41" s="18"/>
      <c r="E41" s="19"/>
      <c r="F41" s="20" t="s">
        <v>10</v>
      </c>
      <c r="G41" s="21">
        <v>6135</v>
      </c>
      <c r="H41" s="22">
        <v>5784</v>
      </c>
      <c r="I41" s="22">
        <v>5611</v>
      </c>
      <c r="J41" s="22">
        <v>5041</v>
      </c>
      <c r="K41" s="22">
        <v>5794</v>
      </c>
      <c r="L41" s="22">
        <v>9106</v>
      </c>
      <c r="M41" s="23">
        <v>8797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3.45</v>
      </c>
      <c r="H42" s="30">
        <v>3.52</v>
      </c>
      <c r="I42" s="30">
        <v>3.59</v>
      </c>
      <c r="J42" s="30">
        <v>3.6</v>
      </c>
      <c r="K42" s="30">
        <v>3.54</v>
      </c>
      <c r="L42" s="30">
        <v>3.14</v>
      </c>
      <c r="M42" s="31">
        <v>3.15</v>
      </c>
    </row>
    <row r="43" spans="1:13" x14ac:dyDescent="0.15">
      <c r="A43" s="5"/>
      <c r="B43" s="24" t="s">
        <v>1</v>
      </c>
      <c r="C43" s="32">
        <v>7110</v>
      </c>
      <c r="D43" s="26" t="s">
        <v>15</v>
      </c>
      <c r="E43" s="32">
        <v>7690</v>
      </c>
      <c r="F43" s="28" t="s">
        <v>3</v>
      </c>
      <c r="G43" s="29">
        <v>98.8</v>
      </c>
      <c r="H43" s="30">
        <v>99.1</v>
      </c>
      <c r="I43" s="30">
        <v>98.8</v>
      </c>
      <c r="J43" s="30">
        <v>99.2</v>
      </c>
      <c r="K43" s="30">
        <v>98.6</v>
      </c>
      <c r="L43" s="30">
        <v>98.7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2601</v>
      </c>
      <c r="H44" s="98">
        <v>2077</v>
      </c>
      <c r="I44" s="98">
        <v>2382</v>
      </c>
      <c r="J44" s="98">
        <v>1716</v>
      </c>
      <c r="K44" s="98">
        <v>2667</v>
      </c>
      <c r="L44" s="98">
        <v>3805</v>
      </c>
      <c r="M44" s="100">
        <v>3412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0.87530318162362675</v>
      </c>
      <c r="H45" s="127">
        <f t="shared" ref="H45:M45" si="6">H41/H$4</f>
        <v>0.84118673647469455</v>
      </c>
      <c r="I45" s="127">
        <f t="shared" si="6"/>
        <v>0.81638294776662301</v>
      </c>
      <c r="J45" s="127">
        <f t="shared" si="6"/>
        <v>0.77925490802287833</v>
      </c>
      <c r="K45" s="127">
        <f t="shared" si="6"/>
        <v>0.7880848748639826</v>
      </c>
      <c r="L45" s="127">
        <f t="shared" si="6"/>
        <v>0.90310423485073887</v>
      </c>
      <c r="M45" s="128">
        <f t="shared" si="6"/>
        <v>0.8968294423488633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7110</v>
      </c>
      <c r="H46" s="35">
        <v>7120</v>
      </c>
      <c r="I46" s="35">
        <v>7350</v>
      </c>
      <c r="J46" s="35">
        <v>7490</v>
      </c>
      <c r="K46" s="35">
        <v>7650</v>
      </c>
      <c r="L46" s="35">
        <v>7710</v>
      </c>
      <c r="M46" s="36">
        <v>7690</v>
      </c>
    </row>
    <row r="47" spans="1:13" x14ac:dyDescent="0.15">
      <c r="A47" s="5"/>
      <c r="B47" s="37" t="s">
        <v>138</v>
      </c>
      <c r="C47" s="38"/>
      <c r="D47" s="39"/>
      <c r="E47" s="40"/>
      <c r="F47" s="41" t="s">
        <v>10</v>
      </c>
      <c r="G47" s="42">
        <v>16201</v>
      </c>
      <c r="H47" s="43">
        <v>16409</v>
      </c>
      <c r="I47" s="43">
        <v>16838</v>
      </c>
      <c r="J47" s="43">
        <v>15773</v>
      </c>
      <c r="K47" s="43">
        <v>17001</v>
      </c>
      <c r="L47" s="43">
        <v>21264</v>
      </c>
      <c r="M47" s="44">
        <v>20458</v>
      </c>
    </row>
    <row r="48" spans="1:13" x14ac:dyDescent="0.15">
      <c r="A48" s="5"/>
      <c r="B48" s="45" t="s">
        <v>0</v>
      </c>
      <c r="C48" s="3">
        <v>45173</v>
      </c>
      <c r="F48" s="46" t="s">
        <v>2</v>
      </c>
      <c r="G48" s="47">
        <v>3.25</v>
      </c>
      <c r="H48" s="48">
        <v>3.21</v>
      </c>
      <c r="I48" s="48">
        <v>3.24</v>
      </c>
      <c r="J48" s="48">
        <v>3.34</v>
      </c>
      <c r="K48" s="48">
        <v>3.25</v>
      </c>
      <c r="L48" s="48">
        <v>2.97</v>
      </c>
      <c r="M48" s="49">
        <v>2.98</v>
      </c>
    </row>
    <row r="49" spans="1:13" x14ac:dyDescent="0.15">
      <c r="A49" s="5"/>
      <c r="B49" s="45" t="s">
        <v>1</v>
      </c>
      <c r="C49" s="50">
        <v>5250</v>
      </c>
      <c r="D49" s="4" t="s">
        <v>15</v>
      </c>
      <c r="E49" s="50">
        <v>6110</v>
      </c>
      <c r="F49" s="46" t="s">
        <v>3</v>
      </c>
      <c r="G49" s="47">
        <v>98.9</v>
      </c>
      <c r="H49" s="48">
        <v>99.2</v>
      </c>
      <c r="I49" s="48">
        <v>99.1</v>
      </c>
      <c r="J49" s="48">
        <v>98.7</v>
      </c>
      <c r="K49" s="48">
        <v>98.8</v>
      </c>
      <c r="L49" s="48">
        <v>98.8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6704</v>
      </c>
      <c r="H50" s="99">
        <v>5562</v>
      </c>
      <c r="I50" s="99">
        <v>6420</v>
      </c>
      <c r="J50" s="99">
        <v>7103</v>
      </c>
      <c r="K50" s="99">
        <v>7305</v>
      </c>
      <c r="L50" s="99">
        <v>8901</v>
      </c>
      <c r="M50" s="101">
        <v>8618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2.3114566985304608</v>
      </c>
      <c r="H51" s="133">
        <f t="shared" ref="H51:M51" si="7">H47/H$4</f>
        <v>2.3864165212332753</v>
      </c>
      <c r="I51" s="133">
        <f t="shared" si="7"/>
        <v>2.4498763276589552</v>
      </c>
      <c r="J51" s="133">
        <f t="shared" si="7"/>
        <v>2.4382439326016385</v>
      </c>
      <c r="K51" s="133">
        <f t="shared" si="7"/>
        <v>2.3124319912948859</v>
      </c>
      <c r="L51" s="133">
        <f t="shared" si="7"/>
        <v>2.1088961618565905</v>
      </c>
      <c r="M51" s="134">
        <f t="shared" si="7"/>
        <v>2.0856356407380976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5250</v>
      </c>
      <c r="H52" s="53">
        <v>5500</v>
      </c>
      <c r="I52" s="53">
        <v>5760</v>
      </c>
      <c r="J52" s="53">
        <v>5960</v>
      </c>
      <c r="K52" s="53">
        <v>6080</v>
      </c>
      <c r="L52" s="53">
        <v>6110</v>
      </c>
      <c r="M52" s="54">
        <v>6110</v>
      </c>
    </row>
    <row r="53" spans="1:13" x14ac:dyDescent="0.15">
      <c r="A53" s="5"/>
      <c r="B53" s="16" t="s">
        <v>139</v>
      </c>
      <c r="C53" s="17"/>
      <c r="D53" s="18"/>
      <c r="E53" s="19"/>
      <c r="F53" s="20" t="s">
        <v>10</v>
      </c>
      <c r="G53" s="21">
        <v>7132</v>
      </c>
      <c r="H53" s="22">
        <v>6974</v>
      </c>
      <c r="I53" s="22">
        <v>6879</v>
      </c>
      <c r="J53" s="22">
        <v>6632</v>
      </c>
      <c r="K53" s="22">
        <v>7513</v>
      </c>
      <c r="L53" s="22">
        <v>11536</v>
      </c>
      <c r="M53" s="23">
        <v>11205</v>
      </c>
    </row>
    <row r="54" spans="1:13" x14ac:dyDescent="0.15">
      <c r="A54" s="5"/>
      <c r="B54" s="24" t="s">
        <v>0</v>
      </c>
      <c r="C54" s="25">
        <v>45173</v>
      </c>
      <c r="D54" s="26"/>
      <c r="E54" s="27"/>
      <c r="F54" s="28" t="s">
        <v>2</v>
      </c>
      <c r="G54" s="29">
        <v>3.13</v>
      </c>
      <c r="H54" s="30">
        <v>3.11</v>
      </c>
      <c r="I54" s="30">
        <v>3.15</v>
      </c>
      <c r="J54" s="30">
        <v>3.03</v>
      </c>
      <c r="K54" s="30">
        <v>3.03</v>
      </c>
      <c r="L54" s="30">
        <v>2.75</v>
      </c>
      <c r="M54" s="31">
        <v>2.73</v>
      </c>
    </row>
    <row r="55" spans="1:13" x14ac:dyDescent="0.15">
      <c r="A55" s="5"/>
      <c r="B55" s="24" t="s">
        <v>1</v>
      </c>
      <c r="C55" s="32">
        <v>3330</v>
      </c>
      <c r="D55" s="26" t="s">
        <v>15</v>
      </c>
      <c r="E55" s="32">
        <v>3610</v>
      </c>
      <c r="F55" s="28" t="s">
        <v>3</v>
      </c>
      <c r="G55" s="29">
        <v>97.5</v>
      </c>
      <c r="H55" s="30">
        <v>97.7</v>
      </c>
      <c r="I55" s="30">
        <v>97.1</v>
      </c>
      <c r="J55" s="30">
        <v>98.1</v>
      </c>
      <c r="K55" s="30">
        <v>98</v>
      </c>
      <c r="L55" s="30">
        <v>98.1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4729</v>
      </c>
      <c r="H56" s="98">
        <v>4334</v>
      </c>
      <c r="I56" s="98">
        <v>5052</v>
      </c>
      <c r="J56" s="98">
        <v>3626</v>
      </c>
      <c r="K56" s="98">
        <v>4158</v>
      </c>
      <c r="L56" s="98">
        <v>6170</v>
      </c>
      <c r="M56" s="100">
        <v>5986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1.0175488657440435</v>
      </c>
      <c r="H57" s="127">
        <f t="shared" ref="H57:M57" si="8">H53/H$4</f>
        <v>1.0142524723676556</v>
      </c>
      <c r="I57" s="127">
        <f t="shared" si="8"/>
        <v>1.0008729812309036</v>
      </c>
      <c r="J57" s="127">
        <f t="shared" si="8"/>
        <v>1.0251970938321224</v>
      </c>
      <c r="K57" s="127">
        <f t="shared" si="8"/>
        <v>1.0218988030467899</v>
      </c>
      <c r="L57" s="127">
        <f t="shared" si="8"/>
        <v>1.144103937320242</v>
      </c>
      <c r="M57" s="128">
        <f t="shared" si="8"/>
        <v>1.1423182791314099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3330</v>
      </c>
      <c r="H58" s="35">
        <v>3340</v>
      </c>
      <c r="I58" s="35">
        <v>3440</v>
      </c>
      <c r="J58" s="35">
        <v>3470</v>
      </c>
      <c r="K58" s="35">
        <v>3590</v>
      </c>
      <c r="L58" s="35">
        <v>3650</v>
      </c>
      <c r="M58" s="36">
        <v>3610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10297</v>
      </c>
      <c r="H59" s="43">
        <v>10866</v>
      </c>
      <c r="I59" s="43">
        <v>10467</v>
      </c>
      <c r="J59" s="43">
        <v>9700</v>
      </c>
      <c r="K59" s="43">
        <v>10545</v>
      </c>
      <c r="L59" s="43">
        <v>13212</v>
      </c>
      <c r="M59" s="44">
        <v>12423</v>
      </c>
    </row>
    <row r="60" spans="1:13" x14ac:dyDescent="0.15">
      <c r="A60" s="5"/>
      <c r="B60" s="45" t="s">
        <v>0</v>
      </c>
      <c r="C60" s="3">
        <v>45173</v>
      </c>
      <c r="F60" s="46" t="s">
        <v>2</v>
      </c>
      <c r="G60" s="47">
        <v>2.29</v>
      </c>
      <c r="H60" s="48">
        <v>2.37</v>
      </c>
      <c r="I60" s="48">
        <v>2.36</v>
      </c>
      <c r="J60" s="48">
        <v>2.4300000000000002</v>
      </c>
      <c r="K60" s="48">
        <v>2.37</v>
      </c>
      <c r="L60" s="48">
        <v>2.13</v>
      </c>
      <c r="M60" s="49">
        <v>2.16</v>
      </c>
    </row>
    <row r="61" spans="1:13" x14ac:dyDescent="0.15">
      <c r="A61" s="5"/>
      <c r="B61" s="45" t="s">
        <v>1</v>
      </c>
      <c r="C61" s="50">
        <v>1840</v>
      </c>
      <c r="D61" s="4" t="s">
        <v>15</v>
      </c>
      <c r="E61" s="50">
        <v>1990</v>
      </c>
      <c r="F61" s="46" t="s">
        <v>3</v>
      </c>
      <c r="G61" s="47">
        <v>98.7</v>
      </c>
      <c r="H61" s="48">
        <v>98.2</v>
      </c>
      <c r="I61" s="48">
        <v>98.1</v>
      </c>
      <c r="J61" s="48">
        <v>98.1</v>
      </c>
      <c r="K61" s="48">
        <v>98.1</v>
      </c>
      <c r="L61" s="48">
        <v>98.2</v>
      </c>
      <c r="M61" s="49">
        <v>98.3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3982</v>
      </c>
      <c r="H62" s="99">
        <v>5218</v>
      </c>
      <c r="I62" s="99">
        <v>5182</v>
      </c>
      <c r="J62" s="99">
        <v>5011</v>
      </c>
      <c r="K62" s="99">
        <v>5262</v>
      </c>
      <c r="L62" s="99">
        <v>6167</v>
      </c>
      <c r="M62" s="101">
        <v>5545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1.469111142816379</v>
      </c>
      <c r="H63" s="133">
        <f t="shared" ref="H63:M63" si="9">H59/H$4</f>
        <v>1.5802792321116927</v>
      </c>
      <c r="I63" s="133">
        <f t="shared" si="9"/>
        <v>1.5229157573112178</v>
      </c>
      <c r="J63" s="133">
        <f t="shared" si="9"/>
        <v>1.4994589581078992</v>
      </c>
      <c r="K63" s="133">
        <f t="shared" si="9"/>
        <v>1.43430359085963</v>
      </c>
      <c r="L63" s="133">
        <f t="shared" si="9"/>
        <v>1.3103243082415947</v>
      </c>
      <c r="M63" s="134">
        <f t="shared" si="9"/>
        <v>1.2664899582016516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1840</v>
      </c>
      <c r="H64" s="53">
        <v>1830</v>
      </c>
      <c r="I64" s="53">
        <v>1900</v>
      </c>
      <c r="J64" s="53">
        <v>1940</v>
      </c>
      <c r="K64" s="53">
        <v>1980</v>
      </c>
      <c r="L64" s="53">
        <v>2010</v>
      </c>
      <c r="M64" s="54">
        <v>1990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6253</v>
      </c>
      <c r="H65" s="22">
        <v>5941</v>
      </c>
      <c r="I65" s="22">
        <v>6186</v>
      </c>
      <c r="J65" s="22">
        <v>5466</v>
      </c>
      <c r="K65" s="22">
        <v>6129</v>
      </c>
      <c r="L65" s="22">
        <v>9016</v>
      </c>
      <c r="M65" s="23">
        <v>9245</v>
      </c>
    </row>
    <row r="66" spans="1:13" x14ac:dyDescent="0.15">
      <c r="A66" s="5"/>
      <c r="B66" s="24" t="s">
        <v>0</v>
      </c>
      <c r="C66" s="25">
        <v>45173</v>
      </c>
      <c r="D66" s="26"/>
      <c r="E66" s="27"/>
      <c r="F66" s="28" t="s">
        <v>2</v>
      </c>
      <c r="G66" s="29">
        <v>3.66</v>
      </c>
      <c r="H66" s="30">
        <v>3.72</v>
      </c>
      <c r="I66" s="30">
        <v>3.65</v>
      </c>
      <c r="J66" s="30">
        <v>3.72</v>
      </c>
      <c r="K66" s="30">
        <v>3.66</v>
      </c>
      <c r="L66" s="30">
        <v>3.38</v>
      </c>
      <c r="M66" s="31">
        <v>3.38</v>
      </c>
    </row>
    <row r="67" spans="1:13" x14ac:dyDescent="0.15">
      <c r="A67" s="5"/>
      <c r="B67" s="24" t="s">
        <v>1</v>
      </c>
      <c r="C67" s="32">
        <v>1820</v>
      </c>
      <c r="D67" s="26" t="s">
        <v>15</v>
      </c>
      <c r="E67" s="32">
        <v>1980</v>
      </c>
      <c r="F67" s="28" t="s">
        <v>3</v>
      </c>
      <c r="G67" s="29">
        <v>98.3</v>
      </c>
      <c r="H67" s="30">
        <v>98.1</v>
      </c>
      <c r="I67" s="30">
        <v>98.7</v>
      </c>
      <c r="J67" s="30">
        <v>98.1</v>
      </c>
      <c r="K67" s="30">
        <v>98.5</v>
      </c>
      <c r="L67" s="30">
        <v>98.7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3440</v>
      </c>
      <c r="H68" s="98">
        <v>3507</v>
      </c>
      <c r="I68" s="98">
        <v>2881</v>
      </c>
      <c r="J68" s="98">
        <v>3274</v>
      </c>
      <c r="K68" s="98">
        <v>3048</v>
      </c>
      <c r="L68" s="98">
        <v>4249</v>
      </c>
      <c r="M68" s="100">
        <v>4931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0.89213867884148956</v>
      </c>
      <c r="H69" s="127">
        <f t="shared" ref="H69:M69" si="10">H65/H$4</f>
        <v>0.86401977894124493</v>
      </c>
      <c r="I69" s="127">
        <f t="shared" si="10"/>
        <v>0.90004364906154521</v>
      </c>
      <c r="J69" s="127">
        <f t="shared" si="10"/>
        <v>0.84495285206368831</v>
      </c>
      <c r="K69" s="127">
        <f t="shared" si="10"/>
        <v>0.83365070729053314</v>
      </c>
      <c r="L69" s="127">
        <f t="shared" si="10"/>
        <v>0.89417831994446095</v>
      </c>
      <c r="M69" s="128">
        <f t="shared" si="10"/>
        <v>0.94250178407584873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1820</v>
      </c>
      <c r="H70" s="35">
        <v>1840</v>
      </c>
      <c r="I70" s="35">
        <v>1860</v>
      </c>
      <c r="J70" s="35">
        <v>1900</v>
      </c>
      <c r="K70" s="35">
        <v>1930</v>
      </c>
      <c r="L70" s="35">
        <v>1980</v>
      </c>
      <c r="M70" s="36">
        <v>1980</v>
      </c>
    </row>
    <row r="71" spans="1:13" x14ac:dyDescent="0.15">
      <c r="A71" s="5"/>
      <c r="B71" s="37" t="s">
        <v>131</v>
      </c>
      <c r="C71" s="38"/>
      <c r="D71" s="39"/>
      <c r="E71" s="40"/>
      <c r="F71" s="41" t="s">
        <v>10</v>
      </c>
      <c r="G71" s="42">
        <v>1754</v>
      </c>
      <c r="H71" s="43">
        <v>1581</v>
      </c>
      <c r="I71" s="43">
        <v>1530</v>
      </c>
      <c r="J71" s="43">
        <v>1459</v>
      </c>
      <c r="K71" s="43">
        <v>1657</v>
      </c>
      <c r="L71" s="43">
        <v>2912</v>
      </c>
      <c r="M71" s="44">
        <v>2803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4.07</v>
      </c>
      <c r="H72" s="48">
        <v>4.09</v>
      </c>
      <c r="I72" s="48">
        <v>4.03</v>
      </c>
      <c r="J72" s="48">
        <v>4.13</v>
      </c>
      <c r="K72" s="48">
        <v>4.0199999999999996</v>
      </c>
      <c r="L72" s="48">
        <v>3.74</v>
      </c>
      <c r="M72" s="49">
        <v>3.83</v>
      </c>
    </row>
    <row r="73" spans="1:13" x14ac:dyDescent="0.15">
      <c r="A73" s="5"/>
      <c r="B73" s="45" t="s">
        <v>1</v>
      </c>
      <c r="C73" s="50">
        <v>3100</v>
      </c>
      <c r="D73" s="4" t="s">
        <v>15</v>
      </c>
      <c r="E73" s="50">
        <v>3090</v>
      </c>
      <c r="F73" s="46" t="s">
        <v>3</v>
      </c>
      <c r="G73" s="47">
        <v>101</v>
      </c>
      <c r="H73" s="48">
        <v>101.1</v>
      </c>
      <c r="I73" s="48">
        <v>100.9</v>
      </c>
      <c r="J73" s="48">
        <v>101.3</v>
      </c>
      <c r="K73" s="48">
        <v>100.5</v>
      </c>
      <c r="L73" s="48">
        <v>99.7</v>
      </c>
      <c r="M73" s="49">
        <v>99.8</v>
      </c>
    </row>
    <row r="74" spans="1:13" x14ac:dyDescent="0.15">
      <c r="A74" s="5"/>
      <c r="B74" s="45"/>
      <c r="C74" s="50"/>
      <c r="E74" s="50"/>
      <c r="F74" s="55" t="s">
        <v>57</v>
      </c>
      <c r="G74" s="86">
        <v>-4</v>
      </c>
      <c r="H74" s="87">
        <v>-17</v>
      </c>
      <c r="I74" s="87">
        <v>49</v>
      </c>
      <c r="J74" s="87">
        <v>-80</v>
      </c>
      <c r="K74" s="87">
        <v>192</v>
      </c>
      <c r="L74" s="87">
        <v>761</v>
      </c>
      <c r="M74" s="88">
        <v>673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0.25024967898416323</v>
      </c>
      <c r="H75" s="133">
        <f t="shared" ref="H75:M75" si="11">H71/H$4</f>
        <v>0.22993019197207679</v>
      </c>
      <c r="I75" s="133">
        <f t="shared" si="11"/>
        <v>0.22261021388040156</v>
      </c>
      <c r="J75" s="133">
        <f t="shared" si="11"/>
        <v>0.22553717730715722</v>
      </c>
      <c r="K75" s="133">
        <f t="shared" si="11"/>
        <v>0.22538084874863984</v>
      </c>
      <c r="L75" s="133">
        <f t="shared" si="11"/>
        <v>0.28880293563423587</v>
      </c>
      <c r="M75" s="134">
        <f t="shared" si="11"/>
        <v>0.28575797736772351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3100</v>
      </c>
      <c r="H76" s="53">
        <v>3050</v>
      </c>
      <c r="I76" s="53">
        <v>3010</v>
      </c>
      <c r="J76" s="53">
        <v>3030</v>
      </c>
      <c r="K76" s="53">
        <v>3090</v>
      </c>
      <c r="L76" s="53">
        <v>3140</v>
      </c>
      <c r="M76" s="54">
        <v>3090</v>
      </c>
    </row>
    <row r="77" spans="1:13" x14ac:dyDescent="0.15">
      <c r="A77" s="5"/>
      <c r="B77" s="16" t="s">
        <v>132</v>
      </c>
      <c r="C77" s="17"/>
      <c r="D77" s="18"/>
      <c r="E77" s="19"/>
      <c r="F77" s="20" t="s">
        <v>10</v>
      </c>
      <c r="G77" s="21">
        <v>7802</v>
      </c>
      <c r="H77" s="22">
        <v>7689</v>
      </c>
      <c r="I77" s="22">
        <v>7722</v>
      </c>
      <c r="J77" s="22">
        <v>7083</v>
      </c>
      <c r="K77" s="22">
        <v>7757</v>
      </c>
      <c r="L77" s="22">
        <v>11464</v>
      </c>
      <c r="M77" s="23">
        <v>11297</v>
      </c>
    </row>
    <row r="78" spans="1:13" x14ac:dyDescent="0.15">
      <c r="A78" s="5"/>
      <c r="B78" s="24" t="s">
        <v>0</v>
      </c>
      <c r="C78" s="25">
        <v>45145</v>
      </c>
      <c r="D78" s="26"/>
      <c r="E78" s="27"/>
      <c r="F78" s="28" t="s">
        <v>2</v>
      </c>
      <c r="G78" s="29">
        <v>4.7699999999999996</v>
      </c>
      <c r="H78" s="30">
        <v>4.7</v>
      </c>
      <c r="I78" s="30">
        <v>4.6900000000000004</v>
      </c>
      <c r="J78" s="30">
        <v>4.74</v>
      </c>
      <c r="K78" s="30">
        <v>4.66</v>
      </c>
      <c r="L78" s="30">
        <v>4.38</v>
      </c>
      <c r="M78" s="31">
        <v>4.37</v>
      </c>
    </row>
    <row r="79" spans="1:13" x14ac:dyDescent="0.15">
      <c r="A79" s="5"/>
      <c r="B79" s="24" t="s">
        <v>1</v>
      </c>
      <c r="C79" s="32">
        <v>4180</v>
      </c>
      <c r="D79" s="26" t="s">
        <v>15</v>
      </c>
      <c r="E79" s="32">
        <v>4600</v>
      </c>
      <c r="F79" s="28" t="s">
        <v>3</v>
      </c>
      <c r="G79" s="29">
        <v>98.5</v>
      </c>
      <c r="H79" s="30">
        <v>99.9</v>
      </c>
      <c r="I79" s="30">
        <v>99.9</v>
      </c>
      <c r="J79" s="30">
        <v>100.2</v>
      </c>
      <c r="K79" s="30">
        <v>99.7</v>
      </c>
      <c r="L79" s="30">
        <v>99.9</v>
      </c>
      <c r="M79" s="31">
        <v>99.8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4310</v>
      </c>
      <c r="H80" s="98">
        <v>1972</v>
      </c>
      <c r="I80" s="98">
        <v>2065</v>
      </c>
      <c r="J80" s="98">
        <v>1464</v>
      </c>
      <c r="K80" s="98">
        <v>2470</v>
      </c>
      <c r="L80" s="98">
        <v>2922</v>
      </c>
      <c r="M80" s="100">
        <v>3174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1.1131402482522472</v>
      </c>
      <c r="H81" s="127">
        <f t="shared" ref="H81:M81" si="12">H77/H$4</f>
        <v>1.118237347294939</v>
      </c>
      <c r="I81" s="127">
        <f t="shared" si="12"/>
        <v>1.1235268441728503</v>
      </c>
      <c r="J81" s="127">
        <f t="shared" si="12"/>
        <v>1.0949142062142525</v>
      </c>
      <c r="K81" s="127">
        <f t="shared" si="12"/>
        <v>1.0550870511425463</v>
      </c>
      <c r="L81" s="127">
        <f t="shared" si="12"/>
        <v>1.1369632053952197</v>
      </c>
      <c r="M81" s="128">
        <f t="shared" si="12"/>
        <v>1.1516974207360586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4180</v>
      </c>
      <c r="H82" s="35">
        <v>4200</v>
      </c>
      <c r="I82" s="35">
        <v>4350</v>
      </c>
      <c r="J82" s="35">
        <v>4480</v>
      </c>
      <c r="K82" s="35">
        <v>4530</v>
      </c>
      <c r="L82" s="35">
        <v>4590</v>
      </c>
      <c r="M82" s="36">
        <v>4600</v>
      </c>
    </row>
    <row r="83" spans="1:13" x14ac:dyDescent="0.15">
      <c r="A83" s="5"/>
      <c r="B83" s="37" t="s">
        <v>133</v>
      </c>
      <c r="C83" s="38"/>
      <c r="D83" s="39"/>
      <c r="E83" s="40"/>
      <c r="F83" s="41" t="s">
        <v>10</v>
      </c>
      <c r="G83" s="42">
        <v>5527</v>
      </c>
      <c r="H83" s="43">
        <v>5484</v>
      </c>
      <c r="I83" s="43">
        <v>5655</v>
      </c>
      <c r="J83" s="43">
        <v>5327</v>
      </c>
      <c r="K83" s="43">
        <v>5782</v>
      </c>
      <c r="L83" s="43">
        <v>9922</v>
      </c>
      <c r="M83" s="44">
        <v>9319</v>
      </c>
    </row>
    <row r="84" spans="1:13" x14ac:dyDescent="0.15">
      <c r="A84" s="5"/>
      <c r="B84" s="45" t="s">
        <v>0</v>
      </c>
      <c r="C84" s="3">
        <v>45145</v>
      </c>
      <c r="F84" s="46" t="s">
        <v>2</v>
      </c>
      <c r="G84" s="47">
        <v>2.58</v>
      </c>
      <c r="H84" s="48">
        <v>2.46</v>
      </c>
      <c r="I84" s="48">
        <v>2.52</v>
      </c>
      <c r="J84" s="48">
        <v>2.44</v>
      </c>
      <c r="K84" s="48">
        <v>2.56</v>
      </c>
      <c r="L84" s="48">
        <v>2.29</v>
      </c>
      <c r="M84" s="49">
        <v>2.34</v>
      </c>
    </row>
    <row r="85" spans="1:13" x14ac:dyDescent="0.15">
      <c r="A85" s="5"/>
      <c r="B85" s="45" t="s">
        <v>1</v>
      </c>
      <c r="C85" s="50">
        <v>1240</v>
      </c>
      <c r="D85" s="4" t="s">
        <v>15</v>
      </c>
      <c r="E85" s="50">
        <v>1430</v>
      </c>
      <c r="F85" s="46" t="s">
        <v>3</v>
      </c>
      <c r="G85" s="47">
        <v>99.9</v>
      </c>
      <c r="H85" s="48">
        <v>100.5</v>
      </c>
      <c r="I85" s="48">
        <v>100.3</v>
      </c>
      <c r="J85" s="48">
        <v>101.7</v>
      </c>
      <c r="K85" s="48">
        <v>100.1</v>
      </c>
      <c r="L85" s="48">
        <v>100.3</v>
      </c>
      <c r="M85" s="49">
        <v>100</v>
      </c>
    </row>
    <row r="86" spans="1:13" x14ac:dyDescent="0.15">
      <c r="A86" s="5"/>
      <c r="B86" s="45"/>
      <c r="C86" s="50"/>
      <c r="E86" s="50"/>
      <c r="F86" s="55" t="s">
        <v>57</v>
      </c>
      <c r="G86" s="86">
        <v>796</v>
      </c>
      <c r="H86" s="87">
        <v>146</v>
      </c>
      <c r="I86" s="87">
        <v>379</v>
      </c>
      <c r="J86" s="99">
        <v>-1153</v>
      </c>
      <c r="K86" s="87">
        <v>692</v>
      </c>
      <c r="L86" s="87">
        <v>580</v>
      </c>
      <c r="M86" s="101">
        <v>1088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0.78855756884006278</v>
      </c>
      <c r="H87" s="133">
        <f t="shared" ref="H87:M87" si="13">H83/H$4</f>
        <v>0.79755671902268765</v>
      </c>
      <c r="I87" s="133">
        <f t="shared" si="13"/>
        <v>0.82278481012658233</v>
      </c>
      <c r="J87" s="133">
        <f t="shared" si="13"/>
        <v>0.82346575977739989</v>
      </c>
      <c r="K87" s="133">
        <f t="shared" si="13"/>
        <v>0.78645266594124053</v>
      </c>
      <c r="L87" s="133">
        <f t="shared" si="13"/>
        <v>0.98403253000099178</v>
      </c>
      <c r="M87" s="134">
        <f t="shared" si="13"/>
        <v>0.9500458762361097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1240</v>
      </c>
      <c r="H88" s="53">
        <v>1280</v>
      </c>
      <c r="I88" s="53">
        <v>1300</v>
      </c>
      <c r="J88" s="53">
        <v>1350</v>
      </c>
      <c r="K88" s="53">
        <v>1390</v>
      </c>
      <c r="L88" s="53">
        <v>1420</v>
      </c>
      <c r="M88" s="54">
        <v>1430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10488</v>
      </c>
      <c r="H89" s="22">
        <v>9830</v>
      </c>
      <c r="I89" s="22">
        <v>10848</v>
      </c>
      <c r="J89" s="22">
        <v>10246</v>
      </c>
      <c r="K89" s="22">
        <v>10763</v>
      </c>
      <c r="L89" s="22">
        <v>15004</v>
      </c>
      <c r="M89" s="23">
        <v>14374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2</v>
      </c>
      <c r="G90" s="29">
        <v>1.94</v>
      </c>
      <c r="H90" s="30">
        <v>2.0099999999999998</v>
      </c>
      <c r="I90" s="30">
        <v>1.83</v>
      </c>
      <c r="J90" s="30">
        <v>1.87</v>
      </c>
      <c r="K90" s="30">
        <v>2</v>
      </c>
      <c r="L90" s="30">
        <v>1.76</v>
      </c>
      <c r="M90" s="31">
        <v>1.78</v>
      </c>
    </row>
    <row r="91" spans="1:13" x14ac:dyDescent="0.15">
      <c r="A91" s="5"/>
      <c r="B91" s="24" t="s">
        <v>1</v>
      </c>
      <c r="C91" s="32">
        <v>470</v>
      </c>
      <c r="D91" s="26" t="s">
        <v>15</v>
      </c>
      <c r="E91" s="32">
        <v>510</v>
      </c>
      <c r="F91" s="28" t="s">
        <v>3</v>
      </c>
      <c r="G91" s="29">
        <v>99.8</v>
      </c>
      <c r="H91" s="30">
        <v>99.9</v>
      </c>
      <c r="I91" s="30">
        <v>100.9</v>
      </c>
      <c r="J91" s="30">
        <v>100.8</v>
      </c>
      <c r="K91" s="30">
        <v>100</v>
      </c>
      <c r="L91" s="30">
        <v>99.8</v>
      </c>
      <c r="M91" s="31">
        <v>100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1511</v>
      </c>
      <c r="H92" s="98">
        <v>1229</v>
      </c>
      <c r="I92" s="84">
        <v>-962</v>
      </c>
      <c r="J92" s="84">
        <v>-727</v>
      </c>
      <c r="K92" s="98">
        <v>1144</v>
      </c>
      <c r="L92" s="98">
        <v>2017</v>
      </c>
      <c r="M92" s="100">
        <v>1368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1.4963618205164788</v>
      </c>
      <c r="H93" s="127">
        <f t="shared" ref="H93:M93" si="14">H89/H$4</f>
        <v>1.4296102385107621</v>
      </c>
      <c r="I93" s="127">
        <f t="shared" si="14"/>
        <v>1.5783500654735922</v>
      </c>
      <c r="J93" s="127">
        <f t="shared" si="14"/>
        <v>1.5838614932756221</v>
      </c>
      <c r="K93" s="127">
        <f t="shared" si="14"/>
        <v>1.463955386289445</v>
      </c>
      <c r="L93" s="127">
        <f t="shared" si="14"/>
        <v>1.4880491917088168</v>
      </c>
      <c r="M93" s="128">
        <f t="shared" si="14"/>
        <v>1.4653889285350188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470</v>
      </c>
      <c r="H94" s="35">
        <v>490</v>
      </c>
      <c r="I94" s="35">
        <v>490</v>
      </c>
      <c r="J94" s="35">
        <v>490</v>
      </c>
      <c r="K94" s="35">
        <v>520</v>
      </c>
      <c r="L94" s="35">
        <v>520</v>
      </c>
      <c r="M94" s="36">
        <v>510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8376</v>
      </c>
      <c r="H95" s="43">
        <v>8178</v>
      </c>
      <c r="I95" s="43">
        <v>7998</v>
      </c>
      <c r="J95" s="43">
        <v>7516</v>
      </c>
      <c r="K95" s="43">
        <v>8524</v>
      </c>
      <c r="L95" s="43">
        <v>12902</v>
      </c>
      <c r="M95" s="44">
        <v>12755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3.87</v>
      </c>
      <c r="H96" s="48">
        <v>3.92</v>
      </c>
      <c r="I96" s="48">
        <v>3.93</v>
      </c>
      <c r="J96" s="48">
        <v>3.95</v>
      </c>
      <c r="K96" s="48">
        <v>3.88</v>
      </c>
      <c r="L96" s="48">
        <v>3.76</v>
      </c>
      <c r="M96" s="49">
        <v>3.72</v>
      </c>
    </row>
    <row r="97" spans="1:13" x14ac:dyDescent="0.15">
      <c r="A97" s="5"/>
      <c r="B97" s="45" t="s">
        <v>1</v>
      </c>
      <c r="C97" s="50">
        <v>5850</v>
      </c>
      <c r="D97" s="4" t="s">
        <v>15</v>
      </c>
      <c r="E97" s="50">
        <v>6390</v>
      </c>
      <c r="F97" s="46" t="s">
        <v>3</v>
      </c>
      <c r="G97" s="47">
        <v>99.6</v>
      </c>
      <c r="H97" s="48">
        <v>99.4</v>
      </c>
      <c r="I97" s="48">
        <v>99.5</v>
      </c>
      <c r="J97" s="48">
        <v>99.1</v>
      </c>
      <c r="K97" s="48">
        <v>99.6</v>
      </c>
      <c r="L97" s="48">
        <v>98.9</v>
      </c>
      <c r="M97" s="49">
        <v>99.3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2612</v>
      </c>
      <c r="H98" s="99">
        <v>2827</v>
      </c>
      <c r="I98" s="99">
        <v>2639</v>
      </c>
      <c r="J98" s="99">
        <v>3005</v>
      </c>
      <c r="K98" s="99">
        <v>2736</v>
      </c>
      <c r="L98" s="99">
        <v>5769</v>
      </c>
      <c r="M98" s="101">
        <v>4664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1.1950349550577828</v>
      </c>
      <c r="H99" s="133">
        <f t="shared" ref="H99:M99" si="15">H95/H$4</f>
        <v>1.1893542757417104</v>
      </c>
      <c r="I99" s="133">
        <f t="shared" si="15"/>
        <v>1.1636839807944128</v>
      </c>
      <c r="J99" s="133">
        <f t="shared" si="15"/>
        <v>1.1618488174370072</v>
      </c>
      <c r="K99" s="133">
        <f t="shared" si="15"/>
        <v>1.1594124047878129</v>
      </c>
      <c r="L99" s="133">
        <f t="shared" si="15"/>
        <v>1.279579490231082</v>
      </c>
      <c r="M99" s="134">
        <f t="shared" si="15"/>
        <v>1.3003364257314711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5850</v>
      </c>
      <c r="H100" s="53">
        <v>5880</v>
      </c>
      <c r="I100" s="53">
        <v>6030</v>
      </c>
      <c r="J100" s="53">
        <v>6230</v>
      </c>
      <c r="K100" s="53">
        <v>6350</v>
      </c>
      <c r="L100" s="53">
        <v>6410</v>
      </c>
      <c r="M100" s="54">
        <v>6390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8897</v>
      </c>
      <c r="H101" s="22">
        <v>8775</v>
      </c>
      <c r="I101" s="22">
        <v>9030</v>
      </c>
      <c r="J101" s="22">
        <v>8763</v>
      </c>
      <c r="K101" s="22">
        <v>9574</v>
      </c>
      <c r="L101" s="22">
        <v>12169</v>
      </c>
      <c r="M101" s="23">
        <v>12593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3.78</v>
      </c>
      <c r="H102" s="30">
        <v>3.79</v>
      </c>
      <c r="I102" s="30">
        <v>3.7</v>
      </c>
      <c r="J102" s="30">
        <v>3.68</v>
      </c>
      <c r="K102" s="30">
        <v>3.71</v>
      </c>
      <c r="L102" s="30">
        <v>3.62</v>
      </c>
      <c r="M102" s="31">
        <v>3.55</v>
      </c>
    </row>
    <row r="103" spans="1:13" x14ac:dyDescent="0.15">
      <c r="A103" s="5"/>
      <c r="B103" s="24" t="s">
        <v>1</v>
      </c>
      <c r="C103" s="32">
        <v>6050</v>
      </c>
      <c r="D103" s="26" t="s">
        <v>15</v>
      </c>
      <c r="E103" s="32">
        <v>6360</v>
      </c>
      <c r="F103" s="28" t="s">
        <v>3</v>
      </c>
      <c r="G103" s="29">
        <v>98.2</v>
      </c>
      <c r="H103" s="30">
        <v>98.2</v>
      </c>
      <c r="I103" s="30">
        <v>98.5</v>
      </c>
      <c r="J103" s="30">
        <v>98.9</v>
      </c>
      <c r="K103" s="30">
        <v>98.3</v>
      </c>
      <c r="L103" s="30">
        <v>98.2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5100</v>
      </c>
      <c r="H104" s="98">
        <v>5024</v>
      </c>
      <c r="I104" s="98">
        <v>4577</v>
      </c>
      <c r="J104" s="98">
        <v>3681</v>
      </c>
      <c r="K104" s="98">
        <v>5308</v>
      </c>
      <c r="L104" s="98">
        <v>6891</v>
      </c>
      <c r="M104" s="100">
        <v>6831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1.2693679554858039</v>
      </c>
      <c r="H105" s="127">
        <f t="shared" ref="H105:M105" si="16">H101/H$4</f>
        <v>1.2761780104712042</v>
      </c>
      <c r="I105" s="127">
        <f t="shared" si="16"/>
        <v>1.3138367525098211</v>
      </c>
      <c r="J105" s="127">
        <f t="shared" si="16"/>
        <v>1.354614314422631</v>
      </c>
      <c r="K105" s="127">
        <f t="shared" si="16"/>
        <v>1.3022306855277475</v>
      </c>
      <c r="L105" s="127">
        <f t="shared" si="16"/>
        <v>1.2068828721610632</v>
      </c>
      <c r="M105" s="128">
        <f t="shared" si="16"/>
        <v>1.2838209807319809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6050</v>
      </c>
      <c r="H106" s="35">
        <v>5840</v>
      </c>
      <c r="I106" s="35">
        <v>6060</v>
      </c>
      <c r="J106" s="35">
        <v>6170</v>
      </c>
      <c r="K106" s="35">
        <v>6360</v>
      </c>
      <c r="L106" s="35">
        <v>6370</v>
      </c>
      <c r="M106" s="36">
        <v>6360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8843</v>
      </c>
      <c r="H107" s="43">
        <v>8550</v>
      </c>
      <c r="I107" s="43">
        <v>8506</v>
      </c>
      <c r="J107" s="43">
        <v>8270</v>
      </c>
      <c r="K107" s="43">
        <v>8770</v>
      </c>
      <c r="L107" s="43">
        <v>11480</v>
      </c>
      <c r="M107" s="44">
        <v>11211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2</v>
      </c>
      <c r="H108" s="48">
        <v>2.02</v>
      </c>
      <c r="I108" s="48">
        <v>2.02</v>
      </c>
      <c r="J108" s="48">
        <v>2.02</v>
      </c>
      <c r="K108" s="48">
        <v>2.02</v>
      </c>
      <c r="L108" s="48">
        <v>1.9</v>
      </c>
      <c r="M108" s="49">
        <v>1.9</v>
      </c>
    </row>
    <row r="109" spans="1:13" x14ac:dyDescent="0.15">
      <c r="A109" s="5"/>
      <c r="B109" s="45" t="s">
        <v>1</v>
      </c>
      <c r="C109" s="50">
        <v>38760</v>
      </c>
      <c r="D109" s="4" t="s">
        <v>15</v>
      </c>
      <c r="E109" s="50">
        <v>41690</v>
      </c>
      <c r="F109" s="46" t="s">
        <v>3</v>
      </c>
      <c r="G109" s="47">
        <v>99.3</v>
      </c>
      <c r="H109" s="48">
        <v>99.3</v>
      </c>
      <c r="I109" s="48">
        <v>99.3</v>
      </c>
      <c r="J109" s="48">
        <v>99.2</v>
      </c>
      <c r="K109" s="48">
        <v>99.2</v>
      </c>
      <c r="L109" s="48">
        <v>99.2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2425</v>
      </c>
      <c r="H110" s="99">
        <v>2264</v>
      </c>
      <c r="I110" s="99">
        <v>2336</v>
      </c>
      <c r="J110" s="99">
        <v>2315</v>
      </c>
      <c r="K110" s="99">
        <v>2449</v>
      </c>
      <c r="L110" s="99">
        <v>3223</v>
      </c>
      <c r="M110" s="101">
        <v>3564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1.2616635754030532</v>
      </c>
      <c r="H111" s="133">
        <f t="shared" ref="H111:M111" si="17">H107/H$4</f>
        <v>1.243455497382199</v>
      </c>
      <c r="I111" s="133">
        <f t="shared" si="17"/>
        <v>1.237596391677579</v>
      </c>
      <c r="J111" s="133">
        <f t="shared" si="17"/>
        <v>1.2784046993352913</v>
      </c>
      <c r="K111" s="133">
        <f t="shared" si="17"/>
        <v>1.1928726877040261</v>
      </c>
      <c r="L111" s="133">
        <f t="shared" si="17"/>
        <v>1.1385500347118913</v>
      </c>
      <c r="M111" s="134">
        <f t="shared" si="17"/>
        <v>1.1429299622795392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38760</v>
      </c>
      <c r="H112" s="53">
        <v>38520</v>
      </c>
      <c r="I112" s="53">
        <v>39540</v>
      </c>
      <c r="J112" s="53">
        <v>40730</v>
      </c>
      <c r="K112" s="53">
        <v>41650</v>
      </c>
      <c r="L112" s="53">
        <v>41880</v>
      </c>
      <c r="M112" s="54">
        <v>41690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10160</v>
      </c>
      <c r="H113" s="22">
        <v>11142</v>
      </c>
      <c r="I113" s="22">
        <v>10413</v>
      </c>
      <c r="J113" s="22">
        <v>9487</v>
      </c>
      <c r="K113" s="22">
        <v>10434</v>
      </c>
      <c r="L113" s="22">
        <v>14673</v>
      </c>
      <c r="M113" s="23">
        <v>14112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3.26</v>
      </c>
      <c r="H114" s="30">
        <v>3.07</v>
      </c>
      <c r="I114" s="30">
        <v>3.17</v>
      </c>
      <c r="J114" s="30">
        <v>3.27</v>
      </c>
      <c r="K114" s="30">
        <v>3.28</v>
      </c>
      <c r="L114" s="30">
        <v>3.04</v>
      </c>
      <c r="M114" s="31">
        <v>3.11</v>
      </c>
    </row>
    <row r="115" spans="1:13" x14ac:dyDescent="0.15">
      <c r="A115" s="5"/>
      <c r="B115" s="24" t="s">
        <v>1</v>
      </c>
      <c r="C115" s="32">
        <v>31600</v>
      </c>
      <c r="D115" s="26" t="s">
        <v>15</v>
      </c>
      <c r="E115" s="32">
        <v>35650</v>
      </c>
      <c r="F115" s="28" t="s">
        <v>3</v>
      </c>
      <c r="G115" s="29">
        <v>99.5</v>
      </c>
      <c r="H115" s="30">
        <v>100.3</v>
      </c>
      <c r="I115" s="30">
        <v>100.1</v>
      </c>
      <c r="J115" s="30">
        <v>99.9</v>
      </c>
      <c r="K115" s="30">
        <v>99.5</v>
      </c>
      <c r="L115" s="30">
        <v>99.4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2985</v>
      </c>
      <c r="H116" s="98">
        <v>1211</v>
      </c>
      <c r="I116" s="98">
        <v>1708</v>
      </c>
      <c r="J116" s="98">
        <v>2054</v>
      </c>
      <c r="K116" s="98">
        <v>3087</v>
      </c>
      <c r="L116" s="98">
        <v>4404</v>
      </c>
      <c r="M116" s="100">
        <v>4950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1.4495648451990297</v>
      </c>
      <c r="H117" s="127">
        <f t="shared" ref="H117:M117" si="18">H113/H$4</f>
        <v>1.6204188481675392</v>
      </c>
      <c r="I117" s="127">
        <f t="shared" si="18"/>
        <v>1.515058926233086</v>
      </c>
      <c r="J117" s="127">
        <f t="shared" si="18"/>
        <v>1.4665326943886228</v>
      </c>
      <c r="K117" s="127">
        <f t="shared" si="18"/>
        <v>1.4192056583242656</v>
      </c>
      <c r="L117" s="127">
        <f t="shared" si="18"/>
        <v>1.4552216602201726</v>
      </c>
      <c r="M117" s="128">
        <f t="shared" si="18"/>
        <v>1.4386787644000407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31600</v>
      </c>
      <c r="H118" s="35">
        <v>32560</v>
      </c>
      <c r="I118" s="35">
        <v>33600</v>
      </c>
      <c r="J118" s="35">
        <v>34710</v>
      </c>
      <c r="K118" s="35">
        <v>35590</v>
      </c>
      <c r="L118" s="35">
        <v>35680</v>
      </c>
      <c r="M118" s="36">
        <v>35650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11688</v>
      </c>
      <c r="H119" s="43">
        <v>11601</v>
      </c>
      <c r="I119" s="43">
        <v>11737</v>
      </c>
      <c r="J119" s="43">
        <v>11233</v>
      </c>
      <c r="K119" s="43">
        <v>11989</v>
      </c>
      <c r="L119" s="43">
        <v>15147</v>
      </c>
      <c r="M119" s="44">
        <v>14895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1.85</v>
      </c>
      <c r="H120" s="48">
        <v>1.85</v>
      </c>
      <c r="I120" s="48">
        <v>1.83</v>
      </c>
      <c r="J120" s="48">
        <v>1.86</v>
      </c>
      <c r="K120" s="48">
        <v>1.86</v>
      </c>
      <c r="L120" s="48">
        <v>1.72</v>
      </c>
      <c r="M120" s="49">
        <v>1.72</v>
      </c>
    </row>
    <row r="121" spans="1:13" x14ac:dyDescent="0.15">
      <c r="A121" s="5"/>
      <c r="B121" s="45" t="s">
        <v>1</v>
      </c>
      <c r="C121" s="50">
        <v>30200</v>
      </c>
      <c r="D121" s="4" t="s">
        <v>15</v>
      </c>
      <c r="E121" s="50">
        <v>32730</v>
      </c>
      <c r="F121" s="46" t="s">
        <v>3</v>
      </c>
      <c r="G121" s="47">
        <v>99.3</v>
      </c>
      <c r="H121" s="48">
        <v>99.3</v>
      </c>
      <c r="I121" s="48">
        <v>99.3</v>
      </c>
      <c r="J121" s="48">
        <v>99.3</v>
      </c>
      <c r="K121" s="48">
        <v>99.2</v>
      </c>
      <c r="L121" s="48">
        <v>99.3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2984</v>
      </c>
      <c r="H122" s="99">
        <v>3008</v>
      </c>
      <c r="I122" s="99">
        <v>2844</v>
      </c>
      <c r="J122" s="99">
        <v>2867</v>
      </c>
      <c r="K122" s="99">
        <v>3251</v>
      </c>
      <c r="L122" s="99">
        <v>3794</v>
      </c>
      <c r="M122" s="101">
        <v>4438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1.6675702667998289</v>
      </c>
      <c r="H123" s="133">
        <f t="shared" ref="H123:M123" si="19">H119/H$4</f>
        <v>1.6871727748691099</v>
      </c>
      <c r="I123" s="133">
        <f t="shared" si="19"/>
        <v>1.7076967845191329</v>
      </c>
      <c r="J123" s="133">
        <f t="shared" si="19"/>
        <v>1.7364353068480445</v>
      </c>
      <c r="K123" s="133">
        <f t="shared" si="19"/>
        <v>1.6307127312295975</v>
      </c>
      <c r="L123" s="133">
        <f t="shared" si="19"/>
        <v>1.5022314787265694</v>
      </c>
      <c r="M123" s="134">
        <f t="shared" si="19"/>
        <v>1.5185034152309105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30200</v>
      </c>
      <c r="H124" s="53">
        <v>30340</v>
      </c>
      <c r="I124" s="53">
        <v>31230</v>
      </c>
      <c r="J124" s="53">
        <v>31960</v>
      </c>
      <c r="K124" s="53">
        <v>32610</v>
      </c>
      <c r="L124" s="53">
        <v>32790</v>
      </c>
      <c r="M124" s="54">
        <v>32730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8798</v>
      </c>
      <c r="H125" s="22">
        <v>8498</v>
      </c>
      <c r="I125" s="22">
        <v>8594</v>
      </c>
      <c r="J125" s="22">
        <v>7947</v>
      </c>
      <c r="K125" s="22">
        <v>12533</v>
      </c>
      <c r="L125" s="22">
        <v>13112</v>
      </c>
      <c r="M125" s="23">
        <v>12453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2.99</v>
      </c>
      <c r="H126" s="30">
        <v>2.97</v>
      </c>
      <c r="I126" s="30">
        <v>2.95</v>
      </c>
      <c r="J126" s="30">
        <v>3.04</v>
      </c>
      <c r="K126" s="30">
        <v>2.58</v>
      </c>
      <c r="L126" s="30">
        <v>2.7</v>
      </c>
      <c r="M126" s="31">
        <v>2.77</v>
      </c>
    </row>
    <row r="127" spans="1:13" x14ac:dyDescent="0.15">
      <c r="A127" s="5"/>
      <c r="B127" s="24" t="s">
        <v>1</v>
      </c>
      <c r="C127" s="32">
        <v>19660</v>
      </c>
      <c r="D127" s="26" t="s">
        <v>15</v>
      </c>
      <c r="E127" s="32">
        <v>21280</v>
      </c>
      <c r="F127" s="28" t="s">
        <v>3</v>
      </c>
      <c r="G127" s="29">
        <v>99.9</v>
      </c>
      <c r="H127" s="30">
        <v>100.1</v>
      </c>
      <c r="I127" s="30">
        <v>100.1</v>
      </c>
      <c r="J127" s="30">
        <v>100</v>
      </c>
      <c r="K127" s="30">
        <v>100.9</v>
      </c>
      <c r="L127" s="30">
        <v>100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1624</v>
      </c>
      <c r="H128" s="98">
        <v>1242</v>
      </c>
      <c r="I128" s="98">
        <v>1149</v>
      </c>
      <c r="J128" s="98">
        <v>1303</v>
      </c>
      <c r="K128" s="84">
        <v>-382</v>
      </c>
      <c r="L128" s="98">
        <v>2039</v>
      </c>
      <c r="M128" s="100">
        <v>2828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1.2552432586674276</v>
      </c>
      <c r="H129" s="127">
        <f t="shared" ref="H129:M129" si="20">H125/H$4</f>
        <v>1.2358929610238512</v>
      </c>
      <c r="I129" s="127">
        <f t="shared" si="20"/>
        <v>1.2504001163974974</v>
      </c>
      <c r="J129" s="127">
        <f t="shared" si="20"/>
        <v>1.2284742618642759</v>
      </c>
      <c r="K129" s="127">
        <f t="shared" si="20"/>
        <v>1.7047062023939064</v>
      </c>
      <c r="L129" s="127">
        <f t="shared" si="20"/>
        <v>1.3004066250123971</v>
      </c>
      <c r="M129" s="128">
        <f t="shared" si="20"/>
        <v>1.2695483739422979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19660</v>
      </c>
      <c r="H130" s="35">
        <v>19780</v>
      </c>
      <c r="I130" s="35">
        <v>20280</v>
      </c>
      <c r="J130" s="35">
        <v>20790</v>
      </c>
      <c r="K130" s="35">
        <v>21260</v>
      </c>
      <c r="L130" s="35">
        <v>21340</v>
      </c>
      <c r="M130" s="36">
        <v>21280</v>
      </c>
    </row>
    <row r="131" spans="1:13" x14ac:dyDescent="0.15">
      <c r="A131" s="5"/>
      <c r="B131" s="37" t="s">
        <v>129</v>
      </c>
      <c r="C131" s="38"/>
      <c r="D131" s="39"/>
      <c r="E131" s="40"/>
      <c r="F131" s="41" t="s">
        <v>10</v>
      </c>
      <c r="G131" s="42">
        <v>2954</v>
      </c>
      <c r="H131" s="43">
        <v>2814</v>
      </c>
      <c r="I131" s="43">
        <v>2705</v>
      </c>
      <c r="J131" s="43">
        <v>2512</v>
      </c>
      <c r="K131" s="43">
        <v>3005</v>
      </c>
      <c r="L131" s="43">
        <v>5494</v>
      </c>
      <c r="M131" s="44">
        <v>5439</v>
      </c>
    </row>
    <row r="132" spans="1:13" x14ac:dyDescent="0.15">
      <c r="A132" s="5"/>
      <c r="B132" s="45" t="s">
        <v>0</v>
      </c>
      <c r="C132" s="3">
        <v>45131</v>
      </c>
      <c r="F132" s="46" t="s">
        <v>2</v>
      </c>
      <c r="G132" s="47">
        <v>3.4</v>
      </c>
      <c r="H132" s="48">
        <v>3.42</v>
      </c>
      <c r="I132" s="48">
        <v>3.42</v>
      </c>
      <c r="J132" s="48">
        <v>3.44</v>
      </c>
      <c r="K132" s="48">
        <v>3.43</v>
      </c>
      <c r="L132" s="48">
        <v>3.17</v>
      </c>
      <c r="M132" s="49">
        <v>3.19</v>
      </c>
    </row>
    <row r="133" spans="1:13" x14ac:dyDescent="0.15">
      <c r="A133" s="5"/>
      <c r="B133" s="45" t="s">
        <v>1</v>
      </c>
      <c r="C133" s="50">
        <v>9370</v>
      </c>
      <c r="D133" s="4" t="s">
        <v>15</v>
      </c>
      <c r="E133" s="50">
        <v>9880</v>
      </c>
      <c r="F133" s="46" t="s">
        <v>3</v>
      </c>
      <c r="G133" s="47">
        <v>97.9</v>
      </c>
      <c r="H133" s="48">
        <v>98.8</v>
      </c>
      <c r="I133" s="48">
        <v>98.3</v>
      </c>
      <c r="J133" s="48">
        <v>98.5</v>
      </c>
      <c r="K133" s="48">
        <v>98.3</v>
      </c>
      <c r="L133" s="48">
        <v>98.2</v>
      </c>
      <c r="M133" s="49">
        <v>98.1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1790</v>
      </c>
      <c r="H134" s="99">
        <v>1238</v>
      </c>
      <c r="I134" s="99">
        <v>1483</v>
      </c>
      <c r="J134" s="99">
        <v>1248</v>
      </c>
      <c r="K134" s="99">
        <v>1631</v>
      </c>
      <c r="L134" s="99">
        <v>2963</v>
      </c>
      <c r="M134" s="101">
        <v>3066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0.4214581252675132</v>
      </c>
      <c r="H135" s="133">
        <f t="shared" ref="H135:M135" si="21">H131/H$4</f>
        <v>0.40924956369982546</v>
      </c>
      <c r="I135" s="133">
        <f t="shared" si="21"/>
        <v>0.3935690382656773</v>
      </c>
      <c r="J135" s="133">
        <f t="shared" si="21"/>
        <v>0.38831349513062297</v>
      </c>
      <c r="K135" s="133">
        <f t="shared" si="21"/>
        <v>0.40873231773667029</v>
      </c>
      <c r="L135" s="133">
        <f t="shared" si="21"/>
        <v>0.54487751661211936</v>
      </c>
      <c r="M135" s="134">
        <f t="shared" si="21"/>
        <v>0.55449077377918243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9370</v>
      </c>
      <c r="H136" s="53">
        <v>9270</v>
      </c>
      <c r="I136" s="53">
        <v>9380</v>
      </c>
      <c r="J136" s="53">
        <v>9560</v>
      </c>
      <c r="K136" s="53">
        <v>9760</v>
      </c>
      <c r="L136" s="53">
        <v>9910</v>
      </c>
      <c r="M136" s="54">
        <v>9880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10781</v>
      </c>
      <c r="H137" s="22">
        <v>10602</v>
      </c>
      <c r="I137" s="22">
        <v>10646</v>
      </c>
      <c r="J137" s="22">
        <v>9927</v>
      </c>
      <c r="K137" s="22">
        <v>11076</v>
      </c>
      <c r="L137" s="22">
        <v>14679</v>
      </c>
      <c r="M137" s="23">
        <v>14805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3.79</v>
      </c>
      <c r="H138" s="30">
        <v>3.76</v>
      </c>
      <c r="I138" s="30">
        <v>3.79</v>
      </c>
      <c r="J138" s="30">
        <v>3.81</v>
      </c>
      <c r="K138" s="30">
        <v>3.77</v>
      </c>
      <c r="L138" s="30">
        <v>3.62</v>
      </c>
      <c r="M138" s="31">
        <v>3.63</v>
      </c>
    </row>
    <row r="139" spans="1:13" x14ac:dyDescent="0.15">
      <c r="A139" s="5"/>
      <c r="B139" s="24" t="s">
        <v>1</v>
      </c>
      <c r="C139" s="32">
        <v>11710</v>
      </c>
      <c r="D139" s="26" t="s">
        <v>15</v>
      </c>
      <c r="E139" s="32">
        <v>13390</v>
      </c>
      <c r="F139" s="28" t="s">
        <v>3</v>
      </c>
      <c r="G139" s="29">
        <v>98.8</v>
      </c>
      <c r="H139" s="30">
        <v>98.8</v>
      </c>
      <c r="I139" s="30">
        <v>98.8</v>
      </c>
      <c r="J139" s="30">
        <v>98.8</v>
      </c>
      <c r="K139" s="30">
        <v>98.5</v>
      </c>
      <c r="L139" s="30">
        <v>98.3</v>
      </c>
      <c r="M139" s="31">
        <v>98.2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4756</v>
      </c>
      <c r="H140" s="98">
        <v>4688</v>
      </c>
      <c r="I140" s="98">
        <v>4762</v>
      </c>
      <c r="J140" s="98">
        <v>4474</v>
      </c>
      <c r="K140" s="98">
        <v>5520</v>
      </c>
      <c r="L140" s="98">
        <v>7747</v>
      </c>
      <c r="M140" s="100">
        <v>8134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1.5381652161506634</v>
      </c>
      <c r="H141" s="127">
        <f t="shared" ref="H141:M141" si="22">H137/H$4</f>
        <v>1.5418848167539267</v>
      </c>
      <c r="I141" s="127">
        <f t="shared" si="22"/>
        <v>1.5489596973665065</v>
      </c>
      <c r="J141" s="127">
        <f t="shared" si="22"/>
        <v>1.5345493893955788</v>
      </c>
      <c r="K141" s="127">
        <f t="shared" si="22"/>
        <v>1.5065288356909685</v>
      </c>
      <c r="L141" s="127">
        <f t="shared" si="22"/>
        <v>1.4558167212139244</v>
      </c>
      <c r="M141" s="128">
        <f t="shared" si="22"/>
        <v>1.5093281680089714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11710</v>
      </c>
      <c r="H142" s="35">
        <v>12040</v>
      </c>
      <c r="I142" s="35">
        <v>12830</v>
      </c>
      <c r="J142" s="35">
        <v>13060</v>
      </c>
      <c r="K142" s="35">
        <v>13340</v>
      </c>
      <c r="L142" s="35">
        <v>13430</v>
      </c>
      <c r="M142" s="36">
        <v>13390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6627</v>
      </c>
      <c r="H143" s="43">
        <v>6266</v>
      </c>
      <c r="I143" s="43">
        <v>6263</v>
      </c>
      <c r="J143" s="43">
        <v>5435</v>
      </c>
      <c r="K143" s="43">
        <v>7008</v>
      </c>
      <c r="L143" s="43">
        <v>9526</v>
      </c>
      <c r="M143" s="44">
        <v>8960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1.61</v>
      </c>
      <c r="H144" s="48">
        <v>1.68</v>
      </c>
      <c r="I144" s="48">
        <v>1.65</v>
      </c>
      <c r="J144" s="48">
        <v>1.71</v>
      </c>
      <c r="K144" s="48">
        <v>1.61</v>
      </c>
      <c r="L144" s="48">
        <v>1.56</v>
      </c>
      <c r="M144" s="49">
        <v>1.57</v>
      </c>
    </row>
    <row r="145" spans="1:13" x14ac:dyDescent="0.15">
      <c r="A145" s="5"/>
      <c r="B145" s="45" t="s">
        <v>1</v>
      </c>
      <c r="C145" s="50">
        <v>10140</v>
      </c>
      <c r="D145" s="4" t="s">
        <v>15</v>
      </c>
      <c r="E145" s="50">
        <v>11290</v>
      </c>
      <c r="F145" s="46" t="s">
        <v>3</v>
      </c>
      <c r="G145" s="47">
        <v>99.5</v>
      </c>
      <c r="H145" s="48">
        <v>99.4</v>
      </c>
      <c r="I145" s="48">
        <v>99.4</v>
      </c>
      <c r="J145" s="48">
        <v>99.2</v>
      </c>
      <c r="K145" s="48">
        <v>99.5</v>
      </c>
      <c r="L145" s="48">
        <v>99.2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1502</v>
      </c>
      <c r="H146" s="99">
        <v>1530</v>
      </c>
      <c r="I146" s="99">
        <v>1468</v>
      </c>
      <c r="J146" s="99">
        <v>1487</v>
      </c>
      <c r="K146" s="99">
        <v>1426</v>
      </c>
      <c r="L146" s="99">
        <v>2554</v>
      </c>
      <c r="M146" s="101">
        <v>2782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0.94549864459980026</v>
      </c>
      <c r="H147" s="133">
        <f t="shared" ref="H147:M147" si="23">H143/H$4</f>
        <v>0.9112856311809191</v>
      </c>
      <c r="I147" s="133">
        <f t="shared" si="23"/>
        <v>0.91124690819147391</v>
      </c>
      <c r="J147" s="133">
        <f t="shared" si="23"/>
        <v>0.84016076673365281</v>
      </c>
      <c r="K147" s="133">
        <f t="shared" si="23"/>
        <v>0.95321001088139279</v>
      </c>
      <c r="L147" s="133">
        <f t="shared" si="23"/>
        <v>0.94475850441336906</v>
      </c>
      <c r="M147" s="134">
        <f t="shared" si="23"/>
        <v>0.91344683453970843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10140</v>
      </c>
      <c r="H148" s="53">
        <v>10480</v>
      </c>
      <c r="I148" s="53">
        <v>10680</v>
      </c>
      <c r="J148" s="53">
        <v>10940</v>
      </c>
      <c r="K148" s="53">
        <v>11310</v>
      </c>
      <c r="L148" s="53">
        <v>11360</v>
      </c>
      <c r="M148" s="54">
        <v>11290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8743</v>
      </c>
      <c r="H149" s="22">
        <v>8956</v>
      </c>
      <c r="I149" s="22">
        <v>8865</v>
      </c>
      <c r="J149" s="22">
        <v>7514</v>
      </c>
      <c r="K149" s="22">
        <v>10398</v>
      </c>
      <c r="L149" s="22">
        <v>13189</v>
      </c>
      <c r="M149" s="23">
        <v>12506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1.75</v>
      </c>
      <c r="H150" s="30">
        <v>1.68</v>
      </c>
      <c r="I150" s="30">
        <v>1.69</v>
      </c>
      <c r="J150" s="30">
        <v>1.83</v>
      </c>
      <c r="K150" s="30">
        <v>1.63</v>
      </c>
      <c r="L150" s="30">
        <v>1.59</v>
      </c>
      <c r="M150" s="31">
        <v>1.65</v>
      </c>
    </row>
    <row r="151" spans="1:13" x14ac:dyDescent="0.15">
      <c r="A151" s="5"/>
      <c r="B151" s="24" t="s">
        <v>1</v>
      </c>
      <c r="C151" s="32">
        <v>6730</v>
      </c>
      <c r="D151" s="26" t="s">
        <v>15</v>
      </c>
      <c r="E151" s="32">
        <v>7750</v>
      </c>
      <c r="F151" s="28" t="s">
        <v>3</v>
      </c>
      <c r="G151" s="29">
        <v>99.1</v>
      </c>
      <c r="H151" s="30">
        <v>99.7</v>
      </c>
      <c r="I151" s="30">
        <v>99.6</v>
      </c>
      <c r="J151" s="30">
        <v>99.1</v>
      </c>
      <c r="K151" s="30">
        <v>99.8</v>
      </c>
      <c r="L151" s="30">
        <v>99.3</v>
      </c>
      <c r="M151" s="31">
        <v>99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2426</v>
      </c>
      <c r="H152" s="98">
        <v>1437</v>
      </c>
      <c r="I152" s="98">
        <v>1679</v>
      </c>
      <c r="J152" s="98">
        <v>2240</v>
      </c>
      <c r="K152" s="98">
        <v>1412</v>
      </c>
      <c r="L152" s="98">
        <v>3057</v>
      </c>
      <c r="M152" s="100">
        <v>3687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1.2473962048794407</v>
      </c>
      <c r="H153" s="127">
        <f t="shared" ref="H153:M153" si="24">H149/H$4</f>
        <v>1.3025014543339151</v>
      </c>
      <c r="I153" s="127">
        <f t="shared" si="24"/>
        <v>1.2898297686599738</v>
      </c>
      <c r="J153" s="127">
        <f t="shared" si="24"/>
        <v>1.1615396506415212</v>
      </c>
      <c r="K153" s="127">
        <f t="shared" si="24"/>
        <v>1.4143090315560392</v>
      </c>
      <c r="L153" s="127">
        <f t="shared" si="24"/>
        <v>1.3080432410988794</v>
      </c>
      <c r="M153" s="128">
        <f t="shared" si="24"/>
        <v>1.2749515750841065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6730</v>
      </c>
      <c r="H154" s="35">
        <v>7090</v>
      </c>
      <c r="I154" s="35">
        <v>7420</v>
      </c>
      <c r="J154" s="35">
        <v>7580</v>
      </c>
      <c r="K154" s="35">
        <v>7680</v>
      </c>
      <c r="L154" s="35">
        <v>7760</v>
      </c>
      <c r="M154" s="36">
        <v>7750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99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45208</v>
      </c>
      <c r="H3" s="11">
        <v>45209</v>
      </c>
      <c r="I3" s="11">
        <v>45210</v>
      </c>
      <c r="J3" s="11">
        <v>45211</v>
      </c>
      <c r="K3" s="11">
        <v>45212</v>
      </c>
      <c r="L3" s="11">
        <v>45213</v>
      </c>
      <c r="M3" s="12">
        <v>45214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9232</v>
      </c>
      <c r="H4" s="14">
        <v>7456</v>
      </c>
      <c r="I4" s="14">
        <v>6750</v>
      </c>
      <c r="J4" s="14">
        <v>5907</v>
      </c>
      <c r="K4" s="14">
        <v>7181</v>
      </c>
      <c r="L4" s="14">
        <v>9944</v>
      </c>
      <c r="M4" s="15">
        <v>10364</v>
      </c>
    </row>
    <row r="5" spans="1:13" x14ac:dyDescent="0.15">
      <c r="A5" s="5"/>
      <c r="B5" s="16" t="s">
        <v>151</v>
      </c>
      <c r="C5" s="17"/>
      <c r="D5" s="18"/>
      <c r="E5" s="19"/>
      <c r="F5" s="20" t="s">
        <v>10</v>
      </c>
      <c r="G5" s="21">
        <v>11349</v>
      </c>
      <c r="H5" s="22">
        <v>8120</v>
      </c>
      <c r="I5" s="22">
        <v>6804</v>
      </c>
      <c r="J5" s="22">
        <v>5419</v>
      </c>
      <c r="K5" s="22">
        <v>6239</v>
      </c>
      <c r="L5" s="22">
        <v>8935</v>
      </c>
      <c r="M5" s="23">
        <v>8394</v>
      </c>
    </row>
    <row r="6" spans="1:13" x14ac:dyDescent="0.15">
      <c r="A6" s="5"/>
      <c r="B6" s="24" t="s">
        <v>0</v>
      </c>
      <c r="C6" s="25">
        <v>45201</v>
      </c>
      <c r="D6" s="26"/>
      <c r="E6" s="27"/>
      <c r="F6" s="28" t="s">
        <v>2</v>
      </c>
      <c r="G6" s="29">
        <v>4.57</v>
      </c>
      <c r="H6" s="30">
        <v>4.6399999999999997</v>
      </c>
      <c r="I6" s="30">
        <v>4.7</v>
      </c>
      <c r="J6" s="30">
        <v>4.83</v>
      </c>
      <c r="K6" s="30">
        <v>4.76</v>
      </c>
      <c r="L6" s="30">
        <v>4.6100000000000003</v>
      </c>
      <c r="M6" s="31">
        <v>4.55</v>
      </c>
    </row>
    <row r="7" spans="1:13" x14ac:dyDescent="0.15">
      <c r="A7" s="5"/>
      <c r="B7" s="24" t="s">
        <v>1</v>
      </c>
      <c r="C7" s="32">
        <v>8130</v>
      </c>
      <c r="D7" s="26" t="s">
        <v>15</v>
      </c>
      <c r="E7" s="32">
        <v>8120</v>
      </c>
      <c r="F7" s="28" t="s">
        <v>3</v>
      </c>
      <c r="G7" s="29">
        <v>98.1</v>
      </c>
      <c r="H7" s="30">
        <v>97.8</v>
      </c>
      <c r="I7" s="30">
        <v>98.6</v>
      </c>
      <c r="J7" s="30">
        <v>97.9</v>
      </c>
      <c r="K7" s="30">
        <v>98.1</v>
      </c>
      <c r="L7" s="30">
        <v>97.9</v>
      </c>
      <c r="M7" s="31">
        <v>98.5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7362</v>
      </c>
      <c r="H8" s="98">
        <v>5820</v>
      </c>
      <c r="I8" s="98">
        <v>3766</v>
      </c>
      <c r="J8" s="98">
        <v>3729</v>
      </c>
      <c r="K8" s="98">
        <v>4079</v>
      </c>
      <c r="L8" s="98">
        <v>6128</v>
      </c>
      <c r="M8" s="100">
        <v>4896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1.2293110918544194</v>
      </c>
      <c r="H9" s="115">
        <f t="shared" ref="H9:M9" si="0">H5/H$4</f>
        <v>1.0890557939914163</v>
      </c>
      <c r="I9" s="115">
        <f t="shared" si="0"/>
        <v>1.008</v>
      </c>
      <c r="J9" s="115">
        <f t="shared" si="0"/>
        <v>0.91738615202302354</v>
      </c>
      <c r="K9" s="115">
        <f t="shared" si="0"/>
        <v>0.86882049853780807</v>
      </c>
      <c r="L9" s="115">
        <f t="shared" si="0"/>
        <v>0.8985317779565567</v>
      </c>
      <c r="M9" s="116">
        <f t="shared" si="0"/>
        <v>0.80991895021227323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8130</v>
      </c>
      <c r="H10" s="35">
        <v>8080</v>
      </c>
      <c r="I10" s="35">
        <v>8030</v>
      </c>
      <c r="J10" s="35">
        <v>7990</v>
      </c>
      <c r="K10" s="35">
        <v>8000</v>
      </c>
      <c r="L10" s="35">
        <v>8140</v>
      </c>
      <c r="M10" s="36">
        <v>8120</v>
      </c>
    </row>
    <row r="11" spans="1:13" x14ac:dyDescent="0.15">
      <c r="A11" s="5"/>
      <c r="B11" s="37" t="s">
        <v>152</v>
      </c>
      <c r="C11" s="38"/>
      <c r="D11" s="39"/>
      <c r="E11" s="40"/>
      <c r="F11" s="41" t="s">
        <v>10</v>
      </c>
      <c r="G11" s="42">
        <v>20960</v>
      </c>
      <c r="H11" s="43">
        <v>18984</v>
      </c>
      <c r="I11" s="43">
        <v>18560</v>
      </c>
      <c r="J11" s="43">
        <v>17009</v>
      </c>
      <c r="K11" s="43">
        <v>17822</v>
      </c>
      <c r="L11" s="43">
        <v>20693</v>
      </c>
      <c r="M11" s="44">
        <v>19985</v>
      </c>
    </row>
    <row r="12" spans="1:13" x14ac:dyDescent="0.15">
      <c r="A12" s="5"/>
      <c r="B12" s="45" t="s">
        <v>0</v>
      </c>
      <c r="C12" s="3">
        <v>45201</v>
      </c>
      <c r="F12" s="46" t="s">
        <v>2</v>
      </c>
      <c r="G12" s="47">
        <v>2.97</v>
      </c>
      <c r="H12" s="48">
        <v>3.06</v>
      </c>
      <c r="I12" s="48">
        <v>3.21</v>
      </c>
      <c r="J12" s="48">
        <v>3.34</v>
      </c>
      <c r="K12" s="48">
        <v>3.26</v>
      </c>
      <c r="L12" s="48">
        <v>2.99</v>
      </c>
      <c r="M12" s="49">
        <v>3.04</v>
      </c>
    </row>
    <row r="13" spans="1:13" x14ac:dyDescent="0.15">
      <c r="A13" s="5"/>
      <c r="B13" s="45" t="s">
        <v>1</v>
      </c>
      <c r="C13" s="50">
        <v>4320</v>
      </c>
      <c r="D13" s="4" t="s">
        <v>15</v>
      </c>
      <c r="E13" s="50">
        <v>4350</v>
      </c>
      <c r="F13" s="46" t="s">
        <v>3</v>
      </c>
      <c r="G13" s="47">
        <v>99.2</v>
      </c>
      <c r="H13" s="48">
        <v>99.5</v>
      </c>
      <c r="I13" s="48">
        <v>98.9</v>
      </c>
      <c r="J13" s="48">
        <v>98.9</v>
      </c>
      <c r="K13" s="48">
        <v>99.1</v>
      </c>
      <c r="L13" s="48">
        <v>99.3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57</v>
      </c>
      <c r="G14" s="97">
        <v>7116</v>
      </c>
      <c r="H14" s="99">
        <v>5207</v>
      </c>
      <c r="I14" s="99">
        <v>7564</v>
      </c>
      <c r="J14" s="99">
        <v>6926</v>
      </c>
      <c r="K14" s="99">
        <v>6499</v>
      </c>
      <c r="L14" s="99">
        <v>6327</v>
      </c>
      <c r="M14" s="101">
        <v>9334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2.2703639514731369</v>
      </c>
      <c r="H15" s="124">
        <f t="shared" ref="H15:M15" si="1">H11/H$4</f>
        <v>2.546137339055794</v>
      </c>
      <c r="I15" s="124">
        <f t="shared" si="1"/>
        <v>2.7496296296296294</v>
      </c>
      <c r="J15" s="124">
        <f t="shared" si="1"/>
        <v>2.8794650414762146</v>
      </c>
      <c r="K15" s="124">
        <f t="shared" si="1"/>
        <v>2.481827043587244</v>
      </c>
      <c r="L15" s="124">
        <f t="shared" si="1"/>
        <v>2.0809533386967014</v>
      </c>
      <c r="M15" s="125">
        <f t="shared" si="1"/>
        <v>1.9283095329988422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4320</v>
      </c>
      <c r="H16" s="53">
        <v>4310</v>
      </c>
      <c r="I16" s="53">
        <v>4330</v>
      </c>
      <c r="J16" s="53">
        <v>4350</v>
      </c>
      <c r="K16" s="53">
        <v>4370</v>
      </c>
      <c r="L16" s="53">
        <v>4380</v>
      </c>
      <c r="M16" s="54">
        <v>4350</v>
      </c>
    </row>
    <row r="17" spans="1:13" x14ac:dyDescent="0.15">
      <c r="A17" s="5"/>
      <c r="B17" s="16" t="s">
        <v>153</v>
      </c>
      <c r="C17" s="17"/>
      <c r="D17" s="18"/>
      <c r="E17" s="19"/>
      <c r="F17" s="20" t="s">
        <v>10</v>
      </c>
      <c r="G17" s="21">
        <v>11968</v>
      </c>
      <c r="H17" s="22">
        <v>9630</v>
      </c>
      <c r="I17" s="22">
        <v>8548</v>
      </c>
      <c r="J17" s="22">
        <v>7581</v>
      </c>
      <c r="K17" s="22">
        <v>8791</v>
      </c>
      <c r="L17" s="22">
        <v>11702</v>
      </c>
      <c r="M17" s="23">
        <v>12298</v>
      </c>
    </row>
    <row r="18" spans="1:13" x14ac:dyDescent="0.15">
      <c r="A18" s="5"/>
      <c r="B18" s="24" t="s">
        <v>0</v>
      </c>
      <c r="C18" s="25">
        <v>45201</v>
      </c>
      <c r="D18" s="26"/>
      <c r="E18" s="27"/>
      <c r="F18" s="28" t="s">
        <v>2</v>
      </c>
      <c r="G18" s="29">
        <v>3.46</v>
      </c>
      <c r="H18" s="30">
        <v>3.44</v>
      </c>
      <c r="I18" s="30">
        <v>3.55</v>
      </c>
      <c r="J18" s="30">
        <v>3.64</v>
      </c>
      <c r="K18" s="30">
        <v>3.61</v>
      </c>
      <c r="L18" s="30">
        <v>3.51</v>
      </c>
      <c r="M18" s="31">
        <v>3.46</v>
      </c>
    </row>
    <row r="19" spans="1:13" x14ac:dyDescent="0.15">
      <c r="A19" s="5"/>
      <c r="B19" s="24" t="s">
        <v>1</v>
      </c>
      <c r="C19" s="32">
        <v>3040</v>
      </c>
      <c r="D19" s="26" t="s">
        <v>15</v>
      </c>
      <c r="E19" s="32">
        <v>3060</v>
      </c>
      <c r="F19" s="28" t="s">
        <v>3</v>
      </c>
      <c r="G19" s="29">
        <v>98.3</v>
      </c>
      <c r="H19" s="30">
        <v>98.9</v>
      </c>
      <c r="I19" s="30">
        <v>98.8</v>
      </c>
      <c r="J19" s="30">
        <v>98.7</v>
      </c>
      <c r="K19" s="30">
        <v>98.4</v>
      </c>
      <c r="L19" s="30">
        <v>98.4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6058</v>
      </c>
      <c r="H20" s="98">
        <v>3842</v>
      </c>
      <c r="I20" s="98">
        <v>3528</v>
      </c>
      <c r="J20" s="98">
        <v>3313</v>
      </c>
      <c r="K20" s="98">
        <v>4389</v>
      </c>
      <c r="L20" s="98">
        <v>5872</v>
      </c>
      <c r="M20" s="100">
        <v>6846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1.2963604852686308</v>
      </c>
      <c r="H21" s="127">
        <f t="shared" ref="H21:M21" si="2">H17/H$4</f>
        <v>1.2915772532188841</v>
      </c>
      <c r="I21" s="127">
        <f t="shared" si="2"/>
        <v>1.2663703703703704</v>
      </c>
      <c r="J21" s="127">
        <f t="shared" si="2"/>
        <v>1.2833925850685628</v>
      </c>
      <c r="K21" s="127">
        <f t="shared" si="2"/>
        <v>1.2242027572761454</v>
      </c>
      <c r="L21" s="127">
        <f t="shared" si="2"/>
        <v>1.176790024135157</v>
      </c>
      <c r="M21" s="128">
        <f t="shared" si="2"/>
        <v>1.1866074874565804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3040</v>
      </c>
      <c r="H22" s="35">
        <v>3040</v>
      </c>
      <c r="I22" s="35">
        <v>3040</v>
      </c>
      <c r="J22" s="35">
        <v>3060</v>
      </c>
      <c r="K22" s="35">
        <v>3070</v>
      </c>
      <c r="L22" s="35">
        <v>3060</v>
      </c>
      <c r="M22" s="36">
        <v>3060</v>
      </c>
    </row>
    <row r="23" spans="1:13" x14ac:dyDescent="0.15">
      <c r="A23" s="5"/>
      <c r="B23" s="37" t="s">
        <v>154</v>
      </c>
      <c r="C23" s="38"/>
      <c r="D23" s="39"/>
      <c r="E23" s="40"/>
      <c r="F23" s="41" t="s">
        <v>10</v>
      </c>
      <c r="G23" s="42">
        <v>13882</v>
      </c>
      <c r="H23" s="43">
        <v>12372</v>
      </c>
      <c r="I23" s="43">
        <v>10561</v>
      </c>
      <c r="J23" s="43">
        <v>9087</v>
      </c>
      <c r="K23" s="43">
        <v>10151</v>
      </c>
      <c r="L23" s="43">
        <v>14330</v>
      </c>
      <c r="M23" s="44">
        <v>15579</v>
      </c>
    </row>
    <row r="24" spans="1:13" x14ac:dyDescent="0.15">
      <c r="A24" s="5"/>
      <c r="B24" s="45" t="s">
        <v>0</v>
      </c>
      <c r="C24" s="3">
        <v>45201</v>
      </c>
      <c r="F24" s="46" t="s">
        <v>2</v>
      </c>
      <c r="G24" s="47">
        <v>3.24</v>
      </c>
      <c r="H24" s="48">
        <v>3.05</v>
      </c>
      <c r="I24" s="48">
        <v>3.4</v>
      </c>
      <c r="J24" s="48">
        <v>3.41</v>
      </c>
      <c r="K24" s="48">
        <v>3.56</v>
      </c>
      <c r="L24" s="48">
        <v>2.95</v>
      </c>
      <c r="M24" s="49">
        <v>3.01</v>
      </c>
    </row>
    <row r="25" spans="1:13" x14ac:dyDescent="0.15">
      <c r="A25" s="5"/>
      <c r="B25" s="45" t="s">
        <v>1</v>
      </c>
      <c r="C25" s="50">
        <v>250</v>
      </c>
      <c r="D25" s="4" t="s">
        <v>15</v>
      </c>
      <c r="E25" s="50">
        <v>250</v>
      </c>
      <c r="F25" s="46" t="s">
        <v>3</v>
      </c>
      <c r="G25" s="47">
        <v>97.6</v>
      </c>
      <c r="H25" s="48">
        <v>99.6</v>
      </c>
      <c r="I25" s="48">
        <v>99.7</v>
      </c>
      <c r="J25" s="48">
        <v>99.1</v>
      </c>
      <c r="K25" s="48">
        <v>97.9</v>
      </c>
      <c r="L25" s="48">
        <v>99.6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9098</v>
      </c>
      <c r="H26" s="99">
        <v>3053</v>
      </c>
      <c r="I26" s="99">
        <v>2449</v>
      </c>
      <c r="J26" s="99">
        <v>3297</v>
      </c>
      <c r="K26" s="99">
        <v>6034</v>
      </c>
      <c r="L26" s="99">
        <v>3209</v>
      </c>
      <c r="M26" s="101">
        <v>7965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1.5036828422876949</v>
      </c>
      <c r="H27" s="133">
        <f t="shared" ref="H27:M27" si="3">H23/H$4</f>
        <v>1.6593347639484979</v>
      </c>
      <c r="I27" s="133">
        <f t="shared" si="3"/>
        <v>1.5645925925925925</v>
      </c>
      <c r="J27" s="133">
        <f t="shared" si="3"/>
        <v>1.5383443372270187</v>
      </c>
      <c r="K27" s="133">
        <f t="shared" si="3"/>
        <v>1.4135914218075476</v>
      </c>
      <c r="L27" s="133">
        <f t="shared" si="3"/>
        <v>1.4410699919549477</v>
      </c>
      <c r="M27" s="134">
        <f t="shared" si="3"/>
        <v>1.5031840988035508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250</v>
      </c>
      <c r="H28" s="53">
        <v>250</v>
      </c>
      <c r="I28" s="53">
        <v>250</v>
      </c>
      <c r="J28" s="53">
        <v>250</v>
      </c>
      <c r="K28" s="53">
        <v>240</v>
      </c>
      <c r="L28" s="53">
        <v>240</v>
      </c>
      <c r="M28" s="54">
        <v>250</v>
      </c>
    </row>
    <row r="29" spans="1:13" x14ac:dyDescent="0.15">
      <c r="A29" s="5"/>
      <c r="B29" s="16" t="s">
        <v>143</v>
      </c>
      <c r="C29" s="17"/>
      <c r="D29" s="18"/>
      <c r="E29" s="19"/>
      <c r="F29" s="20" t="s">
        <v>10</v>
      </c>
      <c r="G29" s="21">
        <v>14325</v>
      </c>
      <c r="H29" s="22">
        <v>10757</v>
      </c>
      <c r="I29" s="22">
        <v>10035</v>
      </c>
      <c r="J29" s="22">
        <v>9138</v>
      </c>
      <c r="K29" s="22">
        <v>10192</v>
      </c>
      <c r="L29" s="22">
        <v>14019</v>
      </c>
      <c r="M29" s="23">
        <v>13599</v>
      </c>
    </row>
    <row r="30" spans="1:13" x14ac:dyDescent="0.15">
      <c r="A30" s="5"/>
      <c r="B30" s="24" t="s">
        <v>0</v>
      </c>
      <c r="C30" s="25">
        <v>45187</v>
      </c>
      <c r="D30" s="26"/>
      <c r="E30" s="27"/>
      <c r="F30" s="28" t="s">
        <v>2</v>
      </c>
      <c r="G30" s="29">
        <v>2.4500000000000002</v>
      </c>
      <c r="H30" s="30">
        <v>2.52</v>
      </c>
      <c r="I30" s="30">
        <v>2.64</v>
      </c>
      <c r="J30" s="30">
        <v>2.65</v>
      </c>
      <c r="K30" s="30">
        <v>2.71</v>
      </c>
      <c r="L30" s="30">
        <v>2.44</v>
      </c>
      <c r="M30" s="31">
        <v>2.4900000000000002</v>
      </c>
    </row>
    <row r="31" spans="1:13" x14ac:dyDescent="0.15">
      <c r="A31" s="5"/>
      <c r="B31" s="24" t="s">
        <v>1</v>
      </c>
      <c r="C31" s="32">
        <v>1930</v>
      </c>
      <c r="D31" s="26" t="s">
        <v>15</v>
      </c>
      <c r="E31" s="32">
        <v>1930</v>
      </c>
      <c r="F31" s="28" t="s">
        <v>3</v>
      </c>
      <c r="G31" s="29">
        <v>98.2</v>
      </c>
      <c r="H31" s="30">
        <v>98.2</v>
      </c>
      <c r="I31" s="30">
        <v>98.3</v>
      </c>
      <c r="J31" s="30">
        <v>98.5</v>
      </c>
      <c r="K31" s="30">
        <v>98.3</v>
      </c>
      <c r="L31" s="30">
        <v>98.1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7255</v>
      </c>
      <c r="H32" s="98">
        <v>5325</v>
      </c>
      <c r="I32" s="98">
        <v>4819</v>
      </c>
      <c r="J32" s="98">
        <v>4095</v>
      </c>
      <c r="K32" s="98">
        <v>4894</v>
      </c>
      <c r="L32" s="98">
        <v>7218</v>
      </c>
      <c r="M32" s="100">
        <v>7576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1.5516681109185442</v>
      </c>
      <c r="H33" s="127">
        <f t="shared" ref="H33:M33" si="4">H29/H$4</f>
        <v>1.4427306866952789</v>
      </c>
      <c r="I33" s="127">
        <f t="shared" si="4"/>
        <v>1.4866666666666666</v>
      </c>
      <c r="J33" s="127">
        <f t="shared" si="4"/>
        <v>1.5469781615033011</v>
      </c>
      <c r="K33" s="127">
        <f t="shared" si="4"/>
        <v>1.4193009330176856</v>
      </c>
      <c r="L33" s="127">
        <f t="shared" si="4"/>
        <v>1.4097948511665326</v>
      </c>
      <c r="M33" s="128">
        <f t="shared" si="4"/>
        <v>1.3121381705905055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1930</v>
      </c>
      <c r="H34" s="35">
        <v>1920</v>
      </c>
      <c r="I34" s="35">
        <v>1920</v>
      </c>
      <c r="J34" s="35">
        <v>1920</v>
      </c>
      <c r="K34" s="35">
        <v>1940</v>
      </c>
      <c r="L34" s="35">
        <v>1940</v>
      </c>
      <c r="M34" s="36">
        <v>1930</v>
      </c>
    </row>
    <row r="35" spans="1:13" x14ac:dyDescent="0.15">
      <c r="A35" s="5"/>
      <c r="B35" s="37" t="s">
        <v>144</v>
      </c>
      <c r="C35" s="38"/>
      <c r="D35" s="39"/>
      <c r="E35" s="40"/>
      <c r="F35" s="41" t="s">
        <v>10</v>
      </c>
      <c r="G35" s="42">
        <v>12584</v>
      </c>
      <c r="H35" s="43">
        <v>9100</v>
      </c>
      <c r="I35" s="43">
        <v>8244</v>
      </c>
      <c r="J35" s="43">
        <v>8107</v>
      </c>
      <c r="K35" s="43">
        <v>8619</v>
      </c>
      <c r="L35" s="43">
        <v>13116</v>
      </c>
      <c r="M35" s="44">
        <v>12065</v>
      </c>
    </row>
    <row r="36" spans="1:13" x14ac:dyDescent="0.15">
      <c r="A36" s="5"/>
      <c r="B36" s="45" t="s">
        <v>0</v>
      </c>
      <c r="C36" s="3">
        <v>45187</v>
      </c>
      <c r="F36" s="46" t="s">
        <v>2</v>
      </c>
      <c r="G36" s="47">
        <v>3.43</v>
      </c>
      <c r="H36" s="48">
        <v>3.6</v>
      </c>
      <c r="I36" s="48">
        <v>3.71</v>
      </c>
      <c r="J36" s="48">
        <v>3.73</v>
      </c>
      <c r="K36" s="48">
        <v>3.88</v>
      </c>
      <c r="L36" s="48">
        <v>3.41</v>
      </c>
      <c r="M36" s="49">
        <v>3.5</v>
      </c>
    </row>
    <row r="37" spans="1:13" x14ac:dyDescent="0.15">
      <c r="A37" s="5"/>
      <c r="B37" s="45" t="s">
        <v>1</v>
      </c>
      <c r="C37" s="50">
        <v>480</v>
      </c>
      <c r="D37" s="4" t="s">
        <v>15</v>
      </c>
      <c r="E37" s="50">
        <v>470</v>
      </c>
      <c r="F37" s="46" t="s">
        <v>3</v>
      </c>
      <c r="G37" s="47">
        <v>97.8</v>
      </c>
      <c r="H37" s="48">
        <v>97.7</v>
      </c>
      <c r="I37" s="48">
        <v>97.1</v>
      </c>
      <c r="J37" s="48">
        <v>97.7</v>
      </c>
      <c r="K37" s="48">
        <v>95.8</v>
      </c>
      <c r="L37" s="48">
        <v>97.1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7425</v>
      </c>
      <c r="H38" s="99">
        <v>5990</v>
      </c>
      <c r="I38" s="99">
        <v>6359</v>
      </c>
      <c r="J38" s="99">
        <v>5293</v>
      </c>
      <c r="K38" s="99">
        <v>9071</v>
      </c>
      <c r="L38" s="99">
        <v>10327</v>
      </c>
      <c r="M38" s="101">
        <v>5625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1.3630849220103987</v>
      </c>
      <c r="H39" s="133">
        <f t="shared" ref="H39:M39" si="5">H35/H$4</f>
        <v>1.2204935622317596</v>
      </c>
      <c r="I39" s="133">
        <f t="shared" si="5"/>
        <v>1.2213333333333334</v>
      </c>
      <c r="J39" s="133">
        <f t="shared" si="5"/>
        <v>1.37243947858473</v>
      </c>
      <c r="K39" s="133">
        <f t="shared" si="5"/>
        <v>1.2002506614677622</v>
      </c>
      <c r="L39" s="133">
        <f t="shared" si="5"/>
        <v>1.3189863234111021</v>
      </c>
      <c r="M39" s="134">
        <f t="shared" si="5"/>
        <v>1.1641258201466615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480</v>
      </c>
      <c r="H40" s="53">
        <v>470</v>
      </c>
      <c r="I40" s="53">
        <v>460</v>
      </c>
      <c r="J40" s="53">
        <v>470</v>
      </c>
      <c r="K40" s="53">
        <v>470</v>
      </c>
      <c r="L40" s="53">
        <v>480</v>
      </c>
      <c r="M40" s="54">
        <v>470</v>
      </c>
    </row>
    <row r="41" spans="1:13" x14ac:dyDescent="0.15">
      <c r="A41" s="5"/>
      <c r="B41" s="16" t="s">
        <v>137</v>
      </c>
      <c r="C41" s="17"/>
      <c r="D41" s="18"/>
      <c r="E41" s="19"/>
      <c r="F41" s="20" t="s">
        <v>10</v>
      </c>
      <c r="G41" s="21">
        <v>9235</v>
      </c>
      <c r="H41" s="22">
        <v>7134</v>
      </c>
      <c r="I41" s="22">
        <v>6208</v>
      </c>
      <c r="J41" s="22">
        <v>4979</v>
      </c>
      <c r="K41" s="22">
        <v>6598</v>
      </c>
      <c r="L41" s="22">
        <v>10047</v>
      </c>
      <c r="M41" s="23">
        <v>10010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3.18</v>
      </c>
      <c r="H42" s="30">
        <v>3.13</v>
      </c>
      <c r="I42" s="30">
        <v>3.33</v>
      </c>
      <c r="J42" s="30">
        <v>3.61</v>
      </c>
      <c r="K42" s="30">
        <v>3.54</v>
      </c>
      <c r="L42" s="30">
        <v>3.16</v>
      </c>
      <c r="M42" s="31">
        <v>3.19</v>
      </c>
    </row>
    <row r="43" spans="1:13" x14ac:dyDescent="0.15">
      <c r="A43" s="5"/>
      <c r="B43" s="24" t="s">
        <v>1</v>
      </c>
      <c r="C43" s="32">
        <v>7720</v>
      </c>
      <c r="D43" s="26" t="s">
        <v>15</v>
      </c>
      <c r="E43" s="32">
        <v>7690</v>
      </c>
      <c r="F43" s="28" t="s">
        <v>3</v>
      </c>
      <c r="G43" s="29">
        <v>98.7</v>
      </c>
      <c r="H43" s="30">
        <v>99.7</v>
      </c>
      <c r="I43" s="30">
        <v>99.5</v>
      </c>
      <c r="J43" s="30">
        <v>99.2</v>
      </c>
      <c r="K43" s="30">
        <v>98.6</v>
      </c>
      <c r="L43" s="30">
        <v>98.7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3903</v>
      </c>
      <c r="H44" s="98">
        <v>1519</v>
      </c>
      <c r="I44" s="98">
        <v>1611</v>
      </c>
      <c r="J44" s="98">
        <v>1650</v>
      </c>
      <c r="K44" s="98">
        <v>3004</v>
      </c>
      <c r="L44" s="98">
        <v>4206</v>
      </c>
      <c r="M44" s="100">
        <v>4934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1.0003249566724437</v>
      </c>
      <c r="H45" s="127">
        <f t="shared" ref="H45:M45" si="6">H41/H$4</f>
        <v>0.95681330472102999</v>
      </c>
      <c r="I45" s="127">
        <f t="shared" si="6"/>
        <v>0.91970370370370369</v>
      </c>
      <c r="J45" s="127">
        <f t="shared" si="6"/>
        <v>0.84289825630607751</v>
      </c>
      <c r="K45" s="127">
        <f t="shared" si="6"/>
        <v>0.91881353571925917</v>
      </c>
      <c r="L45" s="127">
        <f t="shared" si="6"/>
        <v>1.0103580048270313</v>
      </c>
      <c r="M45" s="128">
        <f t="shared" si="6"/>
        <v>0.96584330374372829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7720</v>
      </c>
      <c r="H46" s="35">
        <v>7690</v>
      </c>
      <c r="I46" s="35">
        <v>7680</v>
      </c>
      <c r="J46" s="35">
        <v>7660</v>
      </c>
      <c r="K46" s="35">
        <v>7680</v>
      </c>
      <c r="L46" s="35">
        <v>7730</v>
      </c>
      <c r="M46" s="36">
        <v>7690</v>
      </c>
    </row>
    <row r="47" spans="1:13" x14ac:dyDescent="0.15">
      <c r="A47" s="5"/>
      <c r="B47" s="37" t="s">
        <v>138</v>
      </c>
      <c r="C47" s="38"/>
      <c r="D47" s="39"/>
      <c r="E47" s="40"/>
      <c r="F47" s="41" t="s">
        <v>10</v>
      </c>
      <c r="G47" s="42">
        <v>19869</v>
      </c>
      <c r="H47" s="43">
        <v>17018</v>
      </c>
      <c r="I47" s="43">
        <v>16206</v>
      </c>
      <c r="J47" s="43">
        <v>14691</v>
      </c>
      <c r="K47" s="43">
        <v>16443</v>
      </c>
      <c r="L47" s="43">
        <v>21227</v>
      </c>
      <c r="M47" s="44">
        <v>20708</v>
      </c>
    </row>
    <row r="48" spans="1:13" x14ac:dyDescent="0.15">
      <c r="A48" s="5"/>
      <c r="B48" s="45" t="s">
        <v>0</v>
      </c>
      <c r="C48" s="3">
        <v>45173</v>
      </c>
      <c r="F48" s="46" t="s">
        <v>2</v>
      </c>
      <c r="G48" s="47">
        <v>3.05</v>
      </c>
      <c r="H48" s="48">
        <v>3.08</v>
      </c>
      <c r="I48" s="48">
        <v>3.28</v>
      </c>
      <c r="J48" s="48">
        <v>3.39</v>
      </c>
      <c r="K48" s="48">
        <v>3.32</v>
      </c>
      <c r="L48" s="48">
        <v>2.98</v>
      </c>
      <c r="M48" s="49">
        <v>3.02</v>
      </c>
    </row>
    <row r="49" spans="1:13" x14ac:dyDescent="0.15">
      <c r="A49" s="5"/>
      <c r="B49" s="45" t="s">
        <v>1</v>
      </c>
      <c r="C49" s="50">
        <v>5470</v>
      </c>
      <c r="D49" s="4" t="s">
        <v>15</v>
      </c>
      <c r="E49" s="50">
        <v>5470</v>
      </c>
      <c r="F49" s="46" t="s">
        <v>3</v>
      </c>
      <c r="G49" s="47">
        <v>98.7</v>
      </c>
      <c r="H49" s="48">
        <v>99.6</v>
      </c>
      <c r="I49" s="48">
        <v>98.9</v>
      </c>
      <c r="J49" s="48">
        <v>98.5</v>
      </c>
      <c r="K49" s="48">
        <v>98.9</v>
      </c>
      <c r="L49" s="48">
        <v>98.8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57</v>
      </c>
      <c r="G50" s="97">
        <v>8782</v>
      </c>
      <c r="H50" s="99">
        <v>4380</v>
      </c>
      <c r="I50" s="99">
        <v>6759</v>
      </c>
      <c r="J50" s="99">
        <v>7100</v>
      </c>
      <c r="K50" s="99">
        <v>6663</v>
      </c>
      <c r="L50" s="99">
        <v>8953</v>
      </c>
      <c r="M50" s="101">
        <v>10426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2.1521880415944539</v>
      </c>
      <c r="H51" s="133">
        <f t="shared" ref="H51:M51" si="7">H47/H$4</f>
        <v>2.2824570815450644</v>
      </c>
      <c r="I51" s="133">
        <f t="shared" si="7"/>
        <v>2.4008888888888889</v>
      </c>
      <c r="J51" s="133">
        <f t="shared" si="7"/>
        <v>2.4870492635855763</v>
      </c>
      <c r="K51" s="133">
        <f t="shared" si="7"/>
        <v>2.2897925080072414</v>
      </c>
      <c r="L51" s="133">
        <f t="shared" si="7"/>
        <v>2.1346540627514079</v>
      </c>
      <c r="M51" s="134">
        <f t="shared" si="7"/>
        <v>1.9980702431493631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5470</v>
      </c>
      <c r="H52" s="53">
        <v>5470</v>
      </c>
      <c r="I52" s="53">
        <v>5480</v>
      </c>
      <c r="J52" s="53">
        <v>5460</v>
      </c>
      <c r="K52" s="53">
        <v>5480</v>
      </c>
      <c r="L52" s="53">
        <v>5510</v>
      </c>
      <c r="M52" s="54">
        <v>5470</v>
      </c>
    </row>
    <row r="53" spans="1:13" x14ac:dyDescent="0.15">
      <c r="A53" s="5"/>
      <c r="B53" s="16" t="s">
        <v>139</v>
      </c>
      <c r="C53" s="17"/>
      <c r="D53" s="18"/>
      <c r="E53" s="19"/>
      <c r="F53" s="20" t="s">
        <v>10</v>
      </c>
      <c r="G53" s="21">
        <v>10470</v>
      </c>
      <c r="H53" s="22">
        <v>8004</v>
      </c>
      <c r="I53" s="22">
        <v>7121</v>
      </c>
      <c r="J53" s="22">
        <v>5937</v>
      </c>
      <c r="K53" s="22">
        <v>7050</v>
      </c>
      <c r="L53" s="22">
        <v>11134</v>
      </c>
      <c r="M53" s="23">
        <v>11454</v>
      </c>
    </row>
    <row r="54" spans="1:13" x14ac:dyDescent="0.15">
      <c r="A54" s="5"/>
      <c r="B54" s="24" t="s">
        <v>0</v>
      </c>
      <c r="C54" s="25">
        <v>45173</v>
      </c>
      <c r="D54" s="26"/>
      <c r="E54" s="27"/>
      <c r="F54" s="28" t="s">
        <v>2</v>
      </c>
      <c r="G54" s="29">
        <v>2.85</v>
      </c>
      <c r="H54" s="30">
        <v>2.9</v>
      </c>
      <c r="I54" s="30">
        <v>3.04</v>
      </c>
      <c r="J54" s="30">
        <v>3.28</v>
      </c>
      <c r="K54" s="30">
        <v>3.18</v>
      </c>
      <c r="L54" s="30">
        <v>2.83</v>
      </c>
      <c r="M54" s="31">
        <v>2.76</v>
      </c>
    </row>
    <row r="55" spans="1:13" x14ac:dyDescent="0.15">
      <c r="A55" s="5"/>
      <c r="B55" s="24" t="s">
        <v>1</v>
      </c>
      <c r="C55" s="32">
        <v>3630</v>
      </c>
      <c r="D55" s="26" t="s">
        <v>15</v>
      </c>
      <c r="E55" s="32">
        <v>3620</v>
      </c>
      <c r="F55" s="28" t="s">
        <v>3</v>
      </c>
      <c r="G55" s="29">
        <v>97.7</v>
      </c>
      <c r="H55" s="30">
        <v>97.8</v>
      </c>
      <c r="I55" s="30">
        <v>97.5</v>
      </c>
      <c r="J55" s="30">
        <v>97.4</v>
      </c>
      <c r="K55" s="30">
        <v>97.3</v>
      </c>
      <c r="L55" s="30">
        <v>97.6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6423</v>
      </c>
      <c r="H56" s="98">
        <v>4741</v>
      </c>
      <c r="I56" s="98">
        <v>4693</v>
      </c>
      <c r="J56" s="98">
        <v>4199</v>
      </c>
      <c r="K56" s="98">
        <v>5057</v>
      </c>
      <c r="L56" s="98">
        <v>7161</v>
      </c>
      <c r="M56" s="100">
        <v>6711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1.1340987868284229</v>
      </c>
      <c r="H57" s="127">
        <f t="shared" ref="H57:M57" si="8">H53/H$4</f>
        <v>1.0734978540772533</v>
      </c>
      <c r="I57" s="127">
        <f t="shared" si="8"/>
        <v>1.0549629629629629</v>
      </c>
      <c r="J57" s="127">
        <f t="shared" si="8"/>
        <v>1.0050787201625191</v>
      </c>
      <c r="K57" s="127">
        <f t="shared" si="8"/>
        <v>0.98175741540175465</v>
      </c>
      <c r="L57" s="127">
        <f t="shared" si="8"/>
        <v>1.1196701528559936</v>
      </c>
      <c r="M57" s="128">
        <f t="shared" si="8"/>
        <v>1.1051717483597068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3630</v>
      </c>
      <c r="H58" s="35">
        <v>3570</v>
      </c>
      <c r="I58" s="35">
        <v>3540</v>
      </c>
      <c r="J58" s="35">
        <v>3550</v>
      </c>
      <c r="K58" s="35">
        <v>3600</v>
      </c>
      <c r="L58" s="35">
        <v>3630</v>
      </c>
      <c r="M58" s="36">
        <v>3620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12325</v>
      </c>
      <c r="H59" s="43">
        <v>10116</v>
      </c>
      <c r="I59" s="43">
        <v>9636</v>
      </c>
      <c r="J59" s="43">
        <v>9199</v>
      </c>
      <c r="K59" s="43">
        <v>10227</v>
      </c>
      <c r="L59" s="43">
        <v>13301</v>
      </c>
      <c r="M59" s="44">
        <v>12891</v>
      </c>
    </row>
    <row r="60" spans="1:13" x14ac:dyDescent="0.15">
      <c r="A60" s="5"/>
      <c r="B60" s="45" t="s">
        <v>0</v>
      </c>
      <c r="C60" s="3">
        <v>45173</v>
      </c>
      <c r="F60" s="46" t="s">
        <v>2</v>
      </c>
      <c r="G60" s="47">
        <v>2.1</v>
      </c>
      <c r="H60" s="48">
        <v>2.2599999999999998</v>
      </c>
      <c r="I60" s="48">
        <v>2.33</v>
      </c>
      <c r="J60" s="48">
        <v>2.44</v>
      </c>
      <c r="K60" s="48">
        <v>2.33</v>
      </c>
      <c r="L60" s="48">
        <v>2.13</v>
      </c>
      <c r="M60" s="49">
        <v>2.14</v>
      </c>
    </row>
    <row r="61" spans="1:13" x14ac:dyDescent="0.15">
      <c r="A61" s="5"/>
      <c r="B61" s="45" t="s">
        <v>1</v>
      </c>
      <c r="C61" s="50">
        <v>1980</v>
      </c>
      <c r="D61" s="4" t="s">
        <v>15</v>
      </c>
      <c r="E61" s="50">
        <v>1980</v>
      </c>
      <c r="F61" s="46" t="s">
        <v>3</v>
      </c>
      <c r="G61" s="47">
        <v>98.6</v>
      </c>
      <c r="H61" s="48">
        <v>98.6</v>
      </c>
      <c r="I61" s="48">
        <v>98.8</v>
      </c>
      <c r="J61" s="48">
        <v>98.4</v>
      </c>
      <c r="K61" s="48">
        <v>98.6</v>
      </c>
      <c r="L61" s="48">
        <v>98.4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4788</v>
      </c>
      <c r="H62" s="99">
        <v>3956</v>
      </c>
      <c r="I62" s="99">
        <v>3425</v>
      </c>
      <c r="J62" s="99">
        <v>4140</v>
      </c>
      <c r="K62" s="99">
        <v>4186</v>
      </c>
      <c r="L62" s="99">
        <v>5682</v>
      </c>
      <c r="M62" s="101">
        <v>5422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1.3350303292894281</v>
      </c>
      <c r="H63" s="133">
        <f t="shared" ref="H63:M63" si="9">H59/H$4</f>
        <v>1.3567596566523605</v>
      </c>
      <c r="I63" s="133">
        <f t="shared" si="9"/>
        <v>1.4275555555555555</v>
      </c>
      <c r="J63" s="133">
        <f t="shared" si="9"/>
        <v>1.5573048925004231</v>
      </c>
      <c r="K63" s="133">
        <f t="shared" si="9"/>
        <v>1.4241749060019495</v>
      </c>
      <c r="L63" s="133">
        <f t="shared" si="9"/>
        <v>1.3375905068382945</v>
      </c>
      <c r="M63" s="134">
        <f t="shared" si="9"/>
        <v>1.2438247780779621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1980</v>
      </c>
      <c r="H64" s="53">
        <v>1990</v>
      </c>
      <c r="I64" s="53">
        <v>1980</v>
      </c>
      <c r="J64" s="53">
        <v>1960</v>
      </c>
      <c r="K64" s="53">
        <v>1980</v>
      </c>
      <c r="L64" s="53">
        <v>2010</v>
      </c>
      <c r="M64" s="54">
        <v>1980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10205</v>
      </c>
      <c r="H65" s="22">
        <v>7142</v>
      </c>
      <c r="I65" s="22">
        <v>6563</v>
      </c>
      <c r="J65" s="22">
        <v>5709</v>
      </c>
      <c r="K65" s="22">
        <v>6301</v>
      </c>
      <c r="L65" s="22">
        <v>9618</v>
      </c>
      <c r="M65" s="23">
        <v>10009</v>
      </c>
    </row>
    <row r="66" spans="1:13" x14ac:dyDescent="0.15">
      <c r="A66" s="5"/>
      <c r="B66" s="24" t="s">
        <v>0</v>
      </c>
      <c r="C66" s="25">
        <v>45173</v>
      </c>
      <c r="D66" s="26"/>
      <c r="E66" s="27"/>
      <c r="F66" s="28" t="s">
        <v>2</v>
      </c>
      <c r="G66" s="29">
        <v>3.4</v>
      </c>
      <c r="H66" s="30">
        <v>3.5</v>
      </c>
      <c r="I66" s="30">
        <v>3.65</v>
      </c>
      <c r="J66" s="30">
        <v>3.69</v>
      </c>
      <c r="K66" s="30">
        <v>3.72</v>
      </c>
      <c r="L66" s="30">
        <v>3.42</v>
      </c>
      <c r="M66" s="31">
        <v>3.41</v>
      </c>
    </row>
    <row r="67" spans="1:13" x14ac:dyDescent="0.15">
      <c r="A67" s="5"/>
      <c r="B67" s="24" t="s">
        <v>1</v>
      </c>
      <c r="C67" s="32">
        <v>1990</v>
      </c>
      <c r="D67" s="26" t="s">
        <v>15</v>
      </c>
      <c r="E67" s="32">
        <v>1960</v>
      </c>
      <c r="F67" s="28" t="s">
        <v>3</v>
      </c>
      <c r="G67" s="29">
        <v>98.1</v>
      </c>
      <c r="H67" s="30">
        <v>97.8</v>
      </c>
      <c r="I67" s="30">
        <v>97.7</v>
      </c>
      <c r="J67" s="30">
        <v>98.2</v>
      </c>
      <c r="K67" s="30">
        <v>98.6</v>
      </c>
      <c r="L67" s="30">
        <v>98.3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5758</v>
      </c>
      <c r="H68" s="98">
        <v>4632</v>
      </c>
      <c r="I68" s="98">
        <v>4338</v>
      </c>
      <c r="J68" s="98">
        <v>3256</v>
      </c>
      <c r="K68" s="98">
        <v>3068</v>
      </c>
      <c r="L68" s="98">
        <v>5113</v>
      </c>
      <c r="M68" s="100">
        <v>5837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1.105394280762565</v>
      </c>
      <c r="H69" s="127">
        <f t="shared" ref="H69:M69" si="10">H65/H$4</f>
        <v>0.95788626609442062</v>
      </c>
      <c r="I69" s="127">
        <f t="shared" si="10"/>
        <v>0.97229629629629633</v>
      </c>
      <c r="J69" s="127">
        <f t="shared" si="10"/>
        <v>0.96648044692737434</v>
      </c>
      <c r="K69" s="127">
        <f t="shared" si="10"/>
        <v>0.87745439353850441</v>
      </c>
      <c r="L69" s="127">
        <f t="shared" si="10"/>
        <v>0.9672164119066774</v>
      </c>
      <c r="M69" s="128">
        <f t="shared" si="10"/>
        <v>0.96574681590119649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1990</v>
      </c>
      <c r="H70" s="35">
        <v>1970</v>
      </c>
      <c r="I70" s="35">
        <v>1950</v>
      </c>
      <c r="J70" s="35">
        <v>1940</v>
      </c>
      <c r="K70" s="35">
        <v>1980</v>
      </c>
      <c r="L70" s="35">
        <v>2000</v>
      </c>
      <c r="M70" s="36">
        <v>1960</v>
      </c>
    </row>
    <row r="71" spans="1:13" x14ac:dyDescent="0.15">
      <c r="A71" s="5"/>
      <c r="B71" s="37" t="s">
        <v>131</v>
      </c>
      <c r="C71" s="38"/>
      <c r="D71" s="39"/>
      <c r="E71" s="40"/>
      <c r="F71" s="41" t="s">
        <v>10</v>
      </c>
      <c r="G71" s="42">
        <v>3145</v>
      </c>
      <c r="H71" s="43">
        <v>2167</v>
      </c>
      <c r="I71" s="43">
        <v>1613</v>
      </c>
      <c r="J71" s="43">
        <v>1385</v>
      </c>
      <c r="K71" s="43">
        <v>1761</v>
      </c>
      <c r="L71" s="43">
        <v>2807</v>
      </c>
      <c r="M71" s="44">
        <v>3249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3.58</v>
      </c>
      <c r="H72" s="48">
        <v>3.75</v>
      </c>
      <c r="I72" s="48">
        <v>4.09</v>
      </c>
      <c r="J72" s="48">
        <v>4.1399999999999997</v>
      </c>
      <c r="K72" s="48">
        <v>4.01</v>
      </c>
      <c r="L72" s="48">
        <v>3.77</v>
      </c>
      <c r="M72" s="49">
        <v>3.88</v>
      </c>
    </row>
    <row r="73" spans="1:13" x14ac:dyDescent="0.15">
      <c r="A73" s="5"/>
      <c r="B73" s="45" t="s">
        <v>1</v>
      </c>
      <c r="C73" s="50">
        <v>3530</v>
      </c>
      <c r="D73" s="4" t="s">
        <v>15</v>
      </c>
      <c r="E73" s="50">
        <v>3530</v>
      </c>
      <c r="F73" s="46" t="s">
        <v>3</v>
      </c>
      <c r="G73" s="47">
        <v>101.7</v>
      </c>
      <c r="H73" s="48">
        <v>101.5</v>
      </c>
      <c r="I73" s="48">
        <v>100.3</v>
      </c>
      <c r="J73" s="48">
        <v>100.2</v>
      </c>
      <c r="K73" s="48">
        <v>100.3</v>
      </c>
      <c r="L73" s="48">
        <v>100.3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57</v>
      </c>
      <c r="G74" s="86">
        <v>-452</v>
      </c>
      <c r="H74" s="87">
        <v>-202</v>
      </c>
      <c r="I74" s="87">
        <v>231</v>
      </c>
      <c r="J74" s="87">
        <v>197</v>
      </c>
      <c r="K74" s="87">
        <v>264</v>
      </c>
      <c r="L74" s="87">
        <v>375</v>
      </c>
      <c r="M74" s="101">
        <v>1082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0.34066291161178508</v>
      </c>
      <c r="H75" s="133">
        <f t="shared" ref="H75:M75" si="11">H71/H$4</f>
        <v>0.29063841201716739</v>
      </c>
      <c r="I75" s="133">
        <f t="shared" si="11"/>
        <v>0.23896296296296296</v>
      </c>
      <c r="J75" s="133">
        <f t="shared" si="11"/>
        <v>0.23446758083629593</v>
      </c>
      <c r="K75" s="133">
        <f t="shared" si="11"/>
        <v>0.24523046929397019</v>
      </c>
      <c r="L75" s="133">
        <f t="shared" si="11"/>
        <v>0.28228077232502014</v>
      </c>
      <c r="M75" s="134">
        <f t="shared" si="11"/>
        <v>0.31348900038595134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3530</v>
      </c>
      <c r="H76" s="53">
        <v>3460</v>
      </c>
      <c r="I76" s="53">
        <v>3490</v>
      </c>
      <c r="J76" s="53">
        <v>3450</v>
      </c>
      <c r="K76" s="53">
        <v>3460</v>
      </c>
      <c r="L76" s="53">
        <v>3520</v>
      </c>
      <c r="M76" s="54">
        <v>3530</v>
      </c>
    </row>
    <row r="77" spans="1:13" x14ac:dyDescent="0.15">
      <c r="A77" s="5"/>
      <c r="B77" s="16" t="s">
        <v>132</v>
      </c>
      <c r="C77" s="17"/>
      <c r="D77" s="18"/>
      <c r="E77" s="19"/>
      <c r="F77" s="20" t="s">
        <v>10</v>
      </c>
      <c r="G77" s="21">
        <v>11638</v>
      </c>
      <c r="H77" s="22">
        <v>8185</v>
      </c>
      <c r="I77" s="22">
        <v>7809</v>
      </c>
      <c r="J77" s="22">
        <v>6778</v>
      </c>
      <c r="K77" s="22">
        <v>7597</v>
      </c>
      <c r="L77" s="22">
        <v>11247</v>
      </c>
      <c r="M77" s="23">
        <v>11785</v>
      </c>
    </row>
    <row r="78" spans="1:13" x14ac:dyDescent="0.15">
      <c r="A78" s="5"/>
      <c r="B78" s="24" t="s">
        <v>0</v>
      </c>
      <c r="C78" s="25">
        <v>45145</v>
      </c>
      <c r="D78" s="26"/>
      <c r="E78" s="27"/>
      <c r="F78" s="28" t="s">
        <v>2</v>
      </c>
      <c r="G78" s="29">
        <v>4.4400000000000004</v>
      </c>
      <c r="H78" s="30">
        <v>4.5599999999999996</v>
      </c>
      <c r="I78" s="30">
        <v>4.67</v>
      </c>
      <c r="J78" s="30">
        <v>4.8099999999999996</v>
      </c>
      <c r="K78" s="30">
        <v>4.75</v>
      </c>
      <c r="L78" s="30">
        <v>4.4800000000000004</v>
      </c>
      <c r="M78" s="31">
        <v>4.42</v>
      </c>
    </row>
    <row r="79" spans="1:13" x14ac:dyDescent="0.15">
      <c r="A79" s="5"/>
      <c r="B79" s="24" t="s">
        <v>1</v>
      </c>
      <c r="C79" s="32">
        <v>4520</v>
      </c>
      <c r="D79" s="26" t="s">
        <v>15</v>
      </c>
      <c r="E79" s="32">
        <v>4570</v>
      </c>
      <c r="F79" s="28" t="s">
        <v>3</v>
      </c>
      <c r="G79" s="29">
        <v>99.4</v>
      </c>
      <c r="H79" s="30">
        <v>100.2</v>
      </c>
      <c r="I79" s="30">
        <v>98.8</v>
      </c>
      <c r="J79" s="30">
        <v>99.3</v>
      </c>
      <c r="K79" s="30">
        <v>99.2</v>
      </c>
      <c r="L79" s="30">
        <v>98.5</v>
      </c>
      <c r="M79" s="31">
        <v>99.6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4159</v>
      </c>
      <c r="H80" s="98">
        <v>1729</v>
      </c>
      <c r="I80" s="98">
        <v>3856</v>
      </c>
      <c r="J80" s="98">
        <v>2562</v>
      </c>
      <c r="K80" s="98">
        <v>3069</v>
      </c>
      <c r="L80" s="98">
        <v>5961</v>
      </c>
      <c r="M80" s="100">
        <v>3823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1.2606152512998268</v>
      </c>
      <c r="H81" s="127">
        <f t="shared" ref="H81:M81" si="12">H77/H$4</f>
        <v>1.0977736051502145</v>
      </c>
      <c r="I81" s="127">
        <f t="shared" si="12"/>
        <v>1.1568888888888889</v>
      </c>
      <c r="J81" s="127">
        <f t="shared" si="12"/>
        <v>1.1474521753851363</v>
      </c>
      <c r="K81" s="127">
        <f t="shared" si="12"/>
        <v>1.0579306503272525</v>
      </c>
      <c r="L81" s="127">
        <f t="shared" si="12"/>
        <v>1.1310337892196298</v>
      </c>
      <c r="M81" s="128">
        <f t="shared" si="12"/>
        <v>1.1371092242377461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4520</v>
      </c>
      <c r="H82" s="35">
        <v>4520</v>
      </c>
      <c r="I82" s="35">
        <v>4520</v>
      </c>
      <c r="J82" s="35">
        <v>4520</v>
      </c>
      <c r="K82" s="35">
        <v>4540</v>
      </c>
      <c r="L82" s="35">
        <v>4570</v>
      </c>
      <c r="M82" s="36">
        <v>4570</v>
      </c>
    </row>
    <row r="83" spans="1:13" x14ac:dyDescent="0.15">
      <c r="A83" s="5"/>
      <c r="B83" s="37" t="s">
        <v>133</v>
      </c>
      <c r="C83" s="38"/>
      <c r="D83" s="39"/>
      <c r="E83" s="40"/>
      <c r="F83" s="41" t="s">
        <v>10</v>
      </c>
      <c r="G83" s="42">
        <v>8819</v>
      </c>
      <c r="H83" s="43">
        <v>5898</v>
      </c>
      <c r="I83" s="43">
        <v>5374</v>
      </c>
      <c r="J83" s="43">
        <v>4523</v>
      </c>
      <c r="K83" s="43">
        <v>5531</v>
      </c>
      <c r="L83" s="43">
        <v>9543</v>
      </c>
      <c r="M83" s="44">
        <v>9204</v>
      </c>
    </row>
    <row r="84" spans="1:13" x14ac:dyDescent="0.15">
      <c r="A84" s="5"/>
      <c r="B84" s="45" t="s">
        <v>0</v>
      </c>
      <c r="C84" s="3">
        <v>45145</v>
      </c>
      <c r="F84" s="46" t="s">
        <v>2</v>
      </c>
      <c r="G84" s="47">
        <v>2.37</v>
      </c>
      <c r="H84" s="48">
        <v>2.42</v>
      </c>
      <c r="I84" s="48">
        <v>2.52</v>
      </c>
      <c r="J84" s="48">
        <v>2.5299999999999998</v>
      </c>
      <c r="K84" s="48">
        <v>2.5</v>
      </c>
      <c r="L84" s="48">
        <v>2.34</v>
      </c>
      <c r="M84" s="49">
        <v>2.38</v>
      </c>
    </row>
    <row r="85" spans="1:13" x14ac:dyDescent="0.15">
      <c r="A85" s="5"/>
      <c r="B85" s="45" t="s">
        <v>1</v>
      </c>
      <c r="C85" s="50">
        <v>1340</v>
      </c>
      <c r="D85" s="4" t="s">
        <v>15</v>
      </c>
      <c r="E85" s="50">
        <v>1360</v>
      </c>
      <c r="F85" s="46" t="s">
        <v>3</v>
      </c>
      <c r="G85" s="47">
        <v>99.5</v>
      </c>
      <c r="H85" s="48">
        <v>100.8</v>
      </c>
      <c r="I85" s="48">
        <v>100.6</v>
      </c>
      <c r="J85" s="48">
        <v>101</v>
      </c>
      <c r="K85" s="48">
        <v>100.8</v>
      </c>
      <c r="L85" s="48">
        <v>99.4</v>
      </c>
      <c r="M85" s="49">
        <v>99.5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1981</v>
      </c>
      <c r="H86" s="87">
        <v>-181</v>
      </c>
      <c r="I86" s="87">
        <v>54</v>
      </c>
      <c r="J86" s="87">
        <v>-258</v>
      </c>
      <c r="K86" s="87">
        <v>-112</v>
      </c>
      <c r="L86" s="99">
        <v>2396</v>
      </c>
      <c r="M86" s="101">
        <v>2234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0.95526429809358748</v>
      </c>
      <c r="H87" s="133">
        <f t="shared" ref="H87:M87" si="13">H83/H$4</f>
        <v>0.79104077253218885</v>
      </c>
      <c r="I87" s="133">
        <f t="shared" si="13"/>
        <v>0.79614814814814816</v>
      </c>
      <c r="J87" s="133">
        <f t="shared" si="13"/>
        <v>0.765701709835788</v>
      </c>
      <c r="K87" s="133">
        <f t="shared" si="13"/>
        <v>0.77022698788469568</v>
      </c>
      <c r="L87" s="133">
        <f t="shared" si="13"/>
        <v>0.95967417538213995</v>
      </c>
      <c r="M87" s="134">
        <f t="shared" si="13"/>
        <v>0.88807410266306441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1340</v>
      </c>
      <c r="H88" s="53">
        <v>1320</v>
      </c>
      <c r="I88" s="53">
        <v>1290</v>
      </c>
      <c r="J88" s="53">
        <v>1300</v>
      </c>
      <c r="K88" s="53">
        <v>1300</v>
      </c>
      <c r="L88" s="53">
        <v>1350</v>
      </c>
      <c r="M88" s="54">
        <v>1360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13516</v>
      </c>
      <c r="H89" s="22">
        <v>10696</v>
      </c>
      <c r="I89" s="22">
        <v>9644</v>
      </c>
      <c r="J89" s="22">
        <v>9961</v>
      </c>
      <c r="K89" s="22">
        <v>11123</v>
      </c>
      <c r="L89" s="22">
        <v>15472</v>
      </c>
      <c r="M89" s="23">
        <v>14627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2</v>
      </c>
      <c r="G90" s="29">
        <v>1.79</v>
      </c>
      <c r="H90" s="30">
        <v>1.84</v>
      </c>
      <c r="I90" s="30">
        <v>2.0099999999999998</v>
      </c>
      <c r="J90" s="30">
        <v>2.02</v>
      </c>
      <c r="K90" s="30">
        <v>1.92</v>
      </c>
      <c r="L90" s="30">
        <v>1.76</v>
      </c>
      <c r="M90" s="31">
        <v>1.72</v>
      </c>
    </row>
    <row r="91" spans="1:13" x14ac:dyDescent="0.15">
      <c r="A91" s="5"/>
      <c r="B91" s="24" t="s">
        <v>1</v>
      </c>
      <c r="C91" s="32">
        <v>490</v>
      </c>
      <c r="D91" s="26" t="s">
        <v>15</v>
      </c>
      <c r="E91" s="32">
        <v>500</v>
      </c>
      <c r="F91" s="28" t="s">
        <v>3</v>
      </c>
      <c r="G91" s="29">
        <v>99.3</v>
      </c>
      <c r="H91" s="30">
        <v>100.5</v>
      </c>
      <c r="I91" s="30">
        <v>100</v>
      </c>
      <c r="J91" s="30">
        <v>99.7</v>
      </c>
      <c r="K91" s="30">
        <v>100.5</v>
      </c>
      <c r="L91" s="30">
        <v>99.3</v>
      </c>
      <c r="M91" s="31">
        <v>99.9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3336</v>
      </c>
      <c r="H92" s="84">
        <v>94</v>
      </c>
      <c r="I92" s="84">
        <v>933</v>
      </c>
      <c r="J92" s="98">
        <v>1647</v>
      </c>
      <c r="K92" s="84">
        <v>44</v>
      </c>
      <c r="L92" s="98">
        <v>3645</v>
      </c>
      <c r="M92" s="100">
        <v>1851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1.4640381282495667</v>
      </c>
      <c r="H93" s="127">
        <f t="shared" ref="H93:M93" si="14">H89/H$4</f>
        <v>1.4345493562231759</v>
      </c>
      <c r="I93" s="127">
        <f t="shared" si="14"/>
        <v>1.4287407407407406</v>
      </c>
      <c r="J93" s="127">
        <f t="shared" si="14"/>
        <v>1.6863043846284069</v>
      </c>
      <c r="K93" s="127">
        <f t="shared" si="14"/>
        <v>1.5489486143991087</v>
      </c>
      <c r="L93" s="127">
        <f t="shared" si="14"/>
        <v>1.5559131134352373</v>
      </c>
      <c r="M93" s="128">
        <f t="shared" si="14"/>
        <v>1.4113276727132382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490</v>
      </c>
      <c r="H94" s="35">
        <v>490</v>
      </c>
      <c r="I94" s="35">
        <v>490</v>
      </c>
      <c r="J94" s="35">
        <v>500</v>
      </c>
      <c r="K94" s="35">
        <v>510</v>
      </c>
      <c r="L94" s="35">
        <v>510</v>
      </c>
      <c r="M94" s="36">
        <v>500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12135</v>
      </c>
      <c r="H95" s="43">
        <v>9289</v>
      </c>
      <c r="I95" s="43">
        <v>8569</v>
      </c>
      <c r="J95" s="43">
        <v>7042</v>
      </c>
      <c r="K95" s="43">
        <v>8231</v>
      </c>
      <c r="L95" s="43">
        <v>12549</v>
      </c>
      <c r="M95" s="44">
        <v>12768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3.76</v>
      </c>
      <c r="H96" s="48">
        <v>3.74</v>
      </c>
      <c r="I96" s="48">
        <v>3.81</v>
      </c>
      <c r="J96" s="48">
        <v>3.96</v>
      </c>
      <c r="K96" s="48">
        <v>3.99</v>
      </c>
      <c r="L96" s="48">
        <v>3.74</v>
      </c>
      <c r="M96" s="49">
        <v>3.72</v>
      </c>
    </row>
    <row r="97" spans="1:13" x14ac:dyDescent="0.15">
      <c r="A97" s="5"/>
      <c r="B97" s="45" t="s">
        <v>1</v>
      </c>
      <c r="C97" s="50">
        <v>6280</v>
      </c>
      <c r="D97" s="4" t="s">
        <v>15</v>
      </c>
      <c r="E97" s="50">
        <v>6330</v>
      </c>
      <c r="F97" s="46" t="s">
        <v>3</v>
      </c>
      <c r="G97" s="47">
        <v>99.3</v>
      </c>
      <c r="H97" s="48">
        <v>99.8</v>
      </c>
      <c r="I97" s="48">
        <v>100.2</v>
      </c>
      <c r="J97" s="48">
        <v>99.1</v>
      </c>
      <c r="K97" s="48">
        <v>98.9</v>
      </c>
      <c r="L97" s="48">
        <v>99.1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4386</v>
      </c>
      <c r="H98" s="99">
        <v>2475</v>
      </c>
      <c r="I98" s="99">
        <v>1509</v>
      </c>
      <c r="J98" s="99">
        <v>2759</v>
      </c>
      <c r="K98" s="99">
        <v>3780</v>
      </c>
      <c r="L98" s="99">
        <v>4881</v>
      </c>
      <c r="M98" s="101">
        <v>5034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1.314449740034662</v>
      </c>
      <c r="H99" s="133">
        <f t="shared" ref="H99:M99" si="15">H95/H$4</f>
        <v>1.2458422746781115</v>
      </c>
      <c r="I99" s="133">
        <f t="shared" si="15"/>
        <v>1.2694814814814814</v>
      </c>
      <c r="J99" s="133">
        <f t="shared" si="15"/>
        <v>1.1921449128153039</v>
      </c>
      <c r="K99" s="133">
        <f t="shared" si="15"/>
        <v>1.146219189527921</v>
      </c>
      <c r="L99" s="133">
        <f t="shared" si="15"/>
        <v>1.2619670152855993</v>
      </c>
      <c r="M99" s="134">
        <f t="shared" si="15"/>
        <v>1.2319567734465457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6280</v>
      </c>
      <c r="H100" s="53">
        <v>6250</v>
      </c>
      <c r="I100" s="53">
        <v>6270</v>
      </c>
      <c r="J100" s="53">
        <v>6220</v>
      </c>
      <c r="K100" s="53">
        <v>6300</v>
      </c>
      <c r="L100" s="53">
        <v>6320</v>
      </c>
      <c r="M100" s="54">
        <v>6330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12121</v>
      </c>
      <c r="H101" s="22">
        <v>9007</v>
      </c>
      <c r="I101" s="22">
        <v>8676</v>
      </c>
      <c r="J101" s="22">
        <v>8208</v>
      </c>
      <c r="K101" s="22">
        <v>9160</v>
      </c>
      <c r="L101" s="22">
        <v>12166</v>
      </c>
      <c r="M101" s="23">
        <v>12923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3.59</v>
      </c>
      <c r="H102" s="30">
        <v>3.64</v>
      </c>
      <c r="I102" s="30">
        <v>3.79</v>
      </c>
      <c r="J102" s="30">
        <v>3.8</v>
      </c>
      <c r="K102" s="30">
        <v>3.76</v>
      </c>
      <c r="L102" s="30">
        <v>3.61</v>
      </c>
      <c r="M102" s="31">
        <v>3.53</v>
      </c>
    </row>
    <row r="103" spans="1:13" x14ac:dyDescent="0.15">
      <c r="A103" s="5"/>
      <c r="B103" s="24" t="s">
        <v>1</v>
      </c>
      <c r="C103" s="32">
        <v>6310</v>
      </c>
      <c r="D103" s="26" t="s">
        <v>15</v>
      </c>
      <c r="E103" s="32">
        <v>6330</v>
      </c>
      <c r="F103" s="28" t="s">
        <v>3</v>
      </c>
      <c r="G103" s="29">
        <v>98</v>
      </c>
      <c r="H103" s="30">
        <v>99.1</v>
      </c>
      <c r="I103" s="30">
        <v>98.4</v>
      </c>
      <c r="J103" s="30">
        <v>98.3</v>
      </c>
      <c r="K103" s="30">
        <v>98.9</v>
      </c>
      <c r="L103" s="30">
        <v>98</v>
      </c>
      <c r="M103" s="31">
        <v>98.6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7330</v>
      </c>
      <c r="H104" s="98">
        <v>3547</v>
      </c>
      <c r="I104" s="98">
        <v>4580</v>
      </c>
      <c r="J104" s="98">
        <v>4425</v>
      </c>
      <c r="K104" s="98">
        <v>3975</v>
      </c>
      <c r="L104" s="98">
        <v>7266</v>
      </c>
      <c r="M104" s="100">
        <v>6236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1.3129332755632583</v>
      </c>
      <c r="H105" s="127">
        <f t="shared" ref="H105:M105" si="16">H101/H$4</f>
        <v>1.2080203862660943</v>
      </c>
      <c r="I105" s="127">
        <f t="shared" si="16"/>
        <v>1.2853333333333334</v>
      </c>
      <c r="J105" s="127">
        <f t="shared" si="16"/>
        <v>1.3895378364652107</v>
      </c>
      <c r="K105" s="127">
        <f t="shared" si="16"/>
        <v>1.2755883581673861</v>
      </c>
      <c r="L105" s="127">
        <f t="shared" si="16"/>
        <v>1.2234513274336283</v>
      </c>
      <c r="M105" s="128">
        <f t="shared" si="16"/>
        <v>1.2469123890389811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6310</v>
      </c>
      <c r="H106" s="35">
        <v>6250</v>
      </c>
      <c r="I106" s="35">
        <v>6250</v>
      </c>
      <c r="J106" s="35">
        <v>6270</v>
      </c>
      <c r="K106" s="35">
        <v>6300</v>
      </c>
      <c r="L106" s="35">
        <v>6320</v>
      </c>
      <c r="M106" s="36">
        <v>6330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10402</v>
      </c>
      <c r="H107" s="43">
        <v>8535</v>
      </c>
      <c r="I107" s="43">
        <v>7982</v>
      </c>
      <c r="J107" s="43">
        <v>7124</v>
      </c>
      <c r="K107" s="43">
        <v>9235</v>
      </c>
      <c r="L107" s="43">
        <v>11607</v>
      </c>
      <c r="M107" s="44">
        <v>12727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1.87</v>
      </c>
      <c r="H108" s="48">
        <v>1.91</v>
      </c>
      <c r="I108" s="48">
        <v>1.98</v>
      </c>
      <c r="J108" s="48">
        <v>2.04</v>
      </c>
      <c r="K108" s="48">
        <v>2.02</v>
      </c>
      <c r="L108" s="48">
        <v>1.92</v>
      </c>
      <c r="M108" s="49">
        <v>1.81</v>
      </c>
    </row>
    <row r="109" spans="1:13" x14ac:dyDescent="0.15">
      <c r="A109" s="5"/>
      <c r="B109" s="45" t="s">
        <v>1</v>
      </c>
      <c r="C109" s="50">
        <v>41590</v>
      </c>
      <c r="D109" s="4" t="s">
        <v>15</v>
      </c>
      <c r="E109" s="50">
        <v>41540</v>
      </c>
      <c r="F109" s="46" t="s">
        <v>3</v>
      </c>
      <c r="G109" s="47">
        <v>99.1</v>
      </c>
      <c r="H109" s="48">
        <v>99.7</v>
      </c>
      <c r="I109" s="48">
        <v>99.5</v>
      </c>
      <c r="J109" s="48">
        <v>99.2</v>
      </c>
      <c r="K109" s="48">
        <v>99.2</v>
      </c>
      <c r="L109" s="48">
        <v>99.1</v>
      </c>
      <c r="M109" s="49">
        <v>99.4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3152</v>
      </c>
      <c r="H110" s="99">
        <v>1534</v>
      </c>
      <c r="I110" s="99">
        <v>1831</v>
      </c>
      <c r="J110" s="99">
        <v>2008</v>
      </c>
      <c r="K110" s="99">
        <v>2589</v>
      </c>
      <c r="L110" s="99">
        <v>3607</v>
      </c>
      <c r="M110" s="101">
        <v>2940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1.1267331022530329</v>
      </c>
      <c r="H111" s="133">
        <f t="shared" ref="H111:M111" si="17">H107/H$4</f>
        <v>1.1447156652360515</v>
      </c>
      <c r="I111" s="133">
        <f t="shared" si="17"/>
        <v>1.1825185185185185</v>
      </c>
      <c r="J111" s="133">
        <f t="shared" si="17"/>
        <v>1.2060267479261892</v>
      </c>
      <c r="K111" s="133">
        <f t="shared" si="17"/>
        <v>1.2860325859908091</v>
      </c>
      <c r="L111" s="133">
        <f t="shared" si="17"/>
        <v>1.1672365245374094</v>
      </c>
      <c r="M111" s="134">
        <f t="shared" si="17"/>
        <v>1.2280007719027402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41590</v>
      </c>
      <c r="H112" s="53">
        <v>41390</v>
      </c>
      <c r="I112" s="53">
        <v>41240</v>
      </c>
      <c r="J112" s="53">
        <v>41290</v>
      </c>
      <c r="K112" s="53">
        <v>41590</v>
      </c>
      <c r="L112" s="53">
        <v>41670</v>
      </c>
      <c r="M112" s="54">
        <v>41540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13762</v>
      </c>
      <c r="H113" s="22">
        <v>11340</v>
      </c>
      <c r="I113" s="22">
        <v>10128</v>
      </c>
      <c r="J113" s="22">
        <v>8371</v>
      </c>
      <c r="K113" s="22">
        <v>10334</v>
      </c>
      <c r="L113" s="22">
        <v>14306</v>
      </c>
      <c r="M113" s="23">
        <v>14626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3.15</v>
      </c>
      <c r="H114" s="30">
        <v>2.96</v>
      </c>
      <c r="I114" s="30">
        <v>3.19</v>
      </c>
      <c r="J114" s="30">
        <v>3.46</v>
      </c>
      <c r="K114" s="30">
        <v>3.34</v>
      </c>
      <c r="L114" s="30">
        <v>3.19</v>
      </c>
      <c r="M114" s="31">
        <v>3.13</v>
      </c>
    </row>
    <row r="115" spans="1:13" x14ac:dyDescent="0.15">
      <c r="A115" s="5"/>
      <c r="B115" s="24" t="s">
        <v>1</v>
      </c>
      <c r="C115" s="32">
        <v>33080</v>
      </c>
      <c r="D115" s="26" t="s">
        <v>15</v>
      </c>
      <c r="E115" s="32">
        <v>33070</v>
      </c>
      <c r="F115" s="28" t="s">
        <v>3</v>
      </c>
      <c r="G115" s="29">
        <v>99</v>
      </c>
      <c r="H115" s="30">
        <v>100.5</v>
      </c>
      <c r="I115" s="30">
        <v>100.1</v>
      </c>
      <c r="J115" s="30">
        <v>99.2</v>
      </c>
      <c r="K115" s="30">
        <v>99.3</v>
      </c>
      <c r="L115" s="30">
        <v>98.8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5313</v>
      </c>
      <c r="H116" s="84">
        <v>902</v>
      </c>
      <c r="I116" s="98">
        <v>1599</v>
      </c>
      <c r="J116" s="98">
        <v>3015</v>
      </c>
      <c r="K116" s="98">
        <v>3468</v>
      </c>
      <c r="L116" s="98">
        <v>5990</v>
      </c>
      <c r="M116" s="100">
        <v>5653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1.490684575389948</v>
      </c>
      <c r="H117" s="127">
        <f t="shared" ref="H117:M117" si="18">H113/H$4</f>
        <v>1.5209227467811159</v>
      </c>
      <c r="I117" s="127">
        <f t="shared" si="18"/>
        <v>1.5004444444444445</v>
      </c>
      <c r="J117" s="127">
        <f t="shared" si="18"/>
        <v>1.4171322160148976</v>
      </c>
      <c r="K117" s="127">
        <f t="shared" si="18"/>
        <v>1.4390753376966996</v>
      </c>
      <c r="L117" s="127">
        <f t="shared" si="18"/>
        <v>1.4386564762670957</v>
      </c>
      <c r="M117" s="128">
        <f t="shared" si="18"/>
        <v>1.4112311848707062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33080</v>
      </c>
      <c r="H118" s="35">
        <v>33090</v>
      </c>
      <c r="I118" s="35">
        <v>33020</v>
      </c>
      <c r="J118" s="35">
        <v>32990</v>
      </c>
      <c r="K118" s="35">
        <v>33150</v>
      </c>
      <c r="L118" s="35">
        <v>33230</v>
      </c>
      <c r="M118" s="36">
        <v>33070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13824</v>
      </c>
      <c r="H119" s="43">
        <v>11921</v>
      </c>
      <c r="I119" s="43">
        <v>11506</v>
      </c>
      <c r="J119" s="43">
        <v>10235</v>
      </c>
      <c r="K119" s="43">
        <v>12469</v>
      </c>
      <c r="L119" s="43">
        <v>15138</v>
      </c>
      <c r="M119" s="44">
        <v>16248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1.73</v>
      </c>
      <c r="H120" s="48">
        <v>1.74</v>
      </c>
      <c r="I120" s="48">
        <v>1.79</v>
      </c>
      <c r="J120" s="48">
        <v>1.88</v>
      </c>
      <c r="K120" s="48">
        <v>1.85</v>
      </c>
      <c r="L120" s="48">
        <v>1.77</v>
      </c>
      <c r="M120" s="49">
        <v>1.65</v>
      </c>
    </row>
    <row r="121" spans="1:13" x14ac:dyDescent="0.15">
      <c r="A121" s="5"/>
      <c r="B121" s="45" t="s">
        <v>1</v>
      </c>
      <c r="C121" s="50">
        <v>32540</v>
      </c>
      <c r="D121" s="4" t="s">
        <v>15</v>
      </c>
      <c r="E121" s="50">
        <v>32570</v>
      </c>
      <c r="F121" s="46" t="s">
        <v>3</v>
      </c>
      <c r="G121" s="47">
        <v>99</v>
      </c>
      <c r="H121" s="48">
        <v>99.8</v>
      </c>
      <c r="I121" s="48">
        <v>99.6</v>
      </c>
      <c r="J121" s="48">
        <v>99.2</v>
      </c>
      <c r="K121" s="48">
        <v>99.3</v>
      </c>
      <c r="L121" s="48">
        <v>99</v>
      </c>
      <c r="M121" s="49">
        <v>99.4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4242</v>
      </c>
      <c r="H122" s="99">
        <v>1769</v>
      </c>
      <c r="I122" s="99">
        <v>2224</v>
      </c>
      <c r="J122" s="99">
        <v>2699</v>
      </c>
      <c r="K122" s="99">
        <v>3100</v>
      </c>
      <c r="L122" s="99">
        <v>4708</v>
      </c>
      <c r="M122" s="101">
        <v>3423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1.4974003466204506</v>
      </c>
      <c r="H123" s="133">
        <f t="shared" ref="H123:M123" si="19">H119/H$4</f>
        <v>1.5988465665236051</v>
      </c>
      <c r="I123" s="133">
        <f t="shared" si="19"/>
        <v>1.7045925925925927</v>
      </c>
      <c r="J123" s="133">
        <f t="shared" si="19"/>
        <v>1.7326900287794142</v>
      </c>
      <c r="K123" s="133">
        <f t="shared" si="19"/>
        <v>1.7363876897368054</v>
      </c>
      <c r="L123" s="133">
        <f t="shared" si="19"/>
        <v>1.5223250201126308</v>
      </c>
      <c r="M123" s="134">
        <f t="shared" si="19"/>
        <v>1.5677344654573524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32540</v>
      </c>
      <c r="H124" s="53">
        <v>32620</v>
      </c>
      <c r="I124" s="53">
        <v>32560</v>
      </c>
      <c r="J124" s="53">
        <v>32500</v>
      </c>
      <c r="K124" s="53">
        <v>32630</v>
      </c>
      <c r="L124" s="53">
        <v>32640</v>
      </c>
      <c r="M124" s="54">
        <v>32570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11955</v>
      </c>
      <c r="H125" s="22">
        <v>10725</v>
      </c>
      <c r="I125" s="22">
        <v>9346</v>
      </c>
      <c r="J125" s="22">
        <v>7422</v>
      </c>
      <c r="K125" s="22">
        <v>9102</v>
      </c>
      <c r="L125" s="22">
        <v>12525</v>
      </c>
      <c r="M125" s="23">
        <v>12951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2.82</v>
      </c>
      <c r="H126" s="30">
        <v>2.59</v>
      </c>
      <c r="I126" s="30">
        <v>2.84</v>
      </c>
      <c r="J126" s="30">
        <v>3.16</v>
      </c>
      <c r="K126" s="30">
        <v>3</v>
      </c>
      <c r="L126" s="30">
        <v>2.85</v>
      </c>
      <c r="M126" s="31">
        <v>2.74</v>
      </c>
    </row>
    <row r="127" spans="1:13" x14ac:dyDescent="0.15">
      <c r="A127" s="5"/>
      <c r="B127" s="24" t="s">
        <v>1</v>
      </c>
      <c r="C127" s="32">
        <v>20940</v>
      </c>
      <c r="D127" s="26" t="s">
        <v>15</v>
      </c>
      <c r="E127" s="32">
        <v>21060</v>
      </c>
      <c r="F127" s="28" t="s">
        <v>3</v>
      </c>
      <c r="G127" s="29">
        <v>99.7</v>
      </c>
      <c r="H127" s="30">
        <v>101</v>
      </c>
      <c r="I127" s="30">
        <v>100.3</v>
      </c>
      <c r="J127" s="30">
        <v>99.7</v>
      </c>
      <c r="K127" s="30">
        <v>99.9</v>
      </c>
      <c r="L127" s="30">
        <v>99.4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2499</v>
      </c>
      <c r="H128" s="84">
        <v>-649</v>
      </c>
      <c r="I128" s="84">
        <v>825</v>
      </c>
      <c r="J128" s="98">
        <v>1685</v>
      </c>
      <c r="K128" s="98">
        <v>1624</v>
      </c>
      <c r="L128" s="98">
        <v>3532</v>
      </c>
      <c r="M128" s="100">
        <v>2855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1.2949523396880416</v>
      </c>
      <c r="H129" s="127">
        <f t="shared" ref="H129:M129" si="20">H125/H$4</f>
        <v>1.4384388412017168</v>
      </c>
      <c r="I129" s="127">
        <f t="shared" si="20"/>
        <v>1.3845925925925926</v>
      </c>
      <c r="J129" s="127">
        <f t="shared" si="20"/>
        <v>1.2564753682072118</v>
      </c>
      <c r="K129" s="127">
        <f t="shared" si="20"/>
        <v>1.2675114886506058</v>
      </c>
      <c r="L129" s="127">
        <f t="shared" si="20"/>
        <v>1.2595534995977473</v>
      </c>
      <c r="M129" s="128">
        <f t="shared" si="20"/>
        <v>1.2496140486298726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20940</v>
      </c>
      <c r="H130" s="35">
        <v>21000</v>
      </c>
      <c r="I130" s="35">
        <v>20980</v>
      </c>
      <c r="J130" s="35">
        <v>20990</v>
      </c>
      <c r="K130" s="35">
        <v>21070</v>
      </c>
      <c r="L130" s="35">
        <v>21120</v>
      </c>
      <c r="M130" s="36">
        <v>21060</v>
      </c>
    </row>
    <row r="131" spans="1:13" x14ac:dyDescent="0.15">
      <c r="A131" s="5"/>
      <c r="B131" s="37" t="s">
        <v>129</v>
      </c>
      <c r="C131" s="38"/>
      <c r="D131" s="39"/>
      <c r="E131" s="40"/>
      <c r="F131" s="41" t="s">
        <v>10</v>
      </c>
      <c r="G131" s="42">
        <v>4965</v>
      </c>
      <c r="H131" s="43">
        <v>3847</v>
      </c>
      <c r="I131" s="43">
        <v>2980</v>
      </c>
      <c r="J131" s="43">
        <v>2237</v>
      </c>
      <c r="K131" s="43">
        <v>2825</v>
      </c>
      <c r="L131" s="43">
        <v>5296</v>
      </c>
      <c r="M131" s="44">
        <v>5815</v>
      </c>
    </row>
    <row r="132" spans="1:13" x14ac:dyDescent="0.15">
      <c r="A132" s="5"/>
      <c r="B132" s="45" t="s">
        <v>0</v>
      </c>
      <c r="C132" s="3">
        <v>45131</v>
      </c>
      <c r="F132" s="46" t="s">
        <v>2</v>
      </c>
      <c r="G132" s="47">
        <v>3.19</v>
      </c>
      <c r="H132" s="48">
        <v>3.11</v>
      </c>
      <c r="I132" s="48">
        <v>3.34</v>
      </c>
      <c r="J132" s="48">
        <v>3.48</v>
      </c>
      <c r="K132" s="48">
        <v>3.44</v>
      </c>
      <c r="L132" s="48">
        <v>3.22</v>
      </c>
      <c r="M132" s="49">
        <v>3.17</v>
      </c>
    </row>
    <row r="133" spans="1:13" x14ac:dyDescent="0.15">
      <c r="A133" s="5"/>
      <c r="B133" s="45" t="s">
        <v>1</v>
      </c>
      <c r="C133" s="50">
        <v>10350</v>
      </c>
      <c r="D133" s="4" t="s">
        <v>15</v>
      </c>
      <c r="E133" s="50">
        <v>10390</v>
      </c>
      <c r="F133" s="46" t="s">
        <v>3</v>
      </c>
      <c r="G133" s="47">
        <v>98.3</v>
      </c>
      <c r="H133" s="48">
        <v>98.2</v>
      </c>
      <c r="I133" s="48">
        <v>98.9</v>
      </c>
      <c r="J133" s="48">
        <v>97.9</v>
      </c>
      <c r="K133" s="48">
        <v>98.5</v>
      </c>
      <c r="L133" s="48">
        <v>97.8</v>
      </c>
      <c r="M133" s="49">
        <v>98.3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2593</v>
      </c>
      <c r="H134" s="99">
        <v>2096</v>
      </c>
      <c r="I134" s="99">
        <v>1261</v>
      </c>
      <c r="J134" s="99">
        <v>1394</v>
      </c>
      <c r="K134" s="99">
        <v>1431</v>
      </c>
      <c r="L134" s="99">
        <v>3370</v>
      </c>
      <c r="M134" s="101">
        <v>3032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0.53780329289428075</v>
      </c>
      <c r="H135" s="133">
        <f t="shared" ref="H135:M135" si="21">H131/H$4</f>
        <v>0.5159603004291845</v>
      </c>
      <c r="I135" s="133">
        <f t="shared" si="21"/>
        <v>0.44148148148148147</v>
      </c>
      <c r="J135" s="133">
        <f t="shared" si="21"/>
        <v>0.37870323345183682</v>
      </c>
      <c r="K135" s="133">
        <f t="shared" si="21"/>
        <v>0.39339924801559673</v>
      </c>
      <c r="L135" s="133">
        <f t="shared" si="21"/>
        <v>0.53258246178600166</v>
      </c>
      <c r="M135" s="134">
        <f t="shared" si="21"/>
        <v>0.56107680432265539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10350</v>
      </c>
      <c r="H136" s="53">
        <v>10260</v>
      </c>
      <c r="I136" s="53">
        <v>10160</v>
      </c>
      <c r="J136" s="53">
        <v>10130</v>
      </c>
      <c r="K136" s="53">
        <v>10250</v>
      </c>
      <c r="L136" s="53">
        <v>10440</v>
      </c>
      <c r="M136" s="54">
        <v>10390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13997</v>
      </c>
      <c r="H137" s="22">
        <v>10770</v>
      </c>
      <c r="I137" s="22">
        <v>9854</v>
      </c>
      <c r="J137" s="22">
        <v>9054</v>
      </c>
      <c r="K137" s="22">
        <v>10748</v>
      </c>
      <c r="L137" s="22">
        <v>14596</v>
      </c>
      <c r="M137" s="23">
        <v>15657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3.6</v>
      </c>
      <c r="H138" s="30">
        <v>3.64</v>
      </c>
      <c r="I138" s="30">
        <v>3.8</v>
      </c>
      <c r="J138" s="30">
        <v>3.82</v>
      </c>
      <c r="K138" s="30">
        <v>3.82</v>
      </c>
      <c r="L138" s="30">
        <v>3.65</v>
      </c>
      <c r="M138" s="31">
        <v>3.58</v>
      </c>
    </row>
    <row r="139" spans="1:13" x14ac:dyDescent="0.15">
      <c r="A139" s="5"/>
      <c r="B139" s="24" t="s">
        <v>1</v>
      </c>
      <c r="C139" s="32">
        <v>13350</v>
      </c>
      <c r="D139" s="26" t="s">
        <v>15</v>
      </c>
      <c r="E139" s="32">
        <v>13330</v>
      </c>
      <c r="F139" s="28" t="s">
        <v>3</v>
      </c>
      <c r="G139" s="29">
        <v>98.5</v>
      </c>
      <c r="H139" s="30">
        <v>99.3</v>
      </c>
      <c r="I139" s="30">
        <v>98.6</v>
      </c>
      <c r="J139" s="30">
        <v>98.8</v>
      </c>
      <c r="K139" s="30">
        <v>98.7</v>
      </c>
      <c r="L139" s="30">
        <v>98.4</v>
      </c>
      <c r="M139" s="31">
        <v>98.4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6850</v>
      </c>
      <c r="H140" s="98">
        <v>3571</v>
      </c>
      <c r="I140" s="98">
        <v>4648</v>
      </c>
      <c r="J140" s="98">
        <v>4000</v>
      </c>
      <c r="K140" s="98">
        <v>4914</v>
      </c>
      <c r="L140" s="98">
        <v>7468</v>
      </c>
      <c r="M140" s="100">
        <v>7929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1.5161395147313692</v>
      </c>
      <c r="H141" s="127">
        <f t="shared" ref="H141:M141" si="22">H137/H$4</f>
        <v>1.4444742489270386</v>
      </c>
      <c r="I141" s="127">
        <f t="shared" si="22"/>
        <v>1.459851851851852</v>
      </c>
      <c r="J141" s="127">
        <f t="shared" si="22"/>
        <v>1.5327577450482479</v>
      </c>
      <c r="K141" s="127">
        <f t="shared" si="22"/>
        <v>1.4967274752819941</v>
      </c>
      <c r="L141" s="127">
        <f t="shared" si="22"/>
        <v>1.4678197908286403</v>
      </c>
      <c r="M141" s="128">
        <f t="shared" si="22"/>
        <v>1.5107101505210343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13350</v>
      </c>
      <c r="H142" s="35">
        <v>13370</v>
      </c>
      <c r="I142" s="35">
        <v>13310</v>
      </c>
      <c r="J142" s="35">
        <v>13340</v>
      </c>
      <c r="K142" s="35">
        <v>13390</v>
      </c>
      <c r="L142" s="35">
        <v>13400</v>
      </c>
      <c r="M142" s="36">
        <v>13330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7597</v>
      </c>
      <c r="H143" s="43">
        <v>7147</v>
      </c>
      <c r="I143" s="43">
        <v>5501</v>
      </c>
      <c r="J143" s="43">
        <v>4647</v>
      </c>
      <c r="K143" s="43">
        <v>6672</v>
      </c>
      <c r="L143" s="43">
        <v>9152</v>
      </c>
      <c r="M143" s="44">
        <v>10206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1.63</v>
      </c>
      <c r="H144" s="48">
        <v>1.48</v>
      </c>
      <c r="I144" s="48">
        <v>1.66</v>
      </c>
      <c r="J144" s="48">
        <v>1.8</v>
      </c>
      <c r="K144" s="48">
        <v>1.7</v>
      </c>
      <c r="L144" s="48">
        <v>1.61</v>
      </c>
      <c r="M144" s="49">
        <v>1.56</v>
      </c>
    </row>
    <row r="145" spans="1:13" x14ac:dyDescent="0.15">
      <c r="A145" s="5"/>
      <c r="B145" s="45" t="s">
        <v>1</v>
      </c>
      <c r="C145" s="50">
        <v>11230</v>
      </c>
      <c r="D145" s="4" t="s">
        <v>15</v>
      </c>
      <c r="E145" s="50">
        <v>11210</v>
      </c>
      <c r="F145" s="46" t="s">
        <v>3</v>
      </c>
      <c r="G145" s="47">
        <v>98.8</v>
      </c>
      <c r="H145" s="48">
        <v>100.3</v>
      </c>
      <c r="I145" s="48">
        <v>99.4</v>
      </c>
      <c r="J145" s="48">
        <v>98.8</v>
      </c>
      <c r="K145" s="48">
        <v>99.4</v>
      </c>
      <c r="L145" s="48">
        <v>98.9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2628</v>
      </c>
      <c r="H146" s="87">
        <v>311</v>
      </c>
      <c r="I146" s="99">
        <v>1276</v>
      </c>
      <c r="J146" s="99">
        <v>1664</v>
      </c>
      <c r="K146" s="99">
        <v>1588</v>
      </c>
      <c r="L146" s="99">
        <v>2945</v>
      </c>
      <c r="M146" s="101">
        <v>3051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0.8228986135181976</v>
      </c>
      <c r="H147" s="133">
        <f t="shared" ref="H147:M147" si="23">H143/H$4</f>
        <v>0.95855686695278974</v>
      </c>
      <c r="I147" s="133">
        <f t="shared" si="23"/>
        <v>0.814962962962963</v>
      </c>
      <c r="J147" s="133">
        <f t="shared" si="23"/>
        <v>0.78669375317420009</v>
      </c>
      <c r="K147" s="133">
        <f t="shared" si="23"/>
        <v>0.92911850717170308</v>
      </c>
      <c r="L147" s="133">
        <f t="shared" si="23"/>
        <v>0.92035398230088494</v>
      </c>
      <c r="M147" s="134">
        <f t="shared" si="23"/>
        <v>0.98475492087996908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11230</v>
      </c>
      <c r="H148" s="53">
        <v>11310</v>
      </c>
      <c r="I148" s="53">
        <v>11260</v>
      </c>
      <c r="J148" s="53">
        <v>11230</v>
      </c>
      <c r="K148" s="53">
        <v>11250</v>
      </c>
      <c r="L148" s="53">
        <v>11290</v>
      </c>
      <c r="M148" s="54">
        <v>11210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10597</v>
      </c>
      <c r="H149" s="22">
        <v>11130</v>
      </c>
      <c r="I149" s="22">
        <v>8211</v>
      </c>
      <c r="J149" s="22">
        <v>6591</v>
      </c>
      <c r="K149" s="22">
        <v>9092</v>
      </c>
      <c r="L149" s="22">
        <v>12471</v>
      </c>
      <c r="M149" s="23">
        <v>13533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1.45</v>
      </c>
      <c r="I150" s="30">
        <v>1.7</v>
      </c>
      <c r="J150" s="30">
        <v>1.85</v>
      </c>
      <c r="K150" s="30">
        <v>1.75</v>
      </c>
      <c r="L150" s="30">
        <v>1.66</v>
      </c>
      <c r="M150" s="31">
        <v>1.58</v>
      </c>
    </row>
    <row r="151" spans="1:13" x14ac:dyDescent="0.15">
      <c r="A151" s="5"/>
      <c r="B151" s="24" t="s">
        <v>1</v>
      </c>
      <c r="C151" s="32">
        <v>7750</v>
      </c>
      <c r="D151" s="26" t="s">
        <v>15</v>
      </c>
      <c r="E151" s="32">
        <v>7740</v>
      </c>
      <c r="F151" s="28" t="s">
        <v>3</v>
      </c>
      <c r="G151" s="29">
        <v>98.8</v>
      </c>
      <c r="H151" s="30">
        <v>100.8</v>
      </c>
      <c r="I151" s="30">
        <v>99.7</v>
      </c>
      <c r="J151" s="30">
        <v>99</v>
      </c>
      <c r="K151" s="30">
        <v>99.4</v>
      </c>
      <c r="L151" s="30">
        <v>99.1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3567</v>
      </c>
      <c r="H152" s="84">
        <v>-939</v>
      </c>
      <c r="I152" s="98">
        <v>1336</v>
      </c>
      <c r="J152" s="98">
        <v>2104</v>
      </c>
      <c r="K152" s="98">
        <v>2001</v>
      </c>
      <c r="L152" s="98">
        <v>3529</v>
      </c>
      <c r="M152" s="100">
        <v>3062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1.1478552859618718</v>
      </c>
      <c r="H153" s="127">
        <f t="shared" ref="H153:M153" si="24">H149/H$4</f>
        <v>1.4927575107296138</v>
      </c>
      <c r="I153" s="127">
        <f t="shared" si="24"/>
        <v>1.2164444444444444</v>
      </c>
      <c r="J153" s="127">
        <f t="shared" si="24"/>
        <v>1.1157948197054341</v>
      </c>
      <c r="K153" s="127">
        <f t="shared" si="24"/>
        <v>1.266118924940816</v>
      </c>
      <c r="L153" s="127">
        <f t="shared" si="24"/>
        <v>1.2541230893000805</v>
      </c>
      <c r="M153" s="128">
        <f t="shared" si="24"/>
        <v>1.305769972983404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7750</v>
      </c>
      <c r="H154" s="35">
        <v>7720</v>
      </c>
      <c r="I154" s="35">
        <v>7740</v>
      </c>
      <c r="J154" s="35">
        <v>7710</v>
      </c>
      <c r="K154" s="35">
        <v>7740</v>
      </c>
      <c r="L154" s="35">
        <v>7740</v>
      </c>
      <c r="M154" s="36">
        <v>7740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13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45201</v>
      </c>
      <c r="H3" s="11">
        <v>45202</v>
      </c>
      <c r="I3" s="11">
        <v>45203</v>
      </c>
      <c r="J3" s="11">
        <v>45204</v>
      </c>
      <c r="K3" s="11">
        <v>45205</v>
      </c>
      <c r="L3" s="11">
        <v>45206</v>
      </c>
      <c r="M3" s="12">
        <v>45207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6863</v>
      </c>
      <c r="H4" s="14">
        <v>7324</v>
      </c>
      <c r="I4" s="14">
        <v>6966</v>
      </c>
      <c r="J4" s="14">
        <v>7115</v>
      </c>
      <c r="K4" s="14">
        <v>6991</v>
      </c>
      <c r="L4" s="14">
        <v>9961</v>
      </c>
      <c r="M4" s="15">
        <v>10081</v>
      </c>
    </row>
    <row r="5" spans="1:13" x14ac:dyDescent="0.15">
      <c r="A5" s="5"/>
      <c r="B5" s="56" t="s">
        <v>154</v>
      </c>
      <c r="C5" s="57"/>
      <c r="D5" s="58"/>
      <c r="E5" s="59"/>
      <c r="F5" s="60" t="s">
        <v>10</v>
      </c>
      <c r="G5" s="75"/>
      <c r="H5" s="76">
        <v>15277</v>
      </c>
      <c r="I5" s="76">
        <v>14194</v>
      </c>
      <c r="J5" s="76">
        <v>12688</v>
      </c>
      <c r="K5" s="76">
        <v>13147</v>
      </c>
      <c r="L5" s="76">
        <v>17546</v>
      </c>
      <c r="M5" s="77">
        <v>16325</v>
      </c>
    </row>
    <row r="6" spans="1:13" x14ac:dyDescent="0.15">
      <c r="A6" s="5"/>
      <c r="B6" s="64" t="s">
        <v>0</v>
      </c>
      <c r="C6" s="65" t="s">
        <v>155</v>
      </c>
      <c r="D6" s="66"/>
      <c r="E6" s="81" t="s">
        <v>49</v>
      </c>
      <c r="F6" s="67" t="s">
        <v>2</v>
      </c>
      <c r="G6" s="78"/>
      <c r="H6" s="79">
        <v>2.96</v>
      </c>
      <c r="I6" s="79">
        <v>3.16</v>
      </c>
      <c r="J6" s="79">
        <v>3.26</v>
      </c>
      <c r="K6" s="79">
        <v>3.04</v>
      </c>
      <c r="L6" s="79">
        <v>2.99</v>
      </c>
      <c r="M6" s="80">
        <v>3.07</v>
      </c>
    </row>
    <row r="7" spans="1:13" x14ac:dyDescent="0.15">
      <c r="A7" s="5"/>
      <c r="B7" s="64" t="s">
        <v>1</v>
      </c>
      <c r="C7" s="71">
        <v>160</v>
      </c>
      <c r="D7" s="66" t="s">
        <v>15</v>
      </c>
      <c r="E7" s="71">
        <v>250</v>
      </c>
      <c r="F7" s="67" t="s">
        <v>3</v>
      </c>
      <c r="G7" s="78"/>
      <c r="H7" s="79">
        <v>101.7</v>
      </c>
      <c r="I7" s="79">
        <v>100.3</v>
      </c>
      <c r="J7" s="79">
        <v>99.8</v>
      </c>
      <c r="K7" s="79">
        <v>99.7</v>
      </c>
      <c r="L7" s="79">
        <v>99.2</v>
      </c>
      <c r="M7" s="80">
        <v>98.8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-3065</v>
      </c>
      <c r="I8" s="109">
        <v>1719</v>
      </c>
      <c r="J8" s="109">
        <v>2859</v>
      </c>
      <c r="K8" s="109">
        <v>3008</v>
      </c>
      <c r="L8" s="109">
        <v>5852</v>
      </c>
      <c r="M8" s="110">
        <v>6465</v>
      </c>
    </row>
    <row r="9" spans="1:13" x14ac:dyDescent="0.15">
      <c r="A9" s="5"/>
      <c r="B9" s="64"/>
      <c r="C9" s="71"/>
      <c r="D9" s="66"/>
      <c r="E9" s="71"/>
      <c r="F9" s="102" t="s">
        <v>146</v>
      </c>
      <c r="G9" s="135">
        <f t="shared" ref="G9:M9" si="0">G5/G$4</f>
        <v>0</v>
      </c>
      <c r="H9" s="136">
        <f t="shared" si="0"/>
        <v>2.0858820316766793</v>
      </c>
      <c r="I9" s="136">
        <f t="shared" si="0"/>
        <v>2.0376112546655181</v>
      </c>
      <c r="J9" s="136">
        <f t="shared" si="0"/>
        <v>1.7832747716092763</v>
      </c>
      <c r="K9" s="136">
        <f t="shared" si="0"/>
        <v>1.880560720926906</v>
      </c>
      <c r="L9" s="136">
        <f t="shared" si="0"/>
        <v>1.7614697319546231</v>
      </c>
      <c r="M9" s="137">
        <f t="shared" si="0"/>
        <v>1.6193829977184804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160</v>
      </c>
      <c r="I10" s="74">
        <v>240</v>
      </c>
      <c r="J10" s="74">
        <v>240</v>
      </c>
      <c r="K10" s="74">
        <v>250</v>
      </c>
      <c r="L10" s="74">
        <v>250</v>
      </c>
      <c r="M10" s="106">
        <v>250</v>
      </c>
    </row>
    <row r="11" spans="1:13" x14ac:dyDescent="0.15">
      <c r="A11" s="5"/>
      <c r="B11" s="56" t="s">
        <v>153</v>
      </c>
      <c r="C11" s="57"/>
      <c r="D11" s="58"/>
      <c r="E11" s="59"/>
      <c r="F11" s="60" t="s">
        <v>10</v>
      </c>
      <c r="G11" s="61"/>
      <c r="H11" s="62">
        <v>12910</v>
      </c>
      <c r="I11" s="62">
        <v>11405</v>
      </c>
      <c r="J11" s="62">
        <v>10613</v>
      </c>
      <c r="K11" s="62">
        <v>10054</v>
      </c>
      <c r="L11" s="62">
        <v>12978</v>
      </c>
      <c r="M11" s="63">
        <v>12933</v>
      </c>
    </row>
    <row r="12" spans="1:13" x14ac:dyDescent="0.15">
      <c r="A12" s="5"/>
      <c r="B12" s="64" t="s">
        <v>0</v>
      </c>
      <c r="C12" s="65" t="s">
        <v>155</v>
      </c>
      <c r="D12" s="66"/>
      <c r="E12" s="81" t="s">
        <v>49</v>
      </c>
      <c r="F12" s="67" t="s">
        <v>2</v>
      </c>
      <c r="G12" s="68"/>
      <c r="H12" s="69">
        <v>3.34</v>
      </c>
      <c r="I12" s="69">
        <v>3.5</v>
      </c>
      <c r="J12" s="69">
        <v>3.42</v>
      </c>
      <c r="K12" s="69">
        <v>3.43</v>
      </c>
      <c r="L12" s="69">
        <v>3.32</v>
      </c>
      <c r="M12" s="70">
        <v>3.33</v>
      </c>
    </row>
    <row r="13" spans="1:13" x14ac:dyDescent="0.15">
      <c r="A13" s="5"/>
      <c r="B13" s="64" t="s">
        <v>1</v>
      </c>
      <c r="C13" s="71">
        <v>1950</v>
      </c>
      <c r="D13" s="66" t="s">
        <v>15</v>
      </c>
      <c r="E13" s="71">
        <v>3020</v>
      </c>
      <c r="F13" s="67" t="s">
        <v>3</v>
      </c>
      <c r="G13" s="68"/>
      <c r="H13" s="69">
        <v>99.5</v>
      </c>
      <c r="I13" s="69">
        <v>98.9</v>
      </c>
      <c r="J13" s="69">
        <v>99.1</v>
      </c>
      <c r="K13" s="69">
        <v>100.3</v>
      </c>
      <c r="L13" s="69">
        <v>98.5</v>
      </c>
      <c r="M13" s="70">
        <v>98.9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3258</v>
      </c>
      <c r="I14" s="104">
        <v>4440</v>
      </c>
      <c r="J14" s="104">
        <v>3779</v>
      </c>
      <c r="K14" s="104">
        <v>1093</v>
      </c>
      <c r="L14" s="104">
        <v>6221</v>
      </c>
      <c r="M14" s="107">
        <v>5107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9">
        <f t="shared" ref="G15:M15" si="1">G11/G$4</f>
        <v>0</v>
      </c>
      <c r="H15" s="130">
        <f t="shared" si="1"/>
        <v>1.7626979792463136</v>
      </c>
      <c r="I15" s="130">
        <f t="shared" si="1"/>
        <v>1.6372380132070055</v>
      </c>
      <c r="J15" s="130">
        <f t="shared" si="1"/>
        <v>1.4916373858046381</v>
      </c>
      <c r="K15" s="130">
        <f t="shared" si="1"/>
        <v>1.4381347446717208</v>
      </c>
      <c r="L15" s="130">
        <f t="shared" si="1"/>
        <v>1.302881236823612</v>
      </c>
      <c r="M15" s="131">
        <f t="shared" si="1"/>
        <v>1.2829084416228549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1950</v>
      </c>
      <c r="I16" s="74">
        <v>2550</v>
      </c>
      <c r="J16" s="74">
        <v>2890</v>
      </c>
      <c r="K16" s="74">
        <v>3000</v>
      </c>
      <c r="L16" s="74">
        <v>3020</v>
      </c>
      <c r="M16" s="106">
        <v>3020</v>
      </c>
    </row>
    <row r="17" spans="1:13" x14ac:dyDescent="0.15">
      <c r="A17" s="5"/>
      <c r="B17" s="56" t="s">
        <v>152</v>
      </c>
      <c r="C17" s="57"/>
      <c r="D17" s="58"/>
      <c r="E17" s="59"/>
      <c r="F17" s="60" t="s">
        <v>10</v>
      </c>
      <c r="G17" s="75"/>
      <c r="H17" s="76">
        <v>23609</v>
      </c>
      <c r="I17" s="76">
        <v>23134</v>
      </c>
      <c r="J17" s="76">
        <v>22001</v>
      </c>
      <c r="K17" s="76">
        <v>21219</v>
      </c>
      <c r="L17" s="76">
        <v>22705</v>
      </c>
      <c r="M17" s="77">
        <v>21989</v>
      </c>
    </row>
    <row r="18" spans="1:13" x14ac:dyDescent="0.15">
      <c r="A18" s="5"/>
      <c r="B18" s="64" t="s">
        <v>0</v>
      </c>
      <c r="C18" s="65" t="s">
        <v>155</v>
      </c>
      <c r="D18" s="66"/>
      <c r="E18" s="81" t="s">
        <v>49</v>
      </c>
      <c r="F18" s="67" t="s">
        <v>2</v>
      </c>
      <c r="G18" s="78"/>
      <c r="H18" s="79">
        <v>2.85</v>
      </c>
      <c r="I18" s="79">
        <v>3</v>
      </c>
      <c r="J18" s="79">
        <v>3.07</v>
      </c>
      <c r="K18" s="79">
        <v>3.14</v>
      </c>
      <c r="L18" s="79">
        <v>2.87</v>
      </c>
      <c r="M18" s="80">
        <v>2.89</v>
      </c>
    </row>
    <row r="19" spans="1:13" x14ac:dyDescent="0.15">
      <c r="A19" s="5"/>
      <c r="B19" s="64" t="s">
        <v>1</v>
      </c>
      <c r="C19" s="71">
        <v>2960</v>
      </c>
      <c r="D19" s="66" t="s">
        <v>15</v>
      </c>
      <c r="E19" s="71">
        <v>4320</v>
      </c>
      <c r="F19" s="67" t="s">
        <v>3</v>
      </c>
      <c r="G19" s="78"/>
      <c r="H19" s="79">
        <v>99.3</v>
      </c>
      <c r="I19" s="79">
        <v>99.3</v>
      </c>
      <c r="J19" s="79">
        <v>99</v>
      </c>
      <c r="K19" s="79">
        <v>99</v>
      </c>
      <c r="L19" s="79">
        <v>99.1</v>
      </c>
      <c r="M19" s="80">
        <v>99.3</v>
      </c>
    </row>
    <row r="20" spans="1:13" x14ac:dyDescent="0.15">
      <c r="A20" s="5"/>
      <c r="B20" s="64"/>
      <c r="C20" s="71"/>
      <c r="D20" s="66"/>
      <c r="E20" s="71"/>
      <c r="F20" s="102" t="s">
        <v>58</v>
      </c>
      <c r="G20" s="108"/>
      <c r="H20" s="109">
        <v>6992</v>
      </c>
      <c r="I20" s="109">
        <v>7219</v>
      </c>
      <c r="J20" s="109">
        <v>8513</v>
      </c>
      <c r="K20" s="109">
        <v>8062</v>
      </c>
      <c r="L20" s="109">
        <v>8077</v>
      </c>
      <c r="M20" s="110">
        <v>6706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35">
        <f t="shared" ref="G21:M21" si="2">G17/G$4</f>
        <v>0</v>
      </c>
      <c r="H21" s="136">
        <f t="shared" si="2"/>
        <v>3.2235117422173674</v>
      </c>
      <c r="I21" s="136">
        <f t="shared" si="2"/>
        <v>3.3209876543209877</v>
      </c>
      <c r="J21" s="136">
        <f t="shared" si="2"/>
        <v>3.0921995783555869</v>
      </c>
      <c r="K21" s="136">
        <f t="shared" si="2"/>
        <v>3.0351880989844084</v>
      </c>
      <c r="L21" s="136">
        <f t="shared" si="2"/>
        <v>2.2793896195161127</v>
      </c>
      <c r="M21" s="137">
        <f t="shared" si="2"/>
        <v>2.1812320206328737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2960</v>
      </c>
      <c r="I22" s="74">
        <v>3720</v>
      </c>
      <c r="J22" s="74">
        <v>4130</v>
      </c>
      <c r="K22" s="74">
        <v>4290</v>
      </c>
      <c r="L22" s="74">
        <v>4320</v>
      </c>
      <c r="M22" s="106">
        <v>4320</v>
      </c>
    </row>
    <row r="23" spans="1:13" x14ac:dyDescent="0.15">
      <c r="A23" s="5"/>
      <c r="B23" s="56" t="s">
        <v>151</v>
      </c>
      <c r="C23" s="57"/>
      <c r="D23" s="58"/>
      <c r="E23" s="59"/>
      <c r="F23" s="60" t="s">
        <v>10</v>
      </c>
      <c r="G23" s="61"/>
      <c r="H23" s="62">
        <v>19868</v>
      </c>
      <c r="I23" s="62">
        <v>16845</v>
      </c>
      <c r="J23" s="62">
        <v>13485</v>
      </c>
      <c r="K23" s="62">
        <v>11752</v>
      </c>
      <c r="L23" s="62">
        <v>15314</v>
      </c>
      <c r="M23" s="63">
        <v>13840</v>
      </c>
    </row>
    <row r="24" spans="1:13" x14ac:dyDescent="0.15">
      <c r="A24" s="5"/>
      <c r="B24" s="64" t="s">
        <v>0</v>
      </c>
      <c r="C24" s="65" t="s">
        <v>155</v>
      </c>
      <c r="D24" s="66"/>
      <c r="E24" s="81" t="s">
        <v>49</v>
      </c>
      <c r="F24" s="67" t="s">
        <v>2</v>
      </c>
      <c r="G24" s="68"/>
      <c r="H24" s="69">
        <v>4.5199999999999996</v>
      </c>
      <c r="I24" s="69">
        <v>4.6399999999999997</v>
      </c>
      <c r="J24" s="69">
        <v>4.72</v>
      </c>
      <c r="K24" s="69">
        <v>4.75</v>
      </c>
      <c r="L24" s="69">
        <v>4.53</v>
      </c>
      <c r="M24" s="70">
        <v>4.5</v>
      </c>
    </row>
    <row r="25" spans="1:13" x14ac:dyDescent="0.15">
      <c r="A25" s="5"/>
      <c r="B25" s="64" t="s">
        <v>1</v>
      </c>
      <c r="C25" s="71">
        <v>5710</v>
      </c>
      <c r="D25" s="66" t="s">
        <v>15</v>
      </c>
      <c r="E25" s="71">
        <v>8160</v>
      </c>
      <c r="F25" s="67" t="s">
        <v>3</v>
      </c>
      <c r="G25" s="68"/>
      <c r="H25" s="69">
        <v>98.2</v>
      </c>
      <c r="I25" s="69">
        <v>98.5</v>
      </c>
      <c r="J25" s="69">
        <v>98</v>
      </c>
      <c r="K25" s="69">
        <v>97.9</v>
      </c>
      <c r="L25" s="69">
        <v>97.9</v>
      </c>
      <c r="M25" s="70">
        <v>97.9</v>
      </c>
    </row>
    <row r="26" spans="1:13" x14ac:dyDescent="0.15">
      <c r="A26" s="5"/>
      <c r="B26" s="64"/>
      <c r="C26" s="71"/>
      <c r="D26" s="66"/>
      <c r="E26" s="71"/>
      <c r="F26" s="102" t="s">
        <v>57</v>
      </c>
      <c r="G26" s="103"/>
      <c r="H26" s="104">
        <v>12490</v>
      </c>
      <c r="I26" s="104">
        <v>9561</v>
      </c>
      <c r="J26" s="104">
        <v>9217</v>
      </c>
      <c r="K26" s="104">
        <v>8126</v>
      </c>
      <c r="L26" s="104">
        <v>10467</v>
      </c>
      <c r="M26" s="107">
        <v>9614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29">
        <f t="shared" ref="G27:M27" si="3">G23/G$4</f>
        <v>0</v>
      </c>
      <c r="H27" s="130">
        <f t="shared" si="3"/>
        <v>2.7127252867285638</v>
      </c>
      <c r="I27" s="130">
        <f t="shared" si="3"/>
        <v>2.4181739879414299</v>
      </c>
      <c r="J27" s="130">
        <f t="shared" si="3"/>
        <v>1.8952916373858046</v>
      </c>
      <c r="K27" s="130">
        <f t="shared" si="3"/>
        <v>1.6810184522958089</v>
      </c>
      <c r="L27" s="130">
        <f t="shared" si="3"/>
        <v>1.537395843790784</v>
      </c>
      <c r="M27" s="131">
        <f t="shared" si="3"/>
        <v>1.3728796746354528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5710</v>
      </c>
      <c r="I28" s="74">
        <v>7030</v>
      </c>
      <c r="J28" s="74">
        <v>7880</v>
      </c>
      <c r="K28" s="74">
        <v>8100</v>
      </c>
      <c r="L28" s="74">
        <v>8180</v>
      </c>
      <c r="M28" s="106">
        <v>8160</v>
      </c>
    </row>
    <row r="29" spans="1:13" x14ac:dyDescent="0.15">
      <c r="A29" s="5"/>
      <c r="B29" s="16" t="s">
        <v>143</v>
      </c>
      <c r="C29" s="17"/>
      <c r="D29" s="18"/>
      <c r="E29" s="19"/>
      <c r="F29" s="20" t="s">
        <v>10</v>
      </c>
      <c r="G29" s="21">
        <v>13374</v>
      </c>
      <c r="H29" s="22">
        <v>12609</v>
      </c>
      <c r="I29" s="22">
        <v>11922</v>
      </c>
      <c r="J29" s="22">
        <v>11401</v>
      </c>
      <c r="K29" s="22">
        <v>11458</v>
      </c>
      <c r="L29" s="22">
        <v>15137</v>
      </c>
      <c r="M29" s="23">
        <v>14829</v>
      </c>
    </row>
    <row r="30" spans="1:13" x14ac:dyDescent="0.15">
      <c r="A30" s="5"/>
      <c r="B30" s="24" t="s">
        <v>0</v>
      </c>
      <c r="C30" s="25">
        <v>45187</v>
      </c>
      <c r="D30" s="26"/>
      <c r="E30" s="27"/>
      <c r="F30" s="28" t="s">
        <v>2</v>
      </c>
      <c r="G30" s="29">
        <v>2.63</v>
      </c>
      <c r="H30" s="30">
        <v>2.69</v>
      </c>
      <c r="I30" s="30">
        <v>2.59</v>
      </c>
      <c r="J30" s="30">
        <v>2.6</v>
      </c>
      <c r="K30" s="30">
        <v>2.59</v>
      </c>
      <c r="L30" s="30">
        <v>2.39</v>
      </c>
      <c r="M30" s="31">
        <v>2.39</v>
      </c>
    </row>
    <row r="31" spans="1:13" x14ac:dyDescent="0.15">
      <c r="A31" s="5"/>
      <c r="B31" s="24" t="s">
        <v>1</v>
      </c>
      <c r="C31" s="32">
        <v>1670</v>
      </c>
      <c r="D31" s="26" t="s">
        <v>15</v>
      </c>
      <c r="E31" s="32">
        <v>1920</v>
      </c>
      <c r="F31" s="28" t="s">
        <v>3</v>
      </c>
      <c r="G31" s="29">
        <v>98</v>
      </c>
      <c r="H31" s="30">
        <v>98</v>
      </c>
      <c r="I31" s="30">
        <v>98.1</v>
      </c>
      <c r="J31" s="30">
        <v>98.5</v>
      </c>
      <c r="K31" s="30">
        <v>98.9</v>
      </c>
      <c r="L31" s="30">
        <v>98.6</v>
      </c>
      <c r="M31" s="31">
        <v>98.2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7201</v>
      </c>
      <c r="H32" s="98">
        <v>6968</v>
      </c>
      <c r="I32" s="98">
        <v>6100</v>
      </c>
      <c r="J32" s="98">
        <v>5028</v>
      </c>
      <c r="K32" s="98">
        <v>4158</v>
      </c>
      <c r="L32" s="98">
        <v>6302</v>
      </c>
      <c r="M32" s="100">
        <v>7288</v>
      </c>
    </row>
    <row r="33" spans="1:13" x14ac:dyDescent="0.15">
      <c r="A33" s="5"/>
      <c r="B33" s="24"/>
      <c r="C33" s="32"/>
      <c r="D33" s="26"/>
      <c r="E33" s="32"/>
      <c r="F33" s="82" t="s">
        <v>147</v>
      </c>
      <c r="G33" s="114">
        <f>G29/G$4</f>
        <v>1.948710476468017</v>
      </c>
      <c r="H33" s="115">
        <f t="shared" ref="H33:M33" si="4">H29/H$4</f>
        <v>1.721600218459858</v>
      </c>
      <c r="I33" s="115">
        <f t="shared" si="4"/>
        <v>1.7114556416881999</v>
      </c>
      <c r="J33" s="115">
        <f t="shared" si="4"/>
        <v>1.6023893183415319</v>
      </c>
      <c r="K33" s="115">
        <f t="shared" si="4"/>
        <v>1.6389643827778573</v>
      </c>
      <c r="L33" s="115">
        <f t="shared" si="4"/>
        <v>1.5196265435197269</v>
      </c>
      <c r="M33" s="116">
        <f t="shared" si="4"/>
        <v>1.4709850213272493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1670</v>
      </c>
      <c r="H34" s="35">
        <v>1710</v>
      </c>
      <c r="I34" s="35">
        <v>1780</v>
      </c>
      <c r="J34" s="35">
        <v>1880</v>
      </c>
      <c r="K34" s="35">
        <v>1900</v>
      </c>
      <c r="L34" s="35">
        <v>1930</v>
      </c>
      <c r="M34" s="36">
        <v>1920</v>
      </c>
    </row>
    <row r="35" spans="1:13" x14ac:dyDescent="0.15">
      <c r="A35" s="5"/>
      <c r="B35" s="37" t="s">
        <v>144</v>
      </c>
      <c r="C35" s="38"/>
      <c r="D35" s="39"/>
      <c r="E35" s="40"/>
      <c r="F35" s="41" t="s">
        <v>10</v>
      </c>
      <c r="G35" s="42">
        <v>12154</v>
      </c>
      <c r="H35" s="43">
        <v>11224</v>
      </c>
      <c r="I35" s="43">
        <v>9920</v>
      </c>
      <c r="J35" s="43">
        <v>9717</v>
      </c>
      <c r="K35" s="43">
        <v>10137</v>
      </c>
      <c r="L35" s="43">
        <v>14217</v>
      </c>
      <c r="M35" s="44">
        <v>13406</v>
      </c>
    </row>
    <row r="36" spans="1:13" x14ac:dyDescent="0.15">
      <c r="A36" s="5"/>
      <c r="B36" s="45" t="s">
        <v>0</v>
      </c>
      <c r="C36" s="3">
        <v>45187</v>
      </c>
      <c r="F36" s="46" t="s">
        <v>2</v>
      </c>
      <c r="G36" s="47">
        <v>3.69</v>
      </c>
      <c r="H36" s="48">
        <v>3.59</v>
      </c>
      <c r="I36" s="48">
        <v>3.82</v>
      </c>
      <c r="J36" s="48">
        <v>3.58</v>
      </c>
      <c r="K36" s="48">
        <v>3.61</v>
      </c>
      <c r="L36" s="48">
        <v>3.23</v>
      </c>
      <c r="M36" s="49">
        <v>3.42</v>
      </c>
    </row>
    <row r="37" spans="1:13" x14ac:dyDescent="0.15">
      <c r="A37" s="5"/>
      <c r="B37" s="45" t="s">
        <v>1</v>
      </c>
      <c r="C37" s="50">
        <v>390</v>
      </c>
      <c r="D37" s="4" t="s">
        <v>15</v>
      </c>
      <c r="E37" s="50">
        <v>480</v>
      </c>
      <c r="F37" s="46" t="s">
        <v>3</v>
      </c>
      <c r="G37" s="47">
        <v>97.2</v>
      </c>
      <c r="H37" s="48">
        <v>98.4</v>
      </c>
      <c r="I37" s="48">
        <v>96.5</v>
      </c>
      <c r="J37" s="48">
        <v>98.9</v>
      </c>
      <c r="K37" s="48">
        <v>97.2</v>
      </c>
      <c r="L37" s="48">
        <v>97.9</v>
      </c>
      <c r="M37" s="49">
        <v>97.4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9417</v>
      </c>
      <c r="H38" s="99">
        <v>5846</v>
      </c>
      <c r="I38" s="99">
        <v>8798</v>
      </c>
      <c r="J38" s="99">
        <v>3934</v>
      </c>
      <c r="K38" s="99">
        <v>7582</v>
      </c>
      <c r="L38" s="99">
        <v>8439</v>
      </c>
      <c r="M38" s="101">
        <v>9454</v>
      </c>
    </row>
    <row r="39" spans="1:13" x14ac:dyDescent="0.15">
      <c r="A39" s="5"/>
      <c r="B39" s="45"/>
      <c r="C39" s="50"/>
      <c r="E39" s="50"/>
      <c r="F39" s="55" t="s">
        <v>146</v>
      </c>
      <c r="G39" s="123">
        <f>G35/G$4</f>
        <v>1.7709456505901209</v>
      </c>
      <c r="H39" s="124">
        <f t="shared" ref="H39:M39" si="5">H35/H$4</f>
        <v>1.5324959038776624</v>
      </c>
      <c r="I39" s="124">
        <f t="shared" si="5"/>
        <v>1.4240597186333621</v>
      </c>
      <c r="J39" s="124">
        <f t="shared" si="5"/>
        <v>1.3657062543921292</v>
      </c>
      <c r="K39" s="124">
        <f t="shared" si="5"/>
        <v>1.4500071520526392</v>
      </c>
      <c r="L39" s="124">
        <f t="shared" si="5"/>
        <v>1.4272663387210121</v>
      </c>
      <c r="M39" s="125">
        <f t="shared" si="5"/>
        <v>1.3298283900406707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390</v>
      </c>
      <c r="H40" s="53">
        <v>400</v>
      </c>
      <c r="I40" s="53">
        <v>430</v>
      </c>
      <c r="J40" s="53">
        <v>460</v>
      </c>
      <c r="K40" s="53">
        <v>460</v>
      </c>
      <c r="L40" s="53">
        <v>480</v>
      </c>
      <c r="M40" s="54">
        <v>480</v>
      </c>
    </row>
    <row r="41" spans="1:13" x14ac:dyDescent="0.15">
      <c r="A41" s="5"/>
      <c r="B41" s="16" t="s">
        <v>137</v>
      </c>
      <c r="C41" s="17"/>
      <c r="D41" s="18"/>
      <c r="E41" s="19"/>
      <c r="F41" s="20" t="s">
        <v>10</v>
      </c>
      <c r="G41" s="21">
        <v>8309</v>
      </c>
      <c r="H41" s="22">
        <v>8290</v>
      </c>
      <c r="I41" s="22">
        <v>7156</v>
      </c>
      <c r="J41" s="22">
        <v>6787</v>
      </c>
      <c r="K41" s="22">
        <v>6744</v>
      </c>
      <c r="L41" s="22">
        <v>10678</v>
      </c>
      <c r="M41" s="23">
        <v>10515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3.46</v>
      </c>
      <c r="H42" s="30">
        <v>3.37</v>
      </c>
      <c r="I42" s="30">
        <v>3.5</v>
      </c>
      <c r="J42" s="30">
        <v>3.43</v>
      </c>
      <c r="K42" s="30">
        <v>3.5</v>
      </c>
      <c r="L42" s="30">
        <v>3.05</v>
      </c>
      <c r="M42" s="31">
        <v>3.13</v>
      </c>
    </row>
    <row r="43" spans="1:13" x14ac:dyDescent="0.15">
      <c r="A43" s="5"/>
      <c r="B43" s="24" t="s">
        <v>1</v>
      </c>
      <c r="C43" s="32">
        <v>6900</v>
      </c>
      <c r="D43" s="26" t="s">
        <v>15</v>
      </c>
      <c r="E43" s="32">
        <v>7720</v>
      </c>
      <c r="F43" s="28" t="s">
        <v>3</v>
      </c>
      <c r="G43" s="29">
        <v>99</v>
      </c>
      <c r="H43" s="30">
        <v>98.7</v>
      </c>
      <c r="I43" s="30">
        <v>98.7</v>
      </c>
      <c r="J43" s="30">
        <v>99</v>
      </c>
      <c r="K43" s="30">
        <v>98.8</v>
      </c>
      <c r="L43" s="30">
        <v>99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3150</v>
      </c>
      <c r="H44" s="98">
        <v>3575</v>
      </c>
      <c r="I44" s="98">
        <v>3108</v>
      </c>
      <c r="J44" s="98">
        <v>2509</v>
      </c>
      <c r="K44" s="98">
        <v>2820</v>
      </c>
      <c r="L44" s="98">
        <v>3889</v>
      </c>
      <c r="M44" s="100">
        <v>4838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1.2106950313274079</v>
      </c>
      <c r="H45" s="127">
        <f t="shared" ref="H45:M45" si="6">H41/H$4</f>
        <v>1.1318951392681595</v>
      </c>
      <c r="I45" s="127">
        <f t="shared" si="6"/>
        <v>1.0272753373528567</v>
      </c>
      <c r="J45" s="127">
        <f t="shared" si="6"/>
        <v>0.95390021082220655</v>
      </c>
      <c r="K45" s="127">
        <f t="shared" si="6"/>
        <v>0.96466885996280938</v>
      </c>
      <c r="L45" s="127">
        <f t="shared" si="6"/>
        <v>1.0719807248268247</v>
      </c>
      <c r="M45" s="128">
        <f t="shared" si="6"/>
        <v>1.0430512845947824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6900</v>
      </c>
      <c r="H46" s="35">
        <v>6980</v>
      </c>
      <c r="I46" s="35">
        <v>7170</v>
      </c>
      <c r="J46" s="35">
        <v>7560</v>
      </c>
      <c r="K46" s="35">
        <v>7690</v>
      </c>
      <c r="L46" s="35">
        <v>7750</v>
      </c>
      <c r="M46" s="36">
        <v>7720</v>
      </c>
    </row>
    <row r="47" spans="1:13" x14ac:dyDescent="0.15">
      <c r="A47" s="5"/>
      <c r="B47" s="37" t="s">
        <v>138</v>
      </c>
      <c r="C47" s="38"/>
      <c r="D47" s="39"/>
      <c r="E47" s="40"/>
      <c r="F47" s="41" t="s">
        <v>10</v>
      </c>
      <c r="G47" s="42">
        <v>17719</v>
      </c>
      <c r="H47" s="43">
        <v>17168</v>
      </c>
      <c r="I47" s="43">
        <v>16493</v>
      </c>
      <c r="J47" s="43">
        <v>15794</v>
      </c>
      <c r="K47" s="43">
        <v>15911</v>
      </c>
      <c r="L47" s="43">
        <v>20841</v>
      </c>
      <c r="M47" s="44">
        <v>20766</v>
      </c>
    </row>
    <row r="48" spans="1:13" x14ac:dyDescent="0.15">
      <c r="A48" s="5"/>
      <c r="B48" s="45" t="s">
        <v>0</v>
      </c>
      <c r="C48" s="3">
        <v>45173</v>
      </c>
      <c r="F48" s="46" t="s">
        <v>2</v>
      </c>
      <c r="G48" s="47">
        <v>3.31</v>
      </c>
      <c r="H48" s="48">
        <v>3.24</v>
      </c>
      <c r="I48" s="48">
        <v>3.28</v>
      </c>
      <c r="J48" s="48">
        <v>3.28</v>
      </c>
      <c r="K48" s="48">
        <v>3.29</v>
      </c>
      <c r="L48" s="48">
        <v>2.96</v>
      </c>
      <c r="M48" s="49">
        <v>2.94</v>
      </c>
    </row>
    <row r="49" spans="1:13" x14ac:dyDescent="0.15">
      <c r="A49" s="5"/>
      <c r="B49" s="45" t="s">
        <v>1</v>
      </c>
      <c r="C49" s="50">
        <v>4620</v>
      </c>
      <c r="D49" s="4" t="s">
        <v>15</v>
      </c>
      <c r="E49" s="50">
        <v>5490</v>
      </c>
      <c r="F49" s="46" t="s">
        <v>3</v>
      </c>
      <c r="G49" s="47">
        <v>98.4</v>
      </c>
      <c r="H49" s="48">
        <v>99</v>
      </c>
      <c r="I49" s="48">
        <v>98.7</v>
      </c>
      <c r="J49" s="48">
        <v>99.1</v>
      </c>
      <c r="K49" s="48">
        <v>99.1</v>
      </c>
      <c r="L49" s="48">
        <v>99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57</v>
      </c>
      <c r="G50" s="97">
        <v>9183</v>
      </c>
      <c r="H50" s="99">
        <v>6463</v>
      </c>
      <c r="I50" s="99">
        <v>7240</v>
      </c>
      <c r="J50" s="99">
        <v>5810</v>
      </c>
      <c r="K50" s="99">
        <v>5924</v>
      </c>
      <c r="L50" s="99">
        <v>7928</v>
      </c>
      <c r="M50" s="101">
        <v>7385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2.5818155325659333</v>
      </c>
      <c r="H51" s="133">
        <f t="shared" ref="H51:M51" si="7">H47/H$4</f>
        <v>2.3440742763517202</v>
      </c>
      <c r="I51" s="133">
        <f t="shared" si="7"/>
        <v>2.3676428366350848</v>
      </c>
      <c r="J51" s="133">
        <f t="shared" si="7"/>
        <v>2.2198172874209416</v>
      </c>
      <c r="K51" s="133">
        <f t="shared" si="7"/>
        <v>2.2759261908167643</v>
      </c>
      <c r="L51" s="133">
        <f t="shared" si="7"/>
        <v>2.09225981327176</v>
      </c>
      <c r="M51" s="134">
        <f t="shared" si="7"/>
        <v>2.0599146910028767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4620</v>
      </c>
      <c r="H52" s="53">
        <v>4850</v>
      </c>
      <c r="I52" s="53">
        <v>5060</v>
      </c>
      <c r="J52" s="53">
        <v>5360</v>
      </c>
      <c r="K52" s="53">
        <v>5450</v>
      </c>
      <c r="L52" s="53">
        <v>5480</v>
      </c>
      <c r="M52" s="54">
        <v>5490</v>
      </c>
    </row>
    <row r="53" spans="1:13" x14ac:dyDescent="0.15">
      <c r="A53" s="5"/>
      <c r="B53" s="16" t="s">
        <v>139</v>
      </c>
      <c r="C53" s="17"/>
      <c r="D53" s="18"/>
      <c r="E53" s="19"/>
      <c r="F53" s="20" t="s">
        <v>10</v>
      </c>
      <c r="G53" s="21">
        <v>8431</v>
      </c>
      <c r="H53" s="22">
        <v>8184</v>
      </c>
      <c r="I53" s="22">
        <v>7325</v>
      </c>
      <c r="J53" s="22">
        <v>7289</v>
      </c>
      <c r="K53" s="22">
        <v>7569</v>
      </c>
      <c r="L53" s="22">
        <v>11527</v>
      </c>
      <c r="M53" s="23">
        <v>11333</v>
      </c>
    </row>
    <row r="54" spans="1:13" x14ac:dyDescent="0.15">
      <c r="A54" s="5"/>
      <c r="B54" s="24" t="s">
        <v>0</v>
      </c>
      <c r="C54" s="25">
        <v>45173</v>
      </c>
      <c r="D54" s="26"/>
      <c r="E54" s="27"/>
      <c r="F54" s="28" t="s">
        <v>2</v>
      </c>
      <c r="G54" s="29">
        <v>3.15</v>
      </c>
      <c r="H54" s="30">
        <v>3.11</v>
      </c>
      <c r="I54" s="30">
        <v>3.18</v>
      </c>
      <c r="J54" s="30">
        <v>3.11</v>
      </c>
      <c r="K54" s="30">
        <v>3.07</v>
      </c>
      <c r="L54" s="30">
        <v>2.75</v>
      </c>
      <c r="M54" s="31">
        <v>2.78</v>
      </c>
    </row>
    <row r="55" spans="1:13" x14ac:dyDescent="0.15">
      <c r="A55" s="5"/>
      <c r="B55" s="24" t="s">
        <v>1</v>
      </c>
      <c r="C55" s="32">
        <v>3310</v>
      </c>
      <c r="D55" s="26" t="s">
        <v>15</v>
      </c>
      <c r="E55" s="32">
        <v>3660</v>
      </c>
      <c r="F55" s="28" t="s">
        <v>3</v>
      </c>
      <c r="G55" s="29">
        <v>97.4</v>
      </c>
      <c r="H55" s="30">
        <v>97.9</v>
      </c>
      <c r="I55" s="30">
        <v>97.4</v>
      </c>
      <c r="J55" s="30">
        <v>97.6</v>
      </c>
      <c r="K55" s="30">
        <v>97.7</v>
      </c>
      <c r="L55" s="30">
        <v>98.3</v>
      </c>
      <c r="M55" s="31">
        <v>97.7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5945</v>
      </c>
      <c r="H56" s="98">
        <v>4820</v>
      </c>
      <c r="I56" s="98">
        <v>5026</v>
      </c>
      <c r="J56" s="98">
        <v>4732</v>
      </c>
      <c r="K56" s="98">
        <v>4707</v>
      </c>
      <c r="L56" s="98">
        <v>5778</v>
      </c>
      <c r="M56" s="100">
        <v>7048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1.2284715139151974</v>
      </c>
      <c r="H57" s="127">
        <f t="shared" ref="H57:M57" si="8">H53/H$4</f>
        <v>1.1174221736755872</v>
      </c>
      <c r="I57" s="127">
        <f t="shared" si="8"/>
        <v>1.0515360321561873</v>
      </c>
      <c r="J57" s="127">
        <f t="shared" si="8"/>
        <v>1.0244553759662685</v>
      </c>
      <c r="K57" s="127">
        <f t="shared" si="8"/>
        <v>1.0826777285080817</v>
      </c>
      <c r="L57" s="127">
        <f t="shared" si="8"/>
        <v>1.1572131312117258</v>
      </c>
      <c r="M57" s="128">
        <f t="shared" si="8"/>
        <v>1.1241940283702014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3310</v>
      </c>
      <c r="H58" s="35">
        <v>3300</v>
      </c>
      <c r="I58" s="35">
        <v>3330</v>
      </c>
      <c r="J58" s="35">
        <v>3460</v>
      </c>
      <c r="K58" s="35">
        <v>3560</v>
      </c>
      <c r="L58" s="35">
        <v>3620</v>
      </c>
      <c r="M58" s="36">
        <v>3660</v>
      </c>
    </row>
    <row r="59" spans="1:13" x14ac:dyDescent="0.15">
      <c r="A59" s="5"/>
      <c r="B59" s="37" t="s">
        <v>140</v>
      </c>
      <c r="C59" s="38"/>
      <c r="D59" s="39"/>
      <c r="E59" s="40"/>
      <c r="F59" s="41" t="s">
        <v>10</v>
      </c>
      <c r="G59" s="42">
        <v>11337</v>
      </c>
      <c r="H59" s="43">
        <v>11190</v>
      </c>
      <c r="I59" s="43">
        <v>10667</v>
      </c>
      <c r="J59" s="43">
        <v>10341</v>
      </c>
      <c r="K59" s="43">
        <v>10414</v>
      </c>
      <c r="L59" s="43">
        <v>13419</v>
      </c>
      <c r="M59" s="44">
        <v>12980</v>
      </c>
    </row>
    <row r="60" spans="1:13" x14ac:dyDescent="0.15">
      <c r="A60" s="5"/>
      <c r="B60" s="45" t="s">
        <v>0</v>
      </c>
      <c r="C60" s="3">
        <v>45173</v>
      </c>
      <c r="F60" s="46" t="s">
        <v>2</v>
      </c>
      <c r="G60" s="47">
        <v>2.35</v>
      </c>
      <c r="H60" s="48">
        <v>2.31</v>
      </c>
      <c r="I60" s="48">
        <v>2.37</v>
      </c>
      <c r="J60" s="48">
        <v>2.36</v>
      </c>
      <c r="K60" s="48">
        <v>2.35</v>
      </c>
      <c r="L60" s="48">
        <v>2.0699999999999998</v>
      </c>
      <c r="M60" s="49">
        <v>2.0699999999999998</v>
      </c>
    </row>
    <row r="61" spans="1:13" x14ac:dyDescent="0.15">
      <c r="A61" s="5"/>
      <c r="B61" s="45" t="s">
        <v>1</v>
      </c>
      <c r="C61" s="50">
        <v>1780</v>
      </c>
      <c r="D61" s="4" t="s">
        <v>15</v>
      </c>
      <c r="E61" s="50">
        <v>1990</v>
      </c>
      <c r="F61" s="46" t="s">
        <v>3</v>
      </c>
      <c r="G61" s="47">
        <v>98.3</v>
      </c>
      <c r="H61" s="48">
        <v>98.5</v>
      </c>
      <c r="I61" s="48">
        <v>98.5</v>
      </c>
      <c r="J61" s="48">
        <v>98.4</v>
      </c>
      <c r="K61" s="48">
        <v>98.5</v>
      </c>
      <c r="L61" s="48">
        <v>98.7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5346</v>
      </c>
      <c r="H62" s="99">
        <v>4678</v>
      </c>
      <c r="I62" s="99">
        <v>4592</v>
      </c>
      <c r="J62" s="99">
        <v>4500</v>
      </c>
      <c r="K62" s="99">
        <v>4469</v>
      </c>
      <c r="L62" s="99">
        <v>4874</v>
      </c>
      <c r="M62" s="101">
        <v>4676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1.6519015008013989</v>
      </c>
      <c r="H63" s="133">
        <f t="shared" ref="H63:M63" si="9">H59/H$4</f>
        <v>1.5278536318951392</v>
      </c>
      <c r="I63" s="133">
        <f t="shared" si="9"/>
        <v>1.531294860752225</v>
      </c>
      <c r="J63" s="133">
        <f t="shared" si="9"/>
        <v>1.4534082923401266</v>
      </c>
      <c r="K63" s="133">
        <f t="shared" si="9"/>
        <v>1.4896295236732942</v>
      </c>
      <c r="L63" s="133">
        <f t="shared" si="9"/>
        <v>1.3471539002108222</v>
      </c>
      <c r="M63" s="134">
        <f t="shared" si="9"/>
        <v>1.2875706775121516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1780</v>
      </c>
      <c r="H64" s="53">
        <v>1780</v>
      </c>
      <c r="I64" s="53">
        <v>1860</v>
      </c>
      <c r="J64" s="53">
        <v>1940</v>
      </c>
      <c r="K64" s="53">
        <v>1980</v>
      </c>
      <c r="L64" s="53">
        <v>2000</v>
      </c>
      <c r="M64" s="54">
        <v>1990</v>
      </c>
    </row>
    <row r="65" spans="1:13" x14ac:dyDescent="0.15">
      <c r="A65" s="5"/>
      <c r="B65" s="16" t="s">
        <v>141</v>
      </c>
      <c r="C65" s="17"/>
      <c r="D65" s="18"/>
      <c r="E65" s="19"/>
      <c r="F65" s="20" t="s">
        <v>10</v>
      </c>
      <c r="G65" s="21">
        <v>9481</v>
      </c>
      <c r="H65" s="22">
        <v>8432</v>
      </c>
      <c r="I65" s="22">
        <v>7625</v>
      </c>
      <c r="J65" s="22">
        <v>7024</v>
      </c>
      <c r="K65" s="22">
        <v>7199</v>
      </c>
      <c r="L65" s="22">
        <v>10704</v>
      </c>
      <c r="M65" s="23">
        <v>11216</v>
      </c>
    </row>
    <row r="66" spans="1:13" x14ac:dyDescent="0.15">
      <c r="A66" s="5"/>
      <c r="B66" s="24" t="s">
        <v>0</v>
      </c>
      <c r="C66" s="25">
        <v>45173</v>
      </c>
      <c r="D66" s="26"/>
      <c r="E66" s="27"/>
      <c r="F66" s="28" t="s">
        <v>2</v>
      </c>
      <c r="G66" s="29">
        <v>3.68</v>
      </c>
      <c r="H66" s="30">
        <v>3.59</v>
      </c>
      <c r="I66" s="30">
        <v>3.67</v>
      </c>
      <c r="J66" s="30">
        <v>3.62</v>
      </c>
      <c r="K66" s="30">
        <v>3.69</v>
      </c>
      <c r="L66" s="30">
        <v>3.28</v>
      </c>
      <c r="M66" s="31">
        <v>3.24</v>
      </c>
    </row>
    <row r="67" spans="1:13" x14ac:dyDescent="0.15">
      <c r="A67" s="5"/>
      <c r="B67" s="24" t="s">
        <v>1</v>
      </c>
      <c r="C67" s="32">
        <v>1760</v>
      </c>
      <c r="D67" s="26" t="s">
        <v>15</v>
      </c>
      <c r="E67" s="32">
        <v>1990</v>
      </c>
      <c r="F67" s="28" t="s">
        <v>3</v>
      </c>
      <c r="G67" s="29">
        <v>98.5</v>
      </c>
      <c r="H67" s="30">
        <v>99.1</v>
      </c>
      <c r="I67" s="30">
        <v>97.5</v>
      </c>
      <c r="J67" s="30">
        <v>98.4</v>
      </c>
      <c r="K67" s="30">
        <v>97.3</v>
      </c>
      <c r="L67" s="30">
        <v>98.5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4918</v>
      </c>
      <c r="H68" s="98">
        <v>3205</v>
      </c>
      <c r="I68" s="98">
        <v>5272</v>
      </c>
      <c r="J68" s="98">
        <v>3715</v>
      </c>
      <c r="K68" s="98">
        <v>5384</v>
      </c>
      <c r="L68" s="98">
        <v>5252</v>
      </c>
      <c r="M68" s="100">
        <v>4582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1.3814658312691244</v>
      </c>
      <c r="H69" s="127">
        <f t="shared" ref="H69:M69" si="10">H65/H$4</f>
        <v>1.1512834516657564</v>
      </c>
      <c r="I69" s="127">
        <f t="shared" si="10"/>
        <v>1.0946023542922767</v>
      </c>
      <c r="J69" s="127">
        <f t="shared" si="10"/>
        <v>0.98721011946591708</v>
      </c>
      <c r="K69" s="127">
        <f t="shared" si="10"/>
        <v>1.0297525389786868</v>
      </c>
      <c r="L69" s="127">
        <f t="shared" si="10"/>
        <v>1.0745909045276578</v>
      </c>
      <c r="M69" s="128">
        <f t="shared" si="10"/>
        <v>1.112588036901101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1760</v>
      </c>
      <c r="H70" s="35">
        <v>1760</v>
      </c>
      <c r="I70" s="35">
        <v>1850</v>
      </c>
      <c r="J70" s="35">
        <v>1920</v>
      </c>
      <c r="K70" s="35">
        <v>1970</v>
      </c>
      <c r="L70" s="35">
        <v>2000</v>
      </c>
      <c r="M70" s="36">
        <v>1990</v>
      </c>
    </row>
    <row r="71" spans="1:13" x14ac:dyDescent="0.15">
      <c r="A71" s="5"/>
      <c r="B71" s="37" t="s">
        <v>131</v>
      </c>
      <c r="C71" s="38"/>
      <c r="D71" s="39"/>
      <c r="E71" s="40"/>
      <c r="F71" s="41" t="s">
        <v>10</v>
      </c>
      <c r="G71" s="42">
        <v>2114</v>
      </c>
      <c r="H71" s="43">
        <v>2176</v>
      </c>
      <c r="I71" s="43">
        <v>1891</v>
      </c>
      <c r="J71" s="43">
        <v>1840</v>
      </c>
      <c r="K71" s="43">
        <v>1734</v>
      </c>
      <c r="L71" s="43">
        <v>3322</v>
      </c>
      <c r="M71" s="44">
        <v>3320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4.16</v>
      </c>
      <c r="H72" s="48">
        <v>4.03</v>
      </c>
      <c r="I72" s="48">
        <v>3.97</v>
      </c>
      <c r="J72" s="48">
        <v>3.93</v>
      </c>
      <c r="K72" s="48">
        <v>4.09</v>
      </c>
      <c r="L72" s="48">
        <v>3.74</v>
      </c>
      <c r="M72" s="49">
        <v>3.67</v>
      </c>
    </row>
    <row r="73" spans="1:13" x14ac:dyDescent="0.15">
      <c r="A73" s="5"/>
      <c r="B73" s="45" t="s">
        <v>1</v>
      </c>
      <c r="C73" s="50">
        <v>3780</v>
      </c>
      <c r="D73" s="4" t="s">
        <v>15</v>
      </c>
      <c r="E73" s="50">
        <v>3580</v>
      </c>
      <c r="F73" s="46" t="s">
        <v>3</v>
      </c>
      <c r="G73" s="47">
        <v>99.9</v>
      </c>
      <c r="H73" s="48">
        <v>99.8</v>
      </c>
      <c r="I73" s="48">
        <v>101.6</v>
      </c>
      <c r="J73" s="48">
        <v>100.2</v>
      </c>
      <c r="K73" s="48">
        <v>99.8</v>
      </c>
      <c r="L73" s="48">
        <v>99.9</v>
      </c>
      <c r="M73" s="49">
        <v>100</v>
      </c>
    </row>
    <row r="74" spans="1:13" x14ac:dyDescent="0.15">
      <c r="A74" s="5"/>
      <c r="B74" s="45"/>
      <c r="C74" s="50"/>
      <c r="E74" s="50"/>
      <c r="F74" s="55" t="s">
        <v>57</v>
      </c>
      <c r="G74" s="86">
        <v>481</v>
      </c>
      <c r="H74" s="87">
        <v>562</v>
      </c>
      <c r="I74" s="87">
        <v>-221</v>
      </c>
      <c r="J74" s="87">
        <v>281</v>
      </c>
      <c r="K74" s="87">
        <v>423</v>
      </c>
      <c r="L74" s="87">
        <v>716</v>
      </c>
      <c r="M74" s="88">
        <v>637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0.30802855893923942</v>
      </c>
      <c r="H75" s="133">
        <f t="shared" ref="H75:M75" si="11">H71/H$4</f>
        <v>0.29710540688148551</v>
      </c>
      <c r="I75" s="133">
        <f t="shared" si="11"/>
        <v>0.27146138386448465</v>
      </c>
      <c r="J75" s="133">
        <f t="shared" si="11"/>
        <v>0.25860857343640198</v>
      </c>
      <c r="K75" s="133">
        <f t="shared" si="11"/>
        <v>0.24803318552424547</v>
      </c>
      <c r="L75" s="133">
        <f t="shared" si="11"/>
        <v>0.33350065254492522</v>
      </c>
      <c r="M75" s="134">
        <f t="shared" si="11"/>
        <v>0.32933240749925602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3780</v>
      </c>
      <c r="H76" s="53">
        <v>3410</v>
      </c>
      <c r="I76" s="53">
        <v>3280</v>
      </c>
      <c r="J76" s="53">
        <v>3430</v>
      </c>
      <c r="K76" s="53">
        <v>3510</v>
      </c>
      <c r="L76" s="53">
        <v>3510</v>
      </c>
      <c r="M76" s="54">
        <v>3580</v>
      </c>
    </row>
    <row r="77" spans="1:13" x14ac:dyDescent="0.15">
      <c r="A77" s="5"/>
      <c r="B77" s="16" t="s">
        <v>132</v>
      </c>
      <c r="C77" s="17"/>
      <c r="D77" s="18"/>
      <c r="E77" s="19"/>
      <c r="F77" s="20" t="s">
        <v>10</v>
      </c>
      <c r="G77" s="21">
        <v>9227</v>
      </c>
      <c r="H77" s="22">
        <v>8669</v>
      </c>
      <c r="I77" s="22">
        <v>8197</v>
      </c>
      <c r="J77" s="22">
        <v>7636</v>
      </c>
      <c r="K77" s="22">
        <v>7739</v>
      </c>
      <c r="L77" s="22">
        <v>11329</v>
      </c>
      <c r="M77" s="23">
        <v>11633</v>
      </c>
    </row>
    <row r="78" spans="1:13" x14ac:dyDescent="0.15">
      <c r="A78" s="5"/>
      <c r="B78" s="24" t="s">
        <v>0</v>
      </c>
      <c r="C78" s="25">
        <v>45145</v>
      </c>
      <c r="D78" s="26"/>
      <c r="E78" s="27"/>
      <c r="F78" s="28" t="s">
        <v>2</v>
      </c>
      <c r="G78" s="29">
        <v>4.72</v>
      </c>
      <c r="H78" s="30">
        <v>4.75</v>
      </c>
      <c r="I78" s="30">
        <v>4.74</v>
      </c>
      <c r="J78" s="30">
        <v>4.72</v>
      </c>
      <c r="K78" s="30">
        <v>4.7300000000000004</v>
      </c>
      <c r="L78" s="30">
        <v>4.42</v>
      </c>
      <c r="M78" s="31">
        <v>4.41</v>
      </c>
    </row>
    <row r="79" spans="1:13" x14ac:dyDescent="0.15">
      <c r="A79" s="5"/>
      <c r="B79" s="24" t="s">
        <v>1</v>
      </c>
      <c r="C79" s="32">
        <v>3990</v>
      </c>
      <c r="D79" s="26" t="s">
        <v>15</v>
      </c>
      <c r="E79" s="32">
        <v>4560</v>
      </c>
      <c r="F79" s="28" t="s">
        <v>3</v>
      </c>
      <c r="G79" s="29">
        <v>98.8</v>
      </c>
      <c r="H79" s="30">
        <v>99.2</v>
      </c>
      <c r="I79" s="30">
        <v>99.2</v>
      </c>
      <c r="J79" s="30">
        <v>99.7</v>
      </c>
      <c r="K79" s="30">
        <v>99.6</v>
      </c>
      <c r="L79" s="30">
        <v>99.6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4549</v>
      </c>
      <c r="H80" s="98">
        <v>3549</v>
      </c>
      <c r="I80" s="98">
        <v>3395</v>
      </c>
      <c r="J80" s="98">
        <v>2297</v>
      </c>
      <c r="K80" s="98">
        <v>2565</v>
      </c>
      <c r="L80" s="98">
        <v>3587</v>
      </c>
      <c r="M80" s="100">
        <v>4224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1.3444557773568411</v>
      </c>
      <c r="H81" s="127">
        <f t="shared" ref="H81:M81" si="12">H77/H$4</f>
        <v>1.1836428181321683</v>
      </c>
      <c r="I81" s="127">
        <f t="shared" si="12"/>
        <v>1.1767154751650877</v>
      </c>
      <c r="J81" s="127">
        <f t="shared" si="12"/>
        <v>1.0732255797610681</v>
      </c>
      <c r="K81" s="127">
        <f t="shared" si="12"/>
        <v>1.1069947074810471</v>
      </c>
      <c r="L81" s="127">
        <f t="shared" si="12"/>
        <v>1.1373356088746109</v>
      </c>
      <c r="M81" s="128">
        <f t="shared" si="12"/>
        <v>1.1539529808550739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3990</v>
      </c>
      <c r="H82" s="35">
        <v>4070</v>
      </c>
      <c r="I82" s="35">
        <v>4220</v>
      </c>
      <c r="J82" s="35">
        <v>4440</v>
      </c>
      <c r="K82" s="35">
        <v>4520</v>
      </c>
      <c r="L82" s="35">
        <v>4550</v>
      </c>
      <c r="M82" s="36">
        <v>4560</v>
      </c>
    </row>
    <row r="83" spans="1:13" x14ac:dyDescent="0.15">
      <c r="A83" s="5"/>
      <c r="B83" s="37" t="s">
        <v>133</v>
      </c>
      <c r="C83" s="38"/>
      <c r="D83" s="39"/>
      <c r="E83" s="40"/>
      <c r="F83" s="41" t="s">
        <v>10</v>
      </c>
      <c r="G83" s="42">
        <v>6209</v>
      </c>
      <c r="H83" s="43">
        <v>6263</v>
      </c>
      <c r="I83" s="43">
        <v>5347</v>
      </c>
      <c r="J83" s="43">
        <v>5038</v>
      </c>
      <c r="K83" s="43">
        <v>5615</v>
      </c>
      <c r="L83" s="43">
        <v>9787</v>
      </c>
      <c r="M83" s="44">
        <v>9802</v>
      </c>
    </row>
    <row r="84" spans="1:13" x14ac:dyDescent="0.15">
      <c r="A84" s="5"/>
      <c r="B84" s="45" t="s">
        <v>0</v>
      </c>
      <c r="C84" s="3">
        <v>45145</v>
      </c>
      <c r="F84" s="46" t="s">
        <v>2</v>
      </c>
      <c r="G84" s="47">
        <v>2.58</v>
      </c>
      <c r="H84" s="48">
        <v>2.4500000000000002</v>
      </c>
      <c r="I84" s="48">
        <v>2.59</v>
      </c>
      <c r="J84" s="48">
        <v>2.52</v>
      </c>
      <c r="K84" s="48">
        <v>2.59</v>
      </c>
      <c r="L84" s="48">
        <v>2.31</v>
      </c>
      <c r="M84" s="49">
        <v>2.2799999999999998</v>
      </c>
    </row>
    <row r="85" spans="1:13" x14ac:dyDescent="0.15">
      <c r="A85" s="5"/>
      <c r="B85" s="45" t="s">
        <v>1</v>
      </c>
      <c r="C85" s="50">
        <v>1150</v>
      </c>
      <c r="D85" s="4" t="s">
        <v>15</v>
      </c>
      <c r="E85" s="50">
        <v>1350</v>
      </c>
      <c r="F85" s="46" t="s">
        <v>3</v>
      </c>
      <c r="G85" s="47">
        <v>100.6</v>
      </c>
      <c r="H85" s="48">
        <v>100.7</v>
      </c>
      <c r="I85" s="48">
        <v>100.2</v>
      </c>
      <c r="J85" s="48">
        <v>100.1</v>
      </c>
      <c r="K85" s="48">
        <v>100.2</v>
      </c>
      <c r="L85" s="48">
        <v>99.6</v>
      </c>
      <c r="M85" s="49">
        <v>99.9</v>
      </c>
    </row>
    <row r="86" spans="1:13" x14ac:dyDescent="0.15">
      <c r="A86" s="5"/>
      <c r="B86" s="45"/>
      <c r="C86" s="50"/>
      <c r="E86" s="50"/>
      <c r="F86" s="55" t="s">
        <v>57</v>
      </c>
      <c r="G86" s="86">
        <v>112</v>
      </c>
      <c r="H86" s="87">
        <v>-9</v>
      </c>
      <c r="I86" s="87">
        <v>539</v>
      </c>
      <c r="J86" s="87">
        <v>529</v>
      </c>
      <c r="K86" s="87">
        <v>541</v>
      </c>
      <c r="L86" s="99">
        <v>1949</v>
      </c>
      <c r="M86" s="101">
        <v>1512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0.9047063966195541</v>
      </c>
      <c r="H87" s="133">
        <f t="shared" ref="H87:M87" si="13">H83/H$4</f>
        <v>0.85513380666302563</v>
      </c>
      <c r="I87" s="133">
        <f t="shared" si="13"/>
        <v>0.76758541487223653</v>
      </c>
      <c r="J87" s="133">
        <f t="shared" si="13"/>
        <v>0.7080815179198876</v>
      </c>
      <c r="K87" s="133">
        <f t="shared" si="13"/>
        <v>0.80317551137176368</v>
      </c>
      <c r="L87" s="133">
        <f t="shared" si="13"/>
        <v>0.98253187430980826</v>
      </c>
      <c r="M87" s="134">
        <f t="shared" si="13"/>
        <v>0.97232417418906858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1150</v>
      </c>
      <c r="H88" s="53">
        <v>1210</v>
      </c>
      <c r="I88" s="53">
        <v>1200</v>
      </c>
      <c r="J88" s="53">
        <v>1280</v>
      </c>
      <c r="K88" s="53">
        <v>1330</v>
      </c>
      <c r="L88" s="53">
        <v>1340</v>
      </c>
      <c r="M88" s="54">
        <v>1350</v>
      </c>
    </row>
    <row r="89" spans="1:13" x14ac:dyDescent="0.15">
      <c r="A89" s="5"/>
      <c r="B89" s="16" t="s">
        <v>134</v>
      </c>
      <c r="C89" s="17"/>
      <c r="D89" s="18"/>
      <c r="E89" s="19"/>
      <c r="F89" s="20" t="s">
        <v>10</v>
      </c>
      <c r="G89" s="21">
        <v>7165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45145</v>
      </c>
      <c r="D90" s="26"/>
      <c r="E90" s="27"/>
      <c r="F90" s="28" t="s">
        <v>2</v>
      </c>
      <c r="G90" s="29">
        <v>3.66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960</v>
      </c>
      <c r="D91" s="26" t="s">
        <v>15</v>
      </c>
      <c r="E91" s="32"/>
      <c r="F91" s="28" t="s">
        <v>3</v>
      </c>
      <c r="G91" s="29">
        <v>97.4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5376</v>
      </c>
      <c r="H92" s="84"/>
      <c r="I92" s="84"/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1.0440040798484627</v>
      </c>
      <c r="H93" s="127">
        <f t="shared" ref="H93:M93" si="14">H89/H$4</f>
        <v>0</v>
      </c>
      <c r="I93" s="127">
        <f t="shared" si="14"/>
        <v>0</v>
      </c>
      <c r="J93" s="127">
        <f t="shared" si="14"/>
        <v>0</v>
      </c>
      <c r="K93" s="127">
        <f t="shared" si="14"/>
        <v>0</v>
      </c>
      <c r="L93" s="127">
        <f t="shared" si="14"/>
        <v>0</v>
      </c>
      <c r="M93" s="128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960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135</v>
      </c>
      <c r="C95" s="38"/>
      <c r="D95" s="39"/>
      <c r="E95" s="40"/>
      <c r="F95" s="41" t="s">
        <v>10</v>
      </c>
      <c r="G95" s="42">
        <v>3467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45145</v>
      </c>
      <c r="F96" s="46" t="s">
        <v>2</v>
      </c>
      <c r="G96" s="47">
        <v>4.5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340</v>
      </c>
      <c r="D97" s="4" t="s">
        <v>15</v>
      </c>
      <c r="E97" s="50"/>
      <c r="F97" s="46" t="s">
        <v>3</v>
      </c>
      <c r="G97" s="47">
        <v>93.3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5615</v>
      </c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0.50517266501529945</v>
      </c>
      <c r="H99" s="133">
        <f t="shared" ref="H99:M99" si="15">H95/H$4</f>
        <v>0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340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129</v>
      </c>
      <c r="C101" s="17"/>
      <c r="D101" s="18"/>
      <c r="E101" s="19"/>
      <c r="F101" s="20" t="s">
        <v>10</v>
      </c>
      <c r="G101" s="21">
        <v>3306</v>
      </c>
      <c r="H101" s="22">
        <v>3427</v>
      </c>
      <c r="I101" s="22">
        <v>2823</v>
      </c>
      <c r="J101" s="22">
        <v>2755</v>
      </c>
      <c r="K101" s="22">
        <v>2709</v>
      </c>
      <c r="L101" s="22">
        <v>5433</v>
      </c>
      <c r="M101" s="23">
        <v>5662</v>
      </c>
    </row>
    <row r="102" spans="1:13" x14ac:dyDescent="0.15">
      <c r="A102" s="5"/>
      <c r="B102" s="24" t="s">
        <v>0</v>
      </c>
      <c r="C102" s="25">
        <v>45131</v>
      </c>
      <c r="D102" s="26"/>
      <c r="E102" s="27"/>
      <c r="F102" s="28" t="s">
        <v>2</v>
      </c>
      <c r="G102" s="29">
        <v>3.44</v>
      </c>
      <c r="H102" s="30">
        <v>3.36</v>
      </c>
      <c r="I102" s="30">
        <v>3.5</v>
      </c>
      <c r="J102" s="30">
        <v>3.45</v>
      </c>
      <c r="K102" s="30">
        <v>3.46</v>
      </c>
      <c r="L102" s="30">
        <v>3.14</v>
      </c>
      <c r="M102" s="31">
        <v>3.12</v>
      </c>
    </row>
    <row r="103" spans="1:13" x14ac:dyDescent="0.15">
      <c r="A103" s="5"/>
      <c r="B103" s="24" t="s">
        <v>1</v>
      </c>
      <c r="C103" s="32">
        <v>10130</v>
      </c>
      <c r="D103" s="26" t="s">
        <v>15</v>
      </c>
      <c r="E103" s="32">
        <v>10410</v>
      </c>
      <c r="F103" s="28" t="s">
        <v>3</v>
      </c>
      <c r="G103" s="29">
        <v>97.7</v>
      </c>
      <c r="H103" s="30">
        <v>98.1</v>
      </c>
      <c r="I103" s="30">
        <v>97.8</v>
      </c>
      <c r="J103" s="30">
        <v>98.3</v>
      </c>
      <c r="K103" s="30">
        <v>98.1</v>
      </c>
      <c r="L103" s="30">
        <v>98.4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2190</v>
      </c>
      <c r="H104" s="98">
        <v>1952</v>
      </c>
      <c r="I104" s="98">
        <v>1790</v>
      </c>
      <c r="J104" s="98">
        <v>1473</v>
      </c>
      <c r="K104" s="98">
        <v>1541</v>
      </c>
      <c r="L104" s="98">
        <v>2684</v>
      </c>
      <c r="M104" s="100">
        <v>2903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0.48171353635436398</v>
      </c>
      <c r="H105" s="127">
        <f t="shared" ref="H105:M105" si="16">H101/H$4</f>
        <v>0.46791370835608959</v>
      </c>
      <c r="I105" s="127">
        <f t="shared" si="16"/>
        <v>0.40525409130060291</v>
      </c>
      <c r="J105" s="127">
        <f t="shared" si="16"/>
        <v>0.3872101194659171</v>
      </c>
      <c r="K105" s="127">
        <f t="shared" si="16"/>
        <v>0.3874982119868402</v>
      </c>
      <c r="L105" s="127">
        <f t="shared" si="16"/>
        <v>0.54542716594719409</v>
      </c>
      <c r="M105" s="128">
        <f t="shared" si="16"/>
        <v>0.56165062989782755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10130</v>
      </c>
      <c r="H106" s="35">
        <v>9640</v>
      </c>
      <c r="I106" s="35">
        <v>9560</v>
      </c>
      <c r="J106" s="35">
        <v>9970</v>
      </c>
      <c r="K106" s="35">
        <v>10210</v>
      </c>
      <c r="L106" s="35">
        <v>10400</v>
      </c>
      <c r="M106" s="36">
        <v>10410</v>
      </c>
    </row>
    <row r="107" spans="1:13" x14ac:dyDescent="0.15">
      <c r="A107" s="5"/>
      <c r="B107" s="37" t="s">
        <v>126</v>
      </c>
      <c r="C107" s="38"/>
      <c r="D107" s="39"/>
      <c r="E107" s="40"/>
      <c r="F107" s="41" t="s">
        <v>10</v>
      </c>
      <c r="G107" s="42">
        <v>3258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45124</v>
      </c>
      <c r="F108" s="46" t="s">
        <v>2</v>
      </c>
      <c r="G108" s="47">
        <v>3.5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1930</v>
      </c>
      <c r="D109" s="4" t="s">
        <v>15</v>
      </c>
      <c r="E109" s="50"/>
      <c r="F109" s="46" t="s">
        <v>3</v>
      </c>
      <c r="G109" s="47">
        <v>98.5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1566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0.47471951041818444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1930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127</v>
      </c>
      <c r="C113" s="17"/>
      <c r="D113" s="18"/>
      <c r="E113" s="19"/>
      <c r="F113" s="20" t="s">
        <v>10</v>
      </c>
      <c r="G113" s="21">
        <v>10268</v>
      </c>
      <c r="H113" s="22">
        <v>10809</v>
      </c>
      <c r="I113" s="22">
        <v>9809</v>
      </c>
      <c r="J113" s="22">
        <v>9321</v>
      </c>
      <c r="K113" s="22">
        <v>10844</v>
      </c>
      <c r="L113" s="22">
        <v>14811</v>
      </c>
      <c r="M113" s="23">
        <v>14838</v>
      </c>
    </row>
    <row r="114" spans="1:13" x14ac:dyDescent="0.15">
      <c r="A114" s="5"/>
      <c r="B114" s="24" t="s">
        <v>0</v>
      </c>
      <c r="C114" s="25">
        <v>45124</v>
      </c>
      <c r="D114" s="26"/>
      <c r="E114" s="27"/>
      <c r="F114" s="28" t="s">
        <v>2</v>
      </c>
      <c r="G114" s="29">
        <v>2.0299999999999998</v>
      </c>
      <c r="H114" s="30">
        <v>1.85</v>
      </c>
      <c r="I114" s="30">
        <v>1.99</v>
      </c>
      <c r="J114" s="30">
        <v>2.13</v>
      </c>
      <c r="K114" s="30">
        <v>1.91</v>
      </c>
      <c r="L114" s="30">
        <v>1.69</v>
      </c>
      <c r="M114" s="31">
        <v>1.7</v>
      </c>
    </row>
    <row r="115" spans="1:13" x14ac:dyDescent="0.15">
      <c r="A115" s="5"/>
      <c r="B115" s="24" t="s">
        <v>1</v>
      </c>
      <c r="C115" s="32">
        <v>450</v>
      </c>
      <c r="D115" s="26" t="s">
        <v>15</v>
      </c>
      <c r="E115" s="32">
        <v>510</v>
      </c>
      <c r="F115" s="28" t="s">
        <v>3</v>
      </c>
      <c r="G115" s="29">
        <v>99.7</v>
      </c>
      <c r="H115" s="30">
        <v>100.4</v>
      </c>
      <c r="I115" s="30">
        <v>99.6</v>
      </c>
      <c r="J115" s="30">
        <v>99.4</v>
      </c>
      <c r="K115" s="30">
        <v>100.2</v>
      </c>
      <c r="L115" s="30">
        <v>100</v>
      </c>
      <c r="M115" s="31">
        <v>99.9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1684</v>
      </c>
      <c r="H116" s="84">
        <v>285</v>
      </c>
      <c r="I116" s="98">
        <v>1736</v>
      </c>
      <c r="J116" s="98">
        <v>2290</v>
      </c>
      <c r="K116" s="84">
        <v>703</v>
      </c>
      <c r="L116" s="98">
        <v>1329</v>
      </c>
      <c r="M116" s="100">
        <v>1765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1.4961387148477343</v>
      </c>
      <c r="H117" s="127">
        <f t="shared" ref="H117:M117" si="18">H113/H$4</f>
        <v>1.4758328782086292</v>
      </c>
      <c r="I117" s="127">
        <f t="shared" si="18"/>
        <v>1.408125179443009</v>
      </c>
      <c r="J117" s="127">
        <f t="shared" si="18"/>
        <v>1.310049191848208</v>
      </c>
      <c r="K117" s="127">
        <f t="shared" si="18"/>
        <v>1.551137176369618</v>
      </c>
      <c r="L117" s="127">
        <f t="shared" si="18"/>
        <v>1.4868989057323563</v>
      </c>
      <c r="M117" s="128">
        <f t="shared" si="18"/>
        <v>1.4718777899017954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450</v>
      </c>
      <c r="H118" s="35">
        <v>470</v>
      </c>
      <c r="I118" s="35">
        <v>440</v>
      </c>
      <c r="J118" s="35">
        <v>480</v>
      </c>
      <c r="K118" s="35">
        <v>490</v>
      </c>
      <c r="L118" s="35">
        <v>510</v>
      </c>
      <c r="M118" s="36">
        <v>510</v>
      </c>
    </row>
    <row r="119" spans="1:13" x14ac:dyDescent="0.15">
      <c r="A119" s="5"/>
      <c r="B119" s="37" t="s">
        <v>109</v>
      </c>
      <c r="C119" s="38"/>
      <c r="D119" s="39"/>
      <c r="E119" s="40"/>
      <c r="F119" s="41" t="s">
        <v>10</v>
      </c>
      <c r="G119" s="42">
        <v>8526</v>
      </c>
      <c r="H119" s="43">
        <v>8556</v>
      </c>
      <c r="I119" s="43">
        <v>8205</v>
      </c>
      <c r="J119" s="43">
        <v>7696</v>
      </c>
      <c r="K119" s="43">
        <v>8094</v>
      </c>
      <c r="L119" s="43">
        <v>12670</v>
      </c>
      <c r="M119" s="44">
        <v>12834</v>
      </c>
    </row>
    <row r="120" spans="1:13" x14ac:dyDescent="0.15">
      <c r="A120" s="5"/>
      <c r="B120" s="45" t="s">
        <v>0</v>
      </c>
      <c r="C120" s="3">
        <v>45054</v>
      </c>
      <c r="F120" s="46" t="s">
        <v>2</v>
      </c>
      <c r="G120" s="47">
        <v>3.93</v>
      </c>
      <c r="H120" s="48">
        <v>3.88</v>
      </c>
      <c r="I120" s="48">
        <v>3.94</v>
      </c>
      <c r="J120" s="48">
        <v>3.95</v>
      </c>
      <c r="K120" s="48">
        <v>3.94</v>
      </c>
      <c r="L120" s="48">
        <v>3.66</v>
      </c>
      <c r="M120" s="49">
        <v>3.68</v>
      </c>
    </row>
    <row r="121" spans="1:13" x14ac:dyDescent="0.15">
      <c r="A121" s="5"/>
      <c r="B121" s="45" t="s">
        <v>1</v>
      </c>
      <c r="C121" s="50">
        <v>5510</v>
      </c>
      <c r="D121" s="4" t="s">
        <v>15</v>
      </c>
      <c r="E121" s="50">
        <v>6280</v>
      </c>
      <c r="F121" s="46" t="s">
        <v>3</v>
      </c>
      <c r="G121" s="47">
        <v>99.6</v>
      </c>
      <c r="H121" s="48">
        <v>99.7</v>
      </c>
      <c r="I121" s="48">
        <v>99.1</v>
      </c>
      <c r="J121" s="48">
        <v>99</v>
      </c>
      <c r="K121" s="48">
        <v>99.4</v>
      </c>
      <c r="L121" s="48">
        <v>99.4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2700</v>
      </c>
      <c r="H122" s="99">
        <v>2502</v>
      </c>
      <c r="I122" s="99">
        <v>3254</v>
      </c>
      <c r="J122" s="99">
        <v>3312</v>
      </c>
      <c r="K122" s="99">
        <v>2913</v>
      </c>
      <c r="L122" s="99">
        <v>4320</v>
      </c>
      <c r="M122" s="101">
        <v>4950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1.2423138569138861</v>
      </c>
      <c r="H123" s="133">
        <f t="shared" ref="H123:M123" si="19">H119/H$4</f>
        <v>1.1682140906608411</v>
      </c>
      <c r="I123" s="133">
        <f t="shared" si="19"/>
        <v>1.1778639104220499</v>
      </c>
      <c r="J123" s="133">
        <f t="shared" si="19"/>
        <v>1.0816584680252987</v>
      </c>
      <c r="K123" s="133">
        <f t="shared" si="19"/>
        <v>1.1577742812187097</v>
      </c>
      <c r="L123" s="133">
        <f t="shared" si="19"/>
        <v>1.2719606465214335</v>
      </c>
      <c r="M123" s="134">
        <f t="shared" si="19"/>
        <v>1.2730879873028469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5510</v>
      </c>
      <c r="H124" s="53">
        <v>5580</v>
      </c>
      <c r="I124" s="53">
        <v>5840</v>
      </c>
      <c r="J124" s="53">
        <v>6110</v>
      </c>
      <c r="K124" s="53">
        <v>6240</v>
      </c>
      <c r="L124" s="53">
        <v>6300</v>
      </c>
      <c r="M124" s="54">
        <v>6280</v>
      </c>
    </row>
    <row r="125" spans="1:13" x14ac:dyDescent="0.15">
      <c r="A125" s="5"/>
      <c r="B125" s="16" t="s">
        <v>83</v>
      </c>
      <c r="C125" s="17"/>
      <c r="D125" s="18"/>
      <c r="E125" s="19"/>
      <c r="F125" s="20" t="s">
        <v>10</v>
      </c>
      <c r="G125" s="21">
        <v>9270</v>
      </c>
      <c r="H125" s="22">
        <v>9001</v>
      </c>
      <c r="I125" s="22">
        <v>8670</v>
      </c>
      <c r="J125" s="22">
        <v>8841</v>
      </c>
      <c r="K125" s="22">
        <v>8803</v>
      </c>
      <c r="L125" s="22">
        <v>11602</v>
      </c>
      <c r="M125" s="23">
        <v>12733</v>
      </c>
    </row>
    <row r="126" spans="1:13" x14ac:dyDescent="0.15">
      <c r="A126" s="5"/>
      <c r="B126" s="24" t="s">
        <v>0</v>
      </c>
      <c r="C126" s="25">
        <v>44914</v>
      </c>
      <c r="D126" s="26"/>
      <c r="E126" s="27"/>
      <c r="F126" s="28" t="s">
        <v>2</v>
      </c>
      <c r="G126" s="29">
        <v>3.75</v>
      </c>
      <c r="H126" s="30">
        <v>3.76</v>
      </c>
      <c r="I126" s="30">
        <v>3.75</v>
      </c>
      <c r="J126" s="30">
        <v>3.74</v>
      </c>
      <c r="K126" s="30">
        <v>3.78</v>
      </c>
      <c r="L126" s="30">
        <v>3.57</v>
      </c>
      <c r="M126" s="31">
        <v>3.49</v>
      </c>
    </row>
    <row r="127" spans="1:13" x14ac:dyDescent="0.15">
      <c r="A127" s="5"/>
      <c r="B127" s="24" t="s">
        <v>1</v>
      </c>
      <c r="C127" s="32">
        <v>5670</v>
      </c>
      <c r="D127" s="26" t="s">
        <v>15</v>
      </c>
      <c r="E127" s="32">
        <v>6330</v>
      </c>
      <c r="F127" s="28" t="s">
        <v>3</v>
      </c>
      <c r="G127" s="29">
        <v>97.9</v>
      </c>
      <c r="H127" s="30">
        <v>99</v>
      </c>
      <c r="I127" s="30">
        <v>98.8</v>
      </c>
      <c r="J127" s="30">
        <v>98.4</v>
      </c>
      <c r="K127" s="30">
        <v>98.8</v>
      </c>
      <c r="L127" s="30">
        <v>98.4</v>
      </c>
      <c r="M127" s="31">
        <v>98.3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5847</v>
      </c>
      <c r="H128" s="98">
        <v>3658</v>
      </c>
      <c r="I128" s="98">
        <v>3756</v>
      </c>
      <c r="J128" s="98">
        <v>4791</v>
      </c>
      <c r="K128" s="98">
        <v>3963</v>
      </c>
      <c r="L128" s="98">
        <v>6061</v>
      </c>
      <c r="M128" s="100">
        <v>6861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1.3507212589246684</v>
      </c>
      <c r="H129" s="127">
        <f t="shared" ref="H129:M129" si="20">H125/H$4</f>
        <v>1.2289732386673948</v>
      </c>
      <c r="I129" s="127">
        <f t="shared" si="20"/>
        <v>1.2446167097329888</v>
      </c>
      <c r="J129" s="127">
        <f t="shared" si="20"/>
        <v>1.242586085734364</v>
      </c>
      <c r="K129" s="127">
        <f t="shared" si="20"/>
        <v>1.2591903876412531</v>
      </c>
      <c r="L129" s="127">
        <f t="shared" si="20"/>
        <v>1.1647424957333601</v>
      </c>
      <c r="M129" s="128">
        <f t="shared" si="20"/>
        <v>1.2630691399662732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5670</v>
      </c>
      <c r="H130" s="35">
        <v>5480</v>
      </c>
      <c r="I130" s="35">
        <v>5790</v>
      </c>
      <c r="J130" s="35">
        <v>6140</v>
      </c>
      <c r="K130" s="35">
        <v>6210</v>
      </c>
      <c r="L130" s="35">
        <v>6330</v>
      </c>
      <c r="M130" s="36">
        <v>6330</v>
      </c>
    </row>
    <row r="131" spans="1:13" x14ac:dyDescent="0.15">
      <c r="A131" s="5"/>
      <c r="B131" s="37" t="s">
        <v>37</v>
      </c>
      <c r="C131" s="38"/>
      <c r="D131" s="39"/>
      <c r="E131" s="40"/>
      <c r="F131" s="41" t="s">
        <v>10</v>
      </c>
      <c r="G131" s="42">
        <v>8192</v>
      </c>
      <c r="H131" s="43">
        <v>8506</v>
      </c>
      <c r="I131" s="43">
        <v>8118</v>
      </c>
      <c r="J131" s="43">
        <v>9019</v>
      </c>
      <c r="K131" s="43">
        <v>8307</v>
      </c>
      <c r="L131" s="43">
        <v>10864</v>
      </c>
      <c r="M131" s="44">
        <v>11191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2.0299999999999998</v>
      </c>
      <c r="H132" s="48">
        <v>1.99</v>
      </c>
      <c r="I132" s="48">
        <v>2.02</v>
      </c>
      <c r="J132" s="48">
        <v>1.91</v>
      </c>
      <c r="K132" s="48">
        <v>2</v>
      </c>
      <c r="L132" s="48">
        <v>1.86</v>
      </c>
      <c r="M132" s="49">
        <v>1.85</v>
      </c>
    </row>
    <row r="133" spans="1:13" x14ac:dyDescent="0.15">
      <c r="A133" s="5"/>
      <c r="B133" s="45" t="s">
        <v>1</v>
      </c>
      <c r="C133" s="50">
        <v>36510</v>
      </c>
      <c r="D133" s="4" t="s">
        <v>15</v>
      </c>
      <c r="E133" s="50">
        <v>41650</v>
      </c>
      <c r="F133" s="46" t="s">
        <v>3</v>
      </c>
      <c r="G133" s="47">
        <v>99.2</v>
      </c>
      <c r="H133" s="48">
        <v>99.3</v>
      </c>
      <c r="I133" s="48">
        <v>99.3</v>
      </c>
      <c r="J133" s="48">
        <v>99.8</v>
      </c>
      <c r="K133" s="48">
        <v>99.4</v>
      </c>
      <c r="L133" s="48">
        <v>99.3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2395</v>
      </c>
      <c r="H134" s="99">
        <v>2263</v>
      </c>
      <c r="I134" s="99">
        <v>2227</v>
      </c>
      <c r="J134" s="99">
        <v>1486</v>
      </c>
      <c r="K134" s="99">
        <v>1984</v>
      </c>
      <c r="L134" s="99">
        <v>2791</v>
      </c>
      <c r="M134" s="101">
        <v>3385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1.1936470931079703</v>
      </c>
      <c r="H135" s="133">
        <f t="shared" ref="H135:M135" si="21">H131/H$4</f>
        <v>1.1613872200983069</v>
      </c>
      <c r="I135" s="133">
        <f t="shared" si="21"/>
        <v>1.1653746770025839</v>
      </c>
      <c r="J135" s="133">
        <f t="shared" si="21"/>
        <v>1.2676036542515812</v>
      </c>
      <c r="K135" s="133">
        <f t="shared" si="21"/>
        <v>1.1882420254613073</v>
      </c>
      <c r="L135" s="133">
        <f t="shared" si="21"/>
        <v>1.0906535488404778</v>
      </c>
      <c r="M135" s="134">
        <f t="shared" si="21"/>
        <v>1.1101081241940283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36510</v>
      </c>
      <c r="H136" s="53">
        <v>37120</v>
      </c>
      <c r="I136" s="53">
        <v>38210</v>
      </c>
      <c r="J136" s="53">
        <v>40260</v>
      </c>
      <c r="K136" s="53">
        <v>41410</v>
      </c>
      <c r="L136" s="53">
        <v>41700</v>
      </c>
      <c r="M136" s="54">
        <v>41650</v>
      </c>
    </row>
    <row r="137" spans="1:13" x14ac:dyDescent="0.15">
      <c r="A137" s="5"/>
      <c r="B137" s="16" t="s">
        <v>103</v>
      </c>
      <c r="C137" s="17"/>
      <c r="D137" s="18"/>
      <c r="E137" s="19"/>
      <c r="F137" s="20" t="s">
        <v>10</v>
      </c>
      <c r="G137" s="21">
        <v>10293</v>
      </c>
      <c r="H137" s="22">
        <v>10859</v>
      </c>
      <c r="I137" s="22">
        <v>9866</v>
      </c>
      <c r="J137" s="22">
        <v>9627</v>
      </c>
      <c r="K137" s="22">
        <v>9920</v>
      </c>
      <c r="L137" s="22">
        <v>15081</v>
      </c>
      <c r="M137" s="23">
        <v>14714</v>
      </c>
    </row>
    <row r="138" spans="1:13" x14ac:dyDescent="0.15">
      <c r="A138" s="5"/>
      <c r="B138" s="24" t="s">
        <v>0</v>
      </c>
      <c r="C138" s="25">
        <v>45019</v>
      </c>
      <c r="D138" s="26"/>
      <c r="E138" s="27"/>
      <c r="F138" s="28" t="s">
        <v>2</v>
      </c>
      <c r="G138" s="29">
        <v>3.37</v>
      </c>
      <c r="H138" s="30">
        <v>3.24</v>
      </c>
      <c r="I138" s="30">
        <v>3.35</v>
      </c>
      <c r="J138" s="30">
        <v>3.33</v>
      </c>
      <c r="K138" s="30">
        <v>3.32</v>
      </c>
      <c r="L138" s="30">
        <v>2.97</v>
      </c>
      <c r="M138" s="31">
        <v>3.05</v>
      </c>
    </row>
    <row r="139" spans="1:13" x14ac:dyDescent="0.15">
      <c r="A139" s="5"/>
      <c r="B139" s="24" t="s">
        <v>1</v>
      </c>
      <c r="C139" s="32">
        <v>29320</v>
      </c>
      <c r="D139" s="26" t="s">
        <v>15</v>
      </c>
      <c r="E139" s="32">
        <v>33140</v>
      </c>
      <c r="F139" s="28" t="s">
        <v>3</v>
      </c>
      <c r="G139" s="29">
        <v>99.4</v>
      </c>
      <c r="H139" s="30">
        <v>99.7</v>
      </c>
      <c r="I139" s="30">
        <v>99.6</v>
      </c>
      <c r="J139" s="30">
        <v>99.5</v>
      </c>
      <c r="K139" s="30">
        <v>99.5</v>
      </c>
      <c r="L139" s="30">
        <v>99.6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3279</v>
      </c>
      <c r="H140" s="98">
        <v>2718</v>
      </c>
      <c r="I140" s="98">
        <v>2744</v>
      </c>
      <c r="J140" s="98">
        <v>2940</v>
      </c>
      <c r="K140" s="98">
        <v>2911</v>
      </c>
      <c r="L140" s="98">
        <v>3799</v>
      </c>
      <c r="M140" s="100">
        <v>4816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1.4997814366894944</v>
      </c>
      <c r="H141" s="127">
        <f t="shared" ref="H141:M141" si="22">H137/H$4</f>
        <v>1.4826597487711632</v>
      </c>
      <c r="I141" s="127">
        <f t="shared" si="22"/>
        <v>1.416307780648866</v>
      </c>
      <c r="J141" s="127">
        <f t="shared" si="22"/>
        <v>1.3530569219957835</v>
      </c>
      <c r="K141" s="127">
        <f t="shared" si="22"/>
        <v>1.4189672435989129</v>
      </c>
      <c r="L141" s="127">
        <f t="shared" si="22"/>
        <v>1.51400461801024</v>
      </c>
      <c r="M141" s="128">
        <f t="shared" si="22"/>
        <v>1.4595774228747147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29320</v>
      </c>
      <c r="H142" s="35">
        <v>29820</v>
      </c>
      <c r="I142" s="35">
        <v>30770</v>
      </c>
      <c r="J142" s="35">
        <v>32240</v>
      </c>
      <c r="K142" s="35">
        <v>32920</v>
      </c>
      <c r="L142" s="35">
        <v>33150</v>
      </c>
      <c r="M142" s="36">
        <v>33140</v>
      </c>
    </row>
    <row r="143" spans="1:13" x14ac:dyDescent="0.15">
      <c r="A143" s="5"/>
      <c r="B143" s="37" t="s">
        <v>38</v>
      </c>
      <c r="C143" s="38"/>
      <c r="D143" s="39"/>
      <c r="E143" s="40"/>
      <c r="F143" s="41" t="s">
        <v>10</v>
      </c>
      <c r="G143" s="42">
        <v>11451</v>
      </c>
      <c r="H143" s="43">
        <v>11999</v>
      </c>
      <c r="I143" s="43">
        <v>11383</v>
      </c>
      <c r="J143" s="43">
        <v>12806</v>
      </c>
      <c r="K143" s="43">
        <v>11309</v>
      </c>
      <c r="L143" s="43">
        <v>14471</v>
      </c>
      <c r="M143" s="44">
        <v>14728</v>
      </c>
    </row>
    <row r="144" spans="1:13" x14ac:dyDescent="0.15">
      <c r="A144" s="5"/>
      <c r="B144" s="45" t="s">
        <v>0</v>
      </c>
      <c r="C144" s="3">
        <v>44536</v>
      </c>
      <c r="F144" s="46" t="s">
        <v>2</v>
      </c>
      <c r="G144" s="47">
        <v>1.84</v>
      </c>
      <c r="H144" s="48">
        <v>1.81</v>
      </c>
      <c r="I144" s="48">
        <v>1.85</v>
      </c>
      <c r="J144" s="48">
        <v>1.72</v>
      </c>
      <c r="K144" s="48">
        <v>1.86</v>
      </c>
      <c r="L144" s="48">
        <v>1.71</v>
      </c>
      <c r="M144" s="49">
        <v>1.7</v>
      </c>
    </row>
    <row r="145" spans="1:13" x14ac:dyDescent="0.15">
      <c r="A145" s="5"/>
      <c r="B145" s="45" t="s">
        <v>1</v>
      </c>
      <c r="C145" s="50">
        <v>28630</v>
      </c>
      <c r="D145" s="4" t="s">
        <v>15</v>
      </c>
      <c r="E145" s="50">
        <v>32640</v>
      </c>
      <c r="F145" s="46" t="s">
        <v>3</v>
      </c>
      <c r="G145" s="47">
        <v>99.2</v>
      </c>
      <c r="H145" s="48">
        <v>99.4</v>
      </c>
      <c r="I145" s="48">
        <v>99.2</v>
      </c>
      <c r="J145" s="48">
        <v>99.9</v>
      </c>
      <c r="K145" s="48">
        <v>99.2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3105</v>
      </c>
      <c r="H146" s="99">
        <v>2755</v>
      </c>
      <c r="I146" s="99">
        <v>3138</v>
      </c>
      <c r="J146" s="99">
        <v>1646</v>
      </c>
      <c r="K146" s="99">
        <v>3066</v>
      </c>
      <c r="L146" s="99">
        <v>3492</v>
      </c>
      <c r="M146" s="101">
        <v>4206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1.6685123123998251</v>
      </c>
      <c r="H147" s="133">
        <f t="shared" ref="H147:M147" si="23">H143/H$4</f>
        <v>1.6383123975969416</v>
      </c>
      <c r="I147" s="133">
        <f t="shared" si="23"/>
        <v>1.6340798162503589</v>
      </c>
      <c r="J147" s="133">
        <f t="shared" si="23"/>
        <v>1.7998594518622628</v>
      </c>
      <c r="K147" s="133">
        <f t="shared" si="23"/>
        <v>1.6176512659133171</v>
      </c>
      <c r="L147" s="133">
        <f t="shared" si="23"/>
        <v>1.4527657865676138</v>
      </c>
      <c r="M147" s="134">
        <f t="shared" si="23"/>
        <v>1.4609661739906756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28630</v>
      </c>
      <c r="H148" s="53">
        <v>29240</v>
      </c>
      <c r="I148" s="53">
        <v>30060</v>
      </c>
      <c r="J148" s="53">
        <v>31640</v>
      </c>
      <c r="K148" s="53">
        <v>32470</v>
      </c>
      <c r="L148" s="53">
        <v>32710</v>
      </c>
      <c r="M148" s="54">
        <v>32640</v>
      </c>
    </row>
    <row r="149" spans="1:13" x14ac:dyDescent="0.15">
      <c r="A149" s="5"/>
      <c r="B149" s="16" t="s">
        <v>21</v>
      </c>
      <c r="C149" s="17"/>
      <c r="D149" s="18"/>
      <c r="E149" s="19"/>
      <c r="F149" s="20" t="s">
        <v>10</v>
      </c>
      <c r="G149" s="21">
        <v>9202</v>
      </c>
      <c r="H149" s="22">
        <v>10926</v>
      </c>
      <c r="I149" s="22">
        <v>9258</v>
      </c>
      <c r="J149" s="22">
        <v>9068</v>
      </c>
      <c r="K149" s="22">
        <v>9321</v>
      </c>
      <c r="L149" s="22">
        <v>13342</v>
      </c>
      <c r="M149" s="23">
        <v>13064</v>
      </c>
    </row>
    <row r="150" spans="1:13" x14ac:dyDescent="0.15">
      <c r="A150" s="5"/>
      <c r="B150" s="24" t="s">
        <v>0</v>
      </c>
      <c r="C150" s="25">
        <v>44746</v>
      </c>
      <c r="D150" s="26"/>
      <c r="E150" s="27"/>
      <c r="F150" s="28" t="s">
        <v>2</v>
      </c>
      <c r="G150" s="29">
        <v>2.98</v>
      </c>
      <c r="H150" s="30">
        <v>2.7</v>
      </c>
      <c r="I150" s="30">
        <v>2.88</v>
      </c>
      <c r="J150" s="30">
        <v>2.84</v>
      </c>
      <c r="K150" s="30">
        <v>2.92</v>
      </c>
      <c r="L150" s="30">
        <v>2.64</v>
      </c>
      <c r="M150" s="31">
        <v>2.69</v>
      </c>
    </row>
    <row r="151" spans="1:13" x14ac:dyDescent="0.15">
      <c r="A151" s="5"/>
      <c r="B151" s="24" t="s">
        <v>1</v>
      </c>
      <c r="C151" s="32">
        <v>16980</v>
      </c>
      <c r="D151" s="26" t="s">
        <v>15</v>
      </c>
      <c r="E151" s="32">
        <v>20950</v>
      </c>
      <c r="F151" s="28" t="s">
        <v>3</v>
      </c>
      <c r="G151" s="29">
        <v>100.3</v>
      </c>
      <c r="H151" s="30">
        <v>100.9</v>
      </c>
      <c r="I151" s="30">
        <v>100.3</v>
      </c>
      <c r="J151" s="30">
        <v>100.5</v>
      </c>
      <c r="K151" s="30">
        <v>100.3</v>
      </c>
      <c r="L151" s="30">
        <v>100.1</v>
      </c>
      <c r="M151" s="31">
        <v>99.8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1012</v>
      </c>
      <c r="H152" s="84">
        <v>-309</v>
      </c>
      <c r="I152" s="84">
        <v>904</v>
      </c>
      <c r="J152" s="84">
        <v>417</v>
      </c>
      <c r="K152" s="84">
        <v>848</v>
      </c>
      <c r="L152" s="98">
        <v>1701</v>
      </c>
      <c r="M152" s="100">
        <v>2508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1.3408130555150808</v>
      </c>
      <c r="H153" s="127">
        <f t="shared" ref="H153:M153" si="24">H149/H$4</f>
        <v>1.4918077553249591</v>
      </c>
      <c r="I153" s="127">
        <f t="shared" si="24"/>
        <v>1.3290267011197243</v>
      </c>
      <c r="J153" s="127">
        <f t="shared" si="24"/>
        <v>1.2744905130007027</v>
      </c>
      <c r="K153" s="127">
        <f t="shared" si="24"/>
        <v>1.333285652982406</v>
      </c>
      <c r="L153" s="127">
        <f t="shared" si="24"/>
        <v>1.3394237526352777</v>
      </c>
      <c r="M153" s="128">
        <f t="shared" si="24"/>
        <v>1.2959031842079158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16980</v>
      </c>
      <c r="H154" s="35">
        <v>18150</v>
      </c>
      <c r="I154" s="35">
        <v>19140</v>
      </c>
      <c r="J154" s="35">
        <v>20320</v>
      </c>
      <c r="K154" s="35">
        <v>20860</v>
      </c>
      <c r="L154" s="35">
        <v>21030</v>
      </c>
      <c r="M154" s="36">
        <v>20950</v>
      </c>
    </row>
    <row r="155" spans="1:13" x14ac:dyDescent="0.15">
      <c r="A155" s="5"/>
      <c r="B155" s="37" t="s">
        <v>74</v>
      </c>
      <c r="C155" s="38"/>
      <c r="D155" s="39"/>
      <c r="E155" s="40"/>
      <c r="F155" s="41" t="s">
        <v>10</v>
      </c>
      <c r="G155" s="42">
        <v>5410</v>
      </c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C156" s="3">
        <v>44886</v>
      </c>
      <c r="F156" s="46" t="s">
        <v>2</v>
      </c>
      <c r="G156" s="47">
        <v>4.62</v>
      </c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>
        <v>9480</v>
      </c>
      <c r="D157" s="4" t="s">
        <v>15</v>
      </c>
      <c r="E157" s="50"/>
      <c r="F157" s="46" t="s">
        <v>3</v>
      </c>
      <c r="G157" s="47">
        <v>96.7</v>
      </c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97">
        <v>5023</v>
      </c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0.78828500655689937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9480</v>
      </c>
      <c r="H160" s="53"/>
      <c r="I160" s="53"/>
      <c r="J160" s="53"/>
      <c r="K160" s="53"/>
      <c r="L160" s="53"/>
      <c r="M160" s="54"/>
    </row>
    <row r="161" spans="1:13" x14ac:dyDescent="0.15">
      <c r="A161" s="5"/>
      <c r="B161" s="16" t="s">
        <v>80</v>
      </c>
      <c r="C161" s="17"/>
      <c r="D161" s="18"/>
      <c r="E161" s="19"/>
      <c r="F161" s="20" t="s">
        <v>10</v>
      </c>
      <c r="G161" s="21">
        <v>10775</v>
      </c>
      <c r="H161" s="22">
        <v>10697</v>
      </c>
      <c r="I161" s="22">
        <v>10409</v>
      </c>
      <c r="J161" s="22">
        <v>9931</v>
      </c>
      <c r="K161" s="22">
        <v>9995</v>
      </c>
      <c r="L161" s="22">
        <v>13816</v>
      </c>
      <c r="M161" s="23">
        <v>14594</v>
      </c>
    </row>
    <row r="162" spans="1:13" x14ac:dyDescent="0.15">
      <c r="A162" s="5"/>
      <c r="B162" s="24" t="s">
        <v>0</v>
      </c>
      <c r="C162" s="25">
        <v>44914</v>
      </c>
      <c r="D162" s="26"/>
      <c r="E162" s="27"/>
      <c r="F162" s="28" t="s">
        <v>2</v>
      </c>
      <c r="G162" s="29">
        <v>3.86</v>
      </c>
      <c r="H162" s="30">
        <v>3.79</v>
      </c>
      <c r="I162" s="30">
        <v>3.8</v>
      </c>
      <c r="J162" s="30">
        <v>3.81</v>
      </c>
      <c r="K162" s="30">
        <v>3.8</v>
      </c>
      <c r="L162" s="30">
        <v>3.62</v>
      </c>
      <c r="M162" s="31">
        <v>3.59</v>
      </c>
    </row>
    <row r="163" spans="1:13" x14ac:dyDescent="0.15">
      <c r="A163" s="5"/>
      <c r="B163" s="24" t="s">
        <v>1</v>
      </c>
      <c r="C163" s="32">
        <v>11260</v>
      </c>
      <c r="D163" s="26" t="s">
        <v>15</v>
      </c>
      <c r="E163" s="32">
        <v>13350</v>
      </c>
      <c r="F163" s="28" t="s">
        <v>3</v>
      </c>
      <c r="G163" s="29">
        <v>98.3</v>
      </c>
      <c r="H163" s="30">
        <v>98.7</v>
      </c>
      <c r="I163" s="30">
        <v>98.6</v>
      </c>
      <c r="J163" s="30">
        <v>98.7</v>
      </c>
      <c r="K163" s="30">
        <v>98.7</v>
      </c>
      <c r="L163" s="30">
        <v>98.3</v>
      </c>
      <c r="M163" s="31">
        <v>98.4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5848</v>
      </c>
      <c r="H164" s="98">
        <v>4913</v>
      </c>
      <c r="I164" s="98">
        <v>5076</v>
      </c>
      <c r="J164" s="98">
        <v>4562</v>
      </c>
      <c r="K164" s="98">
        <v>4573</v>
      </c>
      <c r="L164" s="98">
        <v>7299</v>
      </c>
      <c r="M164" s="100">
        <v>7397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1.5700131137986304</v>
      </c>
      <c r="H165" s="127">
        <f t="shared" ref="H165:M165" si="26">H161/H$4</f>
        <v>1.4605406881485528</v>
      </c>
      <c r="I165" s="127">
        <f t="shared" si="26"/>
        <v>1.494257823715188</v>
      </c>
      <c r="J165" s="127">
        <f t="shared" si="26"/>
        <v>1.3957835558678848</v>
      </c>
      <c r="K165" s="127">
        <f t="shared" si="26"/>
        <v>1.4296953225575739</v>
      </c>
      <c r="L165" s="127">
        <f t="shared" si="26"/>
        <v>1.3870093364120069</v>
      </c>
      <c r="M165" s="128">
        <f t="shared" si="26"/>
        <v>1.4476738418807658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11260</v>
      </c>
      <c r="H166" s="35">
        <v>11620</v>
      </c>
      <c r="I166" s="35">
        <v>12410</v>
      </c>
      <c r="J166" s="35">
        <v>13080</v>
      </c>
      <c r="K166" s="35">
        <v>13330</v>
      </c>
      <c r="L166" s="35">
        <v>13400</v>
      </c>
      <c r="M166" s="36">
        <v>13350</v>
      </c>
    </row>
    <row r="167" spans="1:13" x14ac:dyDescent="0.15">
      <c r="A167" s="5"/>
      <c r="B167" s="37" t="s">
        <v>41</v>
      </c>
      <c r="C167" s="38"/>
      <c r="D167" s="39"/>
      <c r="E167" s="40"/>
      <c r="F167" s="41" t="s">
        <v>10</v>
      </c>
      <c r="G167" s="42">
        <v>5842</v>
      </c>
      <c r="H167" s="43">
        <v>5831</v>
      </c>
      <c r="I167" s="43">
        <v>5623</v>
      </c>
      <c r="J167" s="43">
        <v>6361</v>
      </c>
      <c r="K167" s="43">
        <v>6163</v>
      </c>
      <c r="L167" s="43">
        <v>9447</v>
      </c>
      <c r="M167" s="44">
        <v>9437</v>
      </c>
    </row>
    <row r="168" spans="1:13" x14ac:dyDescent="0.15">
      <c r="A168" s="5"/>
      <c r="B168" s="45" t="s">
        <v>0</v>
      </c>
      <c r="C168" s="3">
        <v>44585</v>
      </c>
      <c r="F168" s="46" t="s">
        <v>2</v>
      </c>
      <c r="G168" s="47">
        <v>1.7</v>
      </c>
      <c r="H168" s="48">
        <v>1.69</v>
      </c>
      <c r="I168" s="48">
        <v>1.73</v>
      </c>
      <c r="J168" s="48">
        <v>1.58</v>
      </c>
      <c r="K168" s="48">
        <v>1.65</v>
      </c>
      <c r="L168" s="48">
        <v>1.51</v>
      </c>
      <c r="M168" s="49">
        <v>1.52</v>
      </c>
    </row>
    <row r="169" spans="1:13" x14ac:dyDescent="0.15">
      <c r="A169" s="5"/>
      <c r="B169" s="45" t="s">
        <v>1</v>
      </c>
      <c r="C169" s="50">
        <v>9780</v>
      </c>
      <c r="D169" s="4" t="s">
        <v>15</v>
      </c>
      <c r="E169" s="50">
        <v>11310</v>
      </c>
      <c r="F169" s="46" t="s">
        <v>3</v>
      </c>
      <c r="G169" s="47">
        <v>99.3</v>
      </c>
      <c r="H169" s="48">
        <v>99.3</v>
      </c>
      <c r="I169" s="48">
        <v>99.2</v>
      </c>
      <c r="J169" s="48">
        <v>99.6</v>
      </c>
      <c r="K169" s="48">
        <v>99.5</v>
      </c>
      <c r="L169" s="48">
        <v>99.5</v>
      </c>
      <c r="M169" s="49">
        <v>99.3</v>
      </c>
    </row>
    <row r="170" spans="1:13" x14ac:dyDescent="0.15">
      <c r="A170" s="5"/>
      <c r="B170" s="45"/>
      <c r="C170" s="50"/>
      <c r="E170" s="50"/>
      <c r="F170" s="55" t="s">
        <v>57</v>
      </c>
      <c r="G170" s="97">
        <v>1490</v>
      </c>
      <c r="H170" s="99">
        <v>1512</v>
      </c>
      <c r="I170" s="99">
        <v>1604</v>
      </c>
      <c r="J170" s="99">
        <v>1208</v>
      </c>
      <c r="K170" s="99">
        <v>1274</v>
      </c>
      <c r="L170" s="99">
        <v>1908</v>
      </c>
      <c r="M170" s="101">
        <v>2352</v>
      </c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0.85123123998251493</v>
      </c>
      <c r="H171" s="133">
        <f t="shared" ref="H171:M171" si="27">H167/H$4</f>
        <v>0.79614964500273078</v>
      </c>
      <c r="I171" s="133">
        <f t="shared" si="27"/>
        <v>0.80720643123743896</v>
      </c>
      <c r="J171" s="133">
        <f t="shared" si="27"/>
        <v>0.89402670414617003</v>
      </c>
      <c r="K171" s="133">
        <f t="shared" si="27"/>
        <v>0.88156200829638109</v>
      </c>
      <c r="L171" s="133">
        <f t="shared" si="27"/>
        <v>0.94839875514506577</v>
      </c>
      <c r="M171" s="134">
        <f t="shared" si="27"/>
        <v>0.93611744866580693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>
        <v>9780</v>
      </c>
      <c r="H172" s="53">
        <v>10320</v>
      </c>
      <c r="I172" s="53">
        <v>10510</v>
      </c>
      <c r="J172" s="53">
        <v>10600</v>
      </c>
      <c r="K172" s="53">
        <v>11180</v>
      </c>
      <c r="L172" s="53">
        <v>11310</v>
      </c>
      <c r="M172" s="54">
        <v>11310</v>
      </c>
    </row>
    <row r="173" spans="1:13" x14ac:dyDescent="0.15">
      <c r="A173" s="5"/>
      <c r="B173" s="16" t="s">
        <v>99</v>
      </c>
      <c r="C173" s="17"/>
      <c r="D173" s="18"/>
      <c r="E173" s="19"/>
      <c r="F173" s="20" t="s">
        <v>10</v>
      </c>
      <c r="G173" s="21">
        <v>7895</v>
      </c>
      <c r="H173" s="22">
        <v>8003</v>
      </c>
      <c r="I173" s="22">
        <v>8389</v>
      </c>
      <c r="J173" s="22">
        <v>8328</v>
      </c>
      <c r="K173" s="22">
        <v>8854</v>
      </c>
      <c r="L173" s="22">
        <v>12663</v>
      </c>
      <c r="M173" s="23">
        <v>12894</v>
      </c>
    </row>
    <row r="174" spans="1:13" x14ac:dyDescent="0.15">
      <c r="A174" s="5"/>
      <c r="B174" s="24" t="s">
        <v>0</v>
      </c>
      <c r="C174" s="25">
        <v>45005</v>
      </c>
      <c r="D174" s="26"/>
      <c r="E174" s="27"/>
      <c r="F174" s="28" t="s">
        <v>2</v>
      </c>
      <c r="G174" s="29">
        <v>1.81</v>
      </c>
      <c r="H174" s="30">
        <v>1.78</v>
      </c>
      <c r="I174" s="30">
        <v>1.78</v>
      </c>
      <c r="J174" s="30">
        <v>1.71</v>
      </c>
      <c r="K174" s="30">
        <v>1.73</v>
      </c>
      <c r="L174" s="30">
        <v>1.56</v>
      </c>
      <c r="M174" s="31">
        <v>1.57</v>
      </c>
    </row>
    <row r="175" spans="1:13" x14ac:dyDescent="0.15">
      <c r="A175" s="5"/>
      <c r="B175" s="24" t="s">
        <v>1</v>
      </c>
      <c r="C175" s="32">
        <v>6930</v>
      </c>
      <c r="D175" s="26" t="s">
        <v>15</v>
      </c>
      <c r="E175" s="32">
        <v>7730</v>
      </c>
      <c r="F175" s="28" t="s">
        <v>3</v>
      </c>
      <c r="G175" s="29">
        <v>99.2</v>
      </c>
      <c r="H175" s="30">
        <v>99.5</v>
      </c>
      <c r="I175" s="30">
        <v>99.2</v>
      </c>
      <c r="J175" s="30">
        <v>99.5</v>
      </c>
      <c r="K175" s="30">
        <v>99.7</v>
      </c>
      <c r="L175" s="30">
        <v>99.5</v>
      </c>
      <c r="M175" s="31">
        <v>99.3</v>
      </c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96">
        <v>2074</v>
      </c>
      <c r="H176" s="98">
        <v>1585</v>
      </c>
      <c r="I176" s="98">
        <v>2216</v>
      </c>
      <c r="J176" s="98">
        <v>1690</v>
      </c>
      <c r="K176" s="98">
        <v>1436</v>
      </c>
      <c r="L176" s="98">
        <v>2323</v>
      </c>
      <c r="M176" s="100">
        <v>3050</v>
      </c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1.1503715576278595</v>
      </c>
      <c r="H177" s="127">
        <f t="shared" ref="H177:M177" si="28">H173/H$4</f>
        <v>1.0927089022392136</v>
      </c>
      <c r="I177" s="127">
        <f t="shared" si="28"/>
        <v>1.2042779213321848</v>
      </c>
      <c r="J177" s="127">
        <f t="shared" si="28"/>
        <v>1.1704848910751933</v>
      </c>
      <c r="K177" s="127">
        <f t="shared" si="28"/>
        <v>1.2664854813331425</v>
      </c>
      <c r="L177" s="127">
        <f t="shared" si="28"/>
        <v>1.2712579058327478</v>
      </c>
      <c r="M177" s="128">
        <f t="shared" si="28"/>
        <v>1.2790397777998215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>
        <v>6930</v>
      </c>
      <c r="H178" s="35">
        <v>6780</v>
      </c>
      <c r="I178" s="35">
        <v>7300</v>
      </c>
      <c r="J178" s="35">
        <v>7590</v>
      </c>
      <c r="K178" s="35">
        <v>7700</v>
      </c>
      <c r="L178" s="35">
        <v>7740</v>
      </c>
      <c r="M178" s="36">
        <v>7730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937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45194</v>
      </c>
      <c r="H3" s="11">
        <v>45195</v>
      </c>
      <c r="I3" s="11">
        <v>45196</v>
      </c>
      <c r="J3" s="11">
        <v>45197</v>
      </c>
      <c r="K3" s="11">
        <v>45198</v>
      </c>
      <c r="L3" s="11">
        <v>45199</v>
      </c>
      <c r="M3" s="12">
        <v>45200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6993</v>
      </c>
      <c r="H4" s="14">
        <v>6674</v>
      </c>
      <c r="I4" s="14">
        <v>6828</v>
      </c>
      <c r="J4" s="14">
        <v>6567</v>
      </c>
      <c r="K4" s="14">
        <v>7165</v>
      </c>
      <c r="L4" s="14">
        <v>10238</v>
      </c>
      <c r="M4" s="15">
        <v>10501</v>
      </c>
    </row>
    <row r="5" spans="1:13" x14ac:dyDescent="0.15">
      <c r="A5" s="5"/>
      <c r="B5" s="16" t="s">
        <v>143</v>
      </c>
      <c r="C5" s="17"/>
      <c r="D5" s="18"/>
      <c r="E5" s="19"/>
      <c r="F5" s="20" t="s">
        <v>10</v>
      </c>
      <c r="G5" s="21">
        <v>17365</v>
      </c>
      <c r="H5" s="22">
        <v>16766</v>
      </c>
      <c r="I5" s="22">
        <v>16242</v>
      </c>
      <c r="J5" s="22">
        <v>15594</v>
      </c>
      <c r="K5" s="22">
        <v>16137</v>
      </c>
      <c r="L5" s="22">
        <v>19265</v>
      </c>
      <c r="M5" s="23">
        <v>18589</v>
      </c>
    </row>
    <row r="6" spans="1:13" x14ac:dyDescent="0.15">
      <c r="A6" s="5"/>
      <c r="B6" s="24" t="s">
        <v>0</v>
      </c>
      <c r="C6" s="25">
        <v>45187</v>
      </c>
      <c r="D6" s="26"/>
      <c r="E6" s="27"/>
      <c r="F6" s="28" t="s">
        <v>148</v>
      </c>
      <c r="G6" s="29">
        <v>2.57</v>
      </c>
      <c r="H6" s="30">
        <v>2.61</v>
      </c>
      <c r="I6" s="30">
        <v>2.5</v>
      </c>
      <c r="J6" s="30">
        <v>2.64</v>
      </c>
      <c r="K6" s="30">
        <v>2.62</v>
      </c>
      <c r="L6" s="30">
        <v>2.38</v>
      </c>
      <c r="M6" s="31">
        <v>2.39</v>
      </c>
    </row>
    <row r="7" spans="1:13" x14ac:dyDescent="0.15">
      <c r="A7" s="5"/>
      <c r="B7" s="24" t="s">
        <v>1</v>
      </c>
      <c r="C7" s="32">
        <v>1900</v>
      </c>
      <c r="D7" s="26" t="s">
        <v>15</v>
      </c>
      <c r="E7" s="32">
        <v>1910</v>
      </c>
      <c r="F7" s="28" t="s">
        <v>149</v>
      </c>
      <c r="G7" s="29">
        <v>98.1</v>
      </c>
      <c r="H7" s="30">
        <v>97.9</v>
      </c>
      <c r="I7" s="30">
        <v>98.5</v>
      </c>
      <c r="J7" s="30">
        <v>97.8</v>
      </c>
      <c r="K7" s="30">
        <v>98</v>
      </c>
      <c r="L7" s="30">
        <v>98.3</v>
      </c>
      <c r="M7" s="31">
        <v>97.9</v>
      </c>
    </row>
    <row r="8" spans="1:13" x14ac:dyDescent="0.15">
      <c r="A8" s="5"/>
      <c r="B8" s="24"/>
      <c r="C8" s="32"/>
      <c r="D8" s="26"/>
      <c r="E8" s="32"/>
      <c r="F8" s="82" t="s">
        <v>57</v>
      </c>
      <c r="G8" s="96">
        <v>9159</v>
      </c>
      <c r="H8" s="98">
        <v>9391</v>
      </c>
      <c r="I8" s="98">
        <v>7121</v>
      </c>
      <c r="J8" s="98">
        <v>8931</v>
      </c>
      <c r="K8" s="98">
        <v>8669</v>
      </c>
      <c r="L8" s="98">
        <v>9159</v>
      </c>
      <c r="M8" s="85">
        <v>10174</v>
      </c>
    </row>
    <row r="9" spans="1:13" x14ac:dyDescent="0.15">
      <c r="A9" s="5"/>
      <c r="B9" s="24"/>
      <c r="C9" s="32"/>
      <c r="D9" s="26"/>
      <c r="E9" s="32"/>
      <c r="F9" s="82" t="s">
        <v>146</v>
      </c>
      <c r="G9" s="114">
        <f>G5/G$4</f>
        <v>2.483197483197483</v>
      </c>
      <c r="H9" s="115">
        <f t="shared" ref="H9:K9" si="0">H5/H$4</f>
        <v>2.5121366496853463</v>
      </c>
      <c r="I9" s="115">
        <f t="shared" si="0"/>
        <v>2.3787346221441124</v>
      </c>
      <c r="J9" s="115">
        <f t="shared" si="0"/>
        <v>2.3746002740977614</v>
      </c>
      <c r="K9" s="115">
        <f t="shared" si="0"/>
        <v>2.2521981856245636</v>
      </c>
      <c r="L9" s="115">
        <f>L5/L$4</f>
        <v>1.8817151787458488</v>
      </c>
      <c r="M9" s="116">
        <f>M5/M$4</f>
        <v>1.7702123607275497</v>
      </c>
    </row>
    <row r="10" spans="1:13" ht="16.5" thickBot="1" x14ac:dyDescent="0.2">
      <c r="A10" s="5"/>
      <c r="B10" s="24"/>
      <c r="C10" s="32"/>
      <c r="D10" s="26"/>
      <c r="E10" s="32"/>
      <c r="F10" s="33" t="s">
        <v>150</v>
      </c>
      <c r="G10" s="34">
        <v>1900</v>
      </c>
      <c r="H10" s="35">
        <v>1880</v>
      </c>
      <c r="I10" s="35">
        <v>1900</v>
      </c>
      <c r="J10" s="35">
        <v>1900</v>
      </c>
      <c r="K10" s="35">
        <v>1890</v>
      </c>
      <c r="L10" s="35">
        <v>1910</v>
      </c>
      <c r="M10" s="36">
        <v>1910</v>
      </c>
    </row>
    <row r="11" spans="1:13" x14ac:dyDescent="0.15">
      <c r="A11" s="5"/>
      <c r="B11" s="37" t="s">
        <v>144</v>
      </c>
      <c r="C11" s="38"/>
      <c r="D11" s="39"/>
      <c r="E11" s="40"/>
      <c r="F11" s="41" t="s">
        <v>10</v>
      </c>
      <c r="G11" s="42">
        <v>14669</v>
      </c>
      <c r="H11" s="43">
        <v>14279</v>
      </c>
      <c r="I11" s="43">
        <v>14496</v>
      </c>
      <c r="J11" s="43">
        <v>13305</v>
      </c>
      <c r="K11" s="43">
        <v>13510</v>
      </c>
      <c r="L11" s="43">
        <v>17555</v>
      </c>
      <c r="M11" s="44">
        <v>17837</v>
      </c>
    </row>
    <row r="12" spans="1:13" x14ac:dyDescent="0.15">
      <c r="A12" s="5"/>
      <c r="B12" s="45" t="s">
        <v>0</v>
      </c>
      <c r="C12" s="3">
        <v>45187</v>
      </c>
      <c r="F12" s="46" t="s">
        <v>148</v>
      </c>
      <c r="G12" s="47">
        <v>3.68</v>
      </c>
      <c r="H12" s="48">
        <v>3.7</v>
      </c>
      <c r="I12" s="48">
        <v>3.54</v>
      </c>
      <c r="J12" s="48">
        <v>3.7</v>
      </c>
      <c r="K12" s="48">
        <v>3.5</v>
      </c>
      <c r="L12" s="48">
        <v>3.31</v>
      </c>
      <c r="M12" s="49">
        <v>3.37</v>
      </c>
    </row>
    <row r="13" spans="1:13" x14ac:dyDescent="0.15">
      <c r="A13" s="5"/>
      <c r="B13" s="45" t="s">
        <v>1</v>
      </c>
      <c r="C13" s="50">
        <v>380</v>
      </c>
      <c r="D13" s="4" t="s">
        <v>15</v>
      </c>
      <c r="E13" s="50">
        <v>390</v>
      </c>
      <c r="F13" s="46" t="s">
        <v>149</v>
      </c>
      <c r="G13" s="47">
        <v>96.3</v>
      </c>
      <c r="H13" s="48">
        <v>98.6</v>
      </c>
      <c r="I13" s="48">
        <v>97.9</v>
      </c>
      <c r="J13" s="48">
        <v>98</v>
      </c>
      <c r="K13" s="48">
        <v>99.9</v>
      </c>
      <c r="L13" s="48">
        <v>99</v>
      </c>
      <c r="M13" s="49">
        <v>97</v>
      </c>
    </row>
    <row r="14" spans="1:13" x14ac:dyDescent="0.15">
      <c r="A14" s="5"/>
      <c r="B14" s="45"/>
      <c r="C14" s="50"/>
      <c r="E14" s="50"/>
      <c r="F14" s="55" t="s">
        <v>57</v>
      </c>
      <c r="G14" s="97">
        <v>14090</v>
      </c>
      <c r="H14" s="99">
        <v>7106</v>
      </c>
      <c r="I14" s="99">
        <v>8830</v>
      </c>
      <c r="J14" s="99">
        <v>7998</v>
      </c>
      <c r="K14" s="99">
        <v>2883</v>
      </c>
      <c r="L14" s="99">
        <v>7034</v>
      </c>
      <c r="M14" s="88">
        <v>14302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2.0976690976690975</v>
      </c>
      <c r="H15" s="124">
        <f t="shared" ref="H15:L15" si="1">H11/H$4</f>
        <v>2.1394965537908299</v>
      </c>
      <c r="I15" s="124">
        <f t="shared" si="1"/>
        <v>2.1230228471001755</v>
      </c>
      <c r="J15" s="124">
        <f t="shared" si="1"/>
        <v>2.02603928734582</v>
      </c>
      <c r="K15" s="124">
        <f t="shared" si="1"/>
        <v>1.8855547801814376</v>
      </c>
      <c r="L15" s="124">
        <f t="shared" si="1"/>
        <v>1.7146903692127369</v>
      </c>
      <c r="M15" s="125">
        <f>M11/M$4</f>
        <v>1.6986001333206362</v>
      </c>
    </row>
    <row r="16" spans="1:13" ht="16.5" thickBot="1" x14ac:dyDescent="0.2">
      <c r="A16" s="5"/>
      <c r="B16" s="45"/>
      <c r="C16" s="50"/>
      <c r="E16" s="50"/>
      <c r="F16" s="51" t="s">
        <v>150</v>
      </c>
      <c r="G16" s="52">
        <v>380</v>
      </c>
      <c r="H16" s="53">
        <v>370</v>
      </c>
      <c r="I16" s="53">
        <v>390</v>
      </c>
      <c r="J16" s="53">
        <v>380</v>
      </c>
      <c r="K16" s="53">
        <v>390</v>
      </c>
      <c r="L16" s="53">
        <v>400</v>
      </c>
      <c r="M16" s="54">
        <v>390</v>
      </c>
    </row>
    <row r="17" spans="1:13" x14ac:dyDescent="0.15">
      <c r="A17" s="5"/>
      <c r="B17" s="16" t="s">
        <v>137</v>
      </c>
      <c r="C17" s="17"/>
      <c r="D17" s="18"/>
      <c r="E17" s="19"/>
      <c r="F17" s="20" t="s">
        <v>10</v>
      </c>
      <c r="G17" s="21">
        <v>10633</v>
      </c>
      <c r="H17" s="22">
        <v>10196</v>
      </c>
      <c r="I17" s="22">
        <v>9962</v>
      </c>
      <c r="J17" s="22">
        <v>9286</v>
      </c>
      <c r="K17" s="22">
        <v>9855</v>
      </c>
      <c r="L17" s="22">
        <v>14198</v>
      </c>
      <c r="M17" s="23">
        <v>13952</v>
      </c>
    </row>
    <row r="18" spans="1:13" x14ac:dyDescent="0.15">
      <c r="A18" s="5"/>
      <c r="B18" s="24" t="s">
        <v>0</v>
      </c>
      <c r="C18" s="25">
        <v>45173</v>
      </c>
      <c r="D18" s="26"/>
      <c r="E18" s="27"/>
      <c r="F18" s="28" t="s">
        <v>148</v>
      </c>
      <c r="G18" s="29">
        <v>3.29</v>
      </c>
      <c r="H18" s="30">
        <v>3.27</v>
      </c>
      <c r="I18" s="30">
        <v>3.32</v>
      </c>
      <c r="J18" s="30">
        <v>3.4</v>
      </c>
      <c r="K18" s="30">
        <v>3.39</v>
      </c>
      <c r="L18" s="30">
        <v>3.01</v>
      </c>
      <c r="M18" s="31">
        <v>3.04</v>
      </c>
    </row>
    <row r="19" spans="1:13" x14ac:dyDescent="0.15">
      <c r="A19" s="5"/>
      <c r="B19" s="24" t="s">
        <v>1</v>
      </c>
      <c r="C19" s="32">
        <v>7770</v>
      </c>
      <c r="D19" s="26" t="s">
        <v>15</v>
      </c>
      <c r="E19" s="32">
        <v>7830</v>
      </c>
      <c r="F19" s="28" t="s">
        <v>149</v>
      </c>
      <c r="G19" s="29">
        <v>98.8</v>
      </c>
      <c r="H19" s="30">
        <v>99.4</v>
      </c>
      <c r="I19" s="30">
        <v>98.7</v>
      </c>
      <c r="J19" s="30">
        <v>98.7</v>
      </c>
      <c r="K19" s="30">
        <v>98.7</v>
      </c>
      <c r="L19" s="30">
        <v>98.8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57</v>
      </c>
      <c r="G20" s="96">
        <v>4359</v>
      </c>
      <c r="H20" s="98">
        <v>2977</v>
      </c>
      <c r="I20" s="98">
        <v>4220</v>
      </c>
      <c r="J20" s="98">
        <v>4028</v>
      </c>
      <c r="K20" s="98">
        <v>4260</v>
      </c>
      <c r="L20" s="98">
        <v>5676</v>
      </c>
      <c r="M20" s="85">
        <v>6156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1.5205205205205206</v>
      </c>
      <c r="H21" s="127">
        <f t="shared" ref="H21:L21" si="2">H17/H$4</f>
        <v>1.5277195085406052</v>
      </c>
      <c r="I21" s="127">
        <f t="shared" si="2"/>
        <v>1.4589923842999415</v>
      </c>
      <c r="J21" s="127">
        <f t="shared" si="2"/>
        <v>1.4140398964519567</v>
      </c>
      <c r="K21" s="127">
        <f t="shared" si="2"/>
        <v>1.3754361479413817</v>
      </c>
      <c r="L21" s="127">
        <f t="shared" si="2"/>
        <v>1.3867942957608907</v>
      </c>
      <c r="M21" s="128">
        <f>M17/M$4</f>
        <v>1.3286353680601848</v>
      </c>
    </row>
    <row r="22" spans="1:13" ht="16.5" thickBot="1" x14ac:dyDescent="0.2">
      <c r="A22" s="5"/>
      <c r="B22" s="24"/>
      <c r="C22" s="32"/>
      <c r="D22" s="26"/>
      <c r="E22" s="32"/>
      <c r="F22" s="33" t="s">
        <v>150</v>
      </c>
      <c r="G22" s="34">
        <v>7770</v>
      </c>
      <c r="H22" s="35">
        <v>7730</v>
      </c>
      <c r="I22" s="35">
        <v>7810</v>
      </c>
      <c r="J22" s="35">
        <v>7750</v>
      </c>
      <c r="K22" s="35">
        <v>7800</v>
      </c>
      <c r="L22" s="35">
        <v>7820</v>
      </c>
      <c r="M22" s="36">
        <v>7830</v>
      </c>
    </row>
    <row r="23" spans="1:13" x14ac:dyDescent="0.15">
      <c r="A23" s="5"/>
      <c r="B23" s="37" t="s">
        <v>138</v>
      </c>
      <c r="C23" s="38"/>
      <c r="D23" s="39"/>
      <c r="E23" s="40"/>
      <c r="F23" s="41" t="s">
        <v>10</v>
      </c>
      <c r="G23" s="42">
        <v>19533</v>
      </c>
      <c r="H23" s="43">
        <v>19203</v>
      </c>
      <c r="I23" s="43">
        <v>19041</v>
      </c>
      <c r="J23" s="43">
        <v>18378</v>
      </c>
      <c r="K23" s="43">
        <v>19387</v>
      </c>
      <c r="L23" s="43">
        <v>22810</v>
      </c>
      <c r="M23" s="44">
        <v>22306</v>
      </c>
    </row>
    <row r="24" spans="1:13" x14ac:dyDescent="0.15">
      <c r="A24" s="5"/>
      <c r="B24" s="45" t="s">
        <v>0</v>
      </c>
      <c r="C24" s="3">
        <v>45173</v>
      </c>
      <c r="F24" s="46" t="s">
        <v>148</v>
      </c>
      <c r="G24" s="47">
        <v>3.26</v>
      </c>
      <c r="H24" s="48">
        <v>3.27</v>
      </c>
      <c r="I24" s="48">
        <v>3.27</v>
      </c>
      <c r="J24" s="48">
        <v>3.25</v>
      </c>
      <c r="K24" s="48">
        <v>3.26</v>
      </c>
      <c r="L24" s="48">
        <v>2.9</v>
      </c>
      <c r="M24" s="49">
        <v>2.9</v>
      </c>
    </row>
    <row r="25" spans="1:13" x14ac:dyDescent="0.15">
      <c r="A25" s="5"/>
      <c r="B25" s="45" t="s">
        <v>1</v>
      </c>
      <c r="C25" s="50">
        <v>5070</v>
      </c>
      <c r="D25" s="4" t="s">
        <v>15</v>
      </c>
      <c r="E25" s="50">
        <v>5160</v>
      </c>
      <c r="F25" s="46" t="s">
        <v>149</v>
      </c>
      <c r="G25" s="47">
        <v>98.9</v>
      </c>
      <c r="H25" s="48">
        <v>98.5</v>
      </c>
      <c r="I25" s="48">
        <v>98.4</v>
      </c>
      <c r="J25" s="48">
        <v>99.1</v>
      </c>
      <c r="K25" s="48">
        <v>98.4</v>
      </c>
      <c r="L25" s="48">
        <v>99.3</v>
      </c>
      <c r="M25" s="49">
        <v>99.2</v>
      </c>
    </row>
    <row r="26" spans="1:13" x14ac:dyDescent="0.15">
      <c r="A26" s="5"/>
      <c r="B26" s="45"/>
      <c r="C26" s="50"/>
      <c r="E26" s="50"/>
      <c r="F26" s="55" t="s">
        <v>57</v>
      </c>
      <c r="G26" s="97">
        <v>8034</v>
      </c>
      <c r="H26" s="99">
        <v>9381</v>
      </c>
      <c r="I26" s="99">
        <v>9585</v>
      </c>
      <c r="J26" s="99">
        <v>6909</v>
      </c>
      <c r="K26" s="99">
        <v>9849</v>
      </c>
      <c r="L26" s="99">
        <v>7091</v>
      </c>
      <c r="M26" s="88">
        <v>7316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2.7932217932217931</v>
      </c>
      <c r="H27" s="133">
        <f t="shared" ref="H27:L27" si="3">H23/H$4</f>
        <v>2.8772849865148338</v>
      </c>
      <c r="I27" s="133">
        <f t="shared" si="3"/>
        <v>2.7886643233743409</v>
      </c>
      <c r="J27" s="133">
        <f t="shared" si="3"/>
        <v>2.7985381452718134</v>
      </c>
      <c r="K27" s="133">
        <f t="shared" si="3"/>
        <v>2.7057920446615493</v>
      </c>
      <c r="L27" s="133">
        <f t="shared" si="3"/>
        <v>2.2279742137136158</v>
      </c>
      <c r="M27" s="134">
        <f>M23/M$4</f>
        <v>2.1241786496524142</v>
      </c>
    </row>
    <row r="28" spans="1:13" ht="16.5" thickBot="1" x14ac:dyDescent="0.2">
      <c r="A28" s="5"/>
      <c r="B28" s="45"/>
      <c r="C28" s="50"/>
      <c r="E28" s="50"/>
      <c r="F28" s="51" t="s">
        <v>150</v>
      </c>
      <c r="G28" s="52">
        <v>5070</v>
      </c>
      <c r="H28" s="53">
        <v>5070</v>
      </c>
      <c r="I28" s="53">
        <v>5130</v>
      </c>
      <c r="J28" s="53">
        <v>5110</v>
      </c>
      <c r="K28" s="53">
        <v>5120</v>
      </c>
      <c r="L28" s="53">
        <v>5130</v>
      </c>
      <c r="M28" s="54">
        <v>5160</v>
      </c>
    </row>
    <row r="29" spans="1:13" x14ac:dyDescent="0.15">
      <c r="A29" s="5"/>
      <c r="B29" s="16" t="s">
        <v>139</v>
      </c>
      <c r="C29" s="17"/>
      <c r="D29" s="18"/>
      <c r="E29" s="19"/>
      <c r="F29" s="20" t="s">
        <v>10</v>
      </c>
      <c r="G29" s="21">
        <v>9775</v>
      </c>
      <c r="H29" s="22">
        <v>9409</v>
      </c>
      <c r="I29" s="22">
        <v>9045</v>
      </c>
      <c r="J29" s="22">
        <v>8852</v>
      </c>
      <c r="K29" s="22">
        <v>9364</v>
      </c>
      <c r="L29" s="22">
        <v>13916</v>
      </c>
      <c r="M29" s="23">
        <v>13967</v>
      </c>
    </row>
    <row r="30" spans="1:13" x14ac:dyDescent="0.15">
      <c r="A30" s="5"/>
      <c r="B30" s="24" t="s">
        <v>0</v>
      </c>
      <c r="C30" s="25">
        <v>45173</v>
      </c>
      <c r="D30" s="26"/>
      <c r="E30" s="27"/>
      <c r="F30" s="28" t="s">
        <v>148</v>
      </c>
      <c r="G30" s="29">
        <v>3.06</v>
      </c>
      <c r="H30" s="30">
        <v>3.09</v>
      </c>
      <c r="I30" s="30">
        <v>3.11</v>
      </c>
      <c r="J30" s="30">
        <v>3.07</v>
      </c>
      <c r="K30" s="30">
        <v>3.11</v>
      </c>
      <c r="L30" s="30">
        <v>2.79</v>
      </c>
      <c r="M30" s="31">
        <v>2.79</v>
      </c>
    </row>
    <row r="31" spans="1:13" x14ac:dyDescent="0.15">
      <c r="A31" s="5"/>
      <c r="B31" s="24" t="s">
        <v>1</v>
      </c>
      <c r="C31" s="32">
        <v>3840</v>
      </c>
      <c r="D31" s="26" t="s">
        <v>15</v>
      </c>
      <c r="E31" s="32">
        <v>3860</v>
      </c>
      <c r="F31" s="28" t="s">
        <v>149</v>
      </c>
      <c r="G31" s="29">
        <v>97.9</v>
      </c>
      <c r="H31" s="30">
        <v>97.8</v>
      </c>
      <c r="I31" s="30">
        <v>97.4</v>
      </c>
      <c r="J31" s="30">
        <v>97.9</v>
      </c>
      <c r="K31" s="30">
        <v>97.4</v>
      </c>
      <c r="L31" s="30">
        <v>97.8</v>
      </c>
      <c r="M31" s="31">
        <v>97.6</v>
      </c>
    </row>
    <row r="32" spans="1:13" x14ac:dyDescent="0.15">
      <c r="A32" s="5"/>
      <c r="B32" s="24"/>
      <c r="C32" s="32"/>
      <c r="D32" s="26"/>
      <c r="E32" s="32"/>
      <c r="F32" s="82" t="s">
        <v>57</v>
      </c>
      <c r="G32" s="96">
        <v>5738</v>
      </c>
      <c r="H32" s="98">
        <v>5780</v>
      </c>
      <c r="I32" s="98">
        <v>6242</v>
      </c>
      <c r="J32" s="98">
        <v>5230</v>
      </c>
      <c r="K32" s="98">
        <v>6639</v>
      </c>
      <c r="L32" s="98">
        <v>8359</v>
      </c>
      <c r="M32" s="85">
        <v>9096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1.3978263978263978</v>
      </c>
      <c r="H33" s="127">
        <f t="shared" ref="H33:L33" si="4">H29/H$4</f>
        <v>1.4097992208570573</v>
      </c>
      <c r="I33" s="127">
        <f t="shared" si="4"/>
        <v>1.3246924428822495</v>
      </c>
      <c r="J33" s="127">
        <f t="shared" si="4"/>
        <v>1.3479518806151971</v>
      </c>
      <c r="K33" s="127">
        <f t="shared" si="4"/>
        <v>1.3069085833914864</v>
      </c>
      <c r="L33" s="127">
        <f t="shared" si="4"/>
        <v>1.3592498534870092</v>
      </c>
      <c r="M33" s="128">
        <f>M29/M$4</f>
        <v>1.3300638034472907</v>
      </c>
    </row>
    <row r="34" spans="1:13" ht="16.5" thickBot="1" x14ac:dyDescent="0.2">
      <c r="A34" s="5"/>
      <c r="B34" s="24"/>
      <c r="C34" s="32"/>
      <c r="D34" s="26"/>
      <c r="E34" s="32"/>
      <c r="F34" s="33" t="s">
        <v>150</v>
      </c>
      <c r="G34" s="34">
        <v>3840</v>
      </c>
      <c r="H34" s="35">
        <v>3810</v>
      </c>
      <c r="I34" s="35">
        <v>3840</v>
      </c>
      <c r="J34" s="35">
        <v>3810</v>
      </c>
      <c r="K34" s="35">
        <v>3840</v>
      </c>
      <c r="L34" s="35">
        <v>3860</v>
      </c>
      <c r="M34" s="36">
        <v>3860</v>
      </c>
    </row>
    <row r="35" spans="1:13" x14ac:dyDescent="0.15">
      <c r="A35" s="5"/>
      <c r="B35" s="37" t="s">
        <v>140</v>
      </c>
      <c r="C35" s="38"/>
      <c r="D35" s="39"/>
      <c r="E35" s="40"/>
      <c r="F35" s="41" t="s">
        <v>10</v>
      </c>
      <c r="G35" s="42">
        <v>12381</v>
      </c>
      <c r="H35" s="43">
        <v>12118</v>
      </c>
      <c r="I35" s="43">
        <v>11716</v>
      </c>
      <c r="J35" s="43">
        <v>11519</v>
      </c>
      <c r="K35" s="43">
        <v>12116</v>
      </c>
      <c r="L35" s="43">
        <v>15144</v>
      </c>
      <c r="M35" s="44">
        <v>14694</v>
      </c>
    </row>
    <row r="36" spans="1:13" x14ac:dyDescent="0.15">
      <c r="A36" s="5"/>
      <c r="B36" s="45" t="s">
        <v>0</v>
      </c>
      <c r="C36" s="3">
        <v>45173</v>
      </c>
      <c r="F36" s="46" t="s">
        <v>148</v>
      </c>
      <c r="G36" s="47">
        <v>2.34</v>
      </c>
      <c r="H36" s="48">
        <v>2.33</v>
      </c>
      <c r="I36" s="48">
        <v>2.33</v>
      </c>
      <c r="J36" s="48">
        <v>2.2999999999999998</v>
      </c>
      <c r="K36" s="48">
        <v>2.2999999999999998</v>
      </c>
      <c r="L36" s="48">
        <v>2.0699999999999998</v>
      </c>
      <c r="M36" s="49">
        <v>2.09</v>
      </c>
    </row>
    <row r="37" spans="1:13" x14ac:dyDescent="0.15">
      <c r="A37" s="5"/>
      <c r="B37" s="45" t="s">
        <v>1</v>
      </c>
      <c r="C37" s="50">
        <v>2020</v>
      </c>
      <c r="D37" s="4" t="s">
        <v>15</v>
      </c>
      <c r="E37" s="50">
        <v>2030</v>
      </c>
      <c r="F37" s="46" t="s">
        <v>149</v>
      </c>
      <c r="G37" s="47">
        <v>98</v>
      </c>
      <c r="H37" s="48">
        <v>98.3</v>
      </c>
      <c r="I37" s="48">
        <v>98.1</v>
      </c>
      <c r="J37" s="48">
        <v>98.8</v>
      </c>
      <c r="K37" s="48">
        <v>98.5</v>
      </c>
      <c r="L37" s="48">
        <v>98.6</v>
      </c>
      <c r="M37" s="49">
        <v>98.8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6486</v>
      </c>
      <c r="H38" s="99">
        <v>5531</v>
      </c>
      <c r="I38" s="99">
        <v>5997</v>
      </c>
      <c r="J38" s="99">
        <v>4072</v>
      </c>
      <c r="K38" s="99">
        <v>5004</v>
      </c>
      <c r="L38" s="99">
        <v>5750</v>
      </c>
      <c r="M38" s="88">
        <v>5260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1.7704847704847704</v>
      </c>
      <c r="H39" s="133">
        <f t="shared" ref="H39:L39" si="5">H35/H$4</f>
        <v>1.8157027270002997</v>
      </c>
      <c r="I39" s="133">
        <f t="shared" si="5"/>
        <v>1.7158758055067369</v>
      </c>
      <c r="J39" s="133">
        <f t="shared" si="5"/>
        <v>1.7540733972894778</v>
      </c>
      <c r="K39" s="133">
        <f t="shared" si="5"/>
        <v>1.6909979064898815</v>
      </c>
      <c r="L39" s="133">
        <f t="shared" si="5"/>
        <v>1.4791951553037703</v>
      </c>
      <c r="M39" s="134">
        <f>M35/M$4</f>
        <v>1.3992953052090278</v>
      </c>
    </row>
    <row r="40" spans="1:13" ht="16.5" thickBot="1" x14ac:dyDescent="0.2">
      <c r="A40" s="5"/>
      <c r="B40" s="45"/>
      <c r="C40" s="50"/>
      <c r="E40" s="50"/>
      <c r="F40" s="51" t="s">
        <v>150</v>
      </c>
      <c r="G40" s="52">
        <v>2020</v>
      </c>
      <c r="H40" s="53">
        <v>2010</v>
      </c>
      <c r="I40" s="53">
        <v>2030</v>
      </c>
      <c r="J40" s="53">
        <v>2020</v>
      </c>
      <c r="K40" s="53">
        <v>2020</v>
      </c>
      <c r="L40" s="53">
        <v>2040</v>
      </c>
      <c r="M40" s="54">
        <v>2030</v>
      </c>
    </row>
    <row r="41" spans="1:13" x14ac:dyDescent="0.15">
      <c r="A41" s="5"/>
      <c r="B41" s="16" t="s">
        <v>141</v>
      </c>
      <c r="C41" s="17"/>
      <c r="D41" s="18"/>
      <c r="E41" s="19"/>
      <c r="F41" s="20" t="s">
        <v>10</v>
      </c>
      <c r="G41" s="21">
        <v>11035</v>
      </c>
      <c r="H41" s="22">
        <v>10587</v>
      </c>
      <c r="I41" s="22">
        <v>10469</v>
      </c>
      <c r="J41" s="22">
        <v>9976</v>
      </c>
      <c r="K41" s="22">
        <v>10432</v>
      </c>
      <c r="L41" s="22">
        <v>13923</v>
      </c>
      <c r="M41" s="23">
        <v>14254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148</v>
      </c>
      <c r="G42" s="29">
        <v>3.59</v>
      </c>
      <c r="H42" s="30">
        <v>3.57</v>
      </c>
      <c r="I42" s="30">
        <v>3.57</v>
      </c>
      <c r="J42" s="30">
        <v>3.58</v>
      </c>
      <c r="K42" s="30">
        <v>3.57</v>
      </c>
      <c r="L42" s="30">
        <v>3.42</v>
      </c>
      <c r="M42" s="31">
        <v>3.25</v>
      </c>
    </row>
    <row r="43" spans="1:13" x14ac:dyDescent="0.15">
      <c r="A43" s="5"/>
      <c r="B43" s="24" t="s">
        <v>1</v>
      </c>
      <c r="C43" s="32">
        <v>2010</v>
      </c>
      <c r="D43" s="26" t="s">
        <v>15</v>
      </c>
      <c r="E43" s="32">
        <v>2020</v>
      </c>
      <c r="F43" s="28" t="s">
        <v>149</v>
      </c>
      <c r="G43" s="29">
        <v>97.7</v>
      </c>
      <c r="H43" s="30">
        <v>97.9</v>
      </c>
      <c r="I43" s="30">
        <v>97.2</v>
      </c>
      <c r="J43" s="30">
        <v>98.7</v>
      </c>
      <c r="K43" s="30">
        <v>98.6</v>
      </c>
      <c r="L43" s="30">
        <v>97.2</v>
      </c>
      <c r="M43" s="31">
        <v>99.2</v>
      </c>
    </row>
    <row r="44" spans="1:13" x14ac:dyDescent="0.15">
      <c r="A44" s="5"/>
      <c r="B44" s="24"/>
      <c r="C44" s="32"/>
      <c r="D44" s="26"/>
      <c r="E44" s="32"/>
      <c r="F44" s="82" t="s">
        <v>57</v>
      </c>
      <c r="G44" s="96">
        <v>7412</v>
      </c>
      <c r="H44" s="98">
        <v>6658</v>
      </c>
      <c r="I44" s="98">
        <v>7872</v>
      </c>
      <c r="J44" s="98">
        <v>4746</v>
      </c>
      <c r="K44" s="98">
        <v>5151</v>
      </c>
      <c r="L44" s="98">
        <v>10577</v>
      </c>
      <c r="M44" s="85">
        <v>4880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1.578006578006578</v>
      </c>
      <c r="H45" s="127">
        <f t="shared" ref="H45:L45" si="6">H41/H$4</f>
        <v>1.5863050644291279</v>
      </c>
      <c r="I45" s="127">
        <f t="shared" si="6"/>
        <v>1.5332454598711189</v>
      </c>
      <c r="J45" s="127">
        <f t="shared" si="6"/>
        <v>1.5191107050403532</v>
      </c>
      <c r="K45" s="127">
        <f t="shared" si="6"/>
        <v>1.4559665038381018</v>
      </c>
      <c r="L45" s="127">
        <f t="shared" si="6"/>
        <v>1.3599335807774957</v>
      </c>
      <c r="M45" s="128">
        <f>M41/M$4</f>
        <v>1.3573945338539186</v>
      </c>
    </row>
    <row r="46" spans="1:13" ht="16.5" thickBot="1" x14ac:dyDescent="0.2">
      <c r="A46" s="5"/>
      <c r="B46" s="24"/>
      <c r="C46" s="32"/>
      <c r="D46" s="26"/>
      <c r="E46" s="32"/>
      <c r="F46" s="33" t="s">
        <v>150</v>
      </c>
      <c r="G46" s="34">
        <v>2010</v>
      </c>
      <c r="H46" s="35">
        <v>1990</v>
      </c>
      <c r="I46" s="35">
        <v>2010</v>
      </c>
      <c r="J46" s="35">
        <v>2010</v>
      </c>
      <c r="K46" s="35">
        <v>2010</v>
      </c>
      <c r="L46" s="35">
        <v>2030</v>
      </c>
      <c r="M46" s="36">
        <v>2020</v>
      </c>
    </row>
    <row r="47" spans="1:13" x14ac:dyDescent="0.15">
      <c r="A47" s="5"/>
      <c r="B47" s="37" t="s">
        <v>131</v>
      </c>
      <c r="C47" s="38"/>
      <c r="D47" s="39"/>
      <c r="E47" s="40"/>
      <c r="F47" s="41" t="s">
        <v>10</v>
      </c>
      <c r="G47" s="42">
        <v>2538</v>
      </c>
      <c r="H47" s="43">
        <v>2409</v>
      </c>
      <c r="I47" s="43">
        <v>2393</v>
      </c>
      <c r="J47" s="43">
        <v>2106</v>
      </c>
      <c r="K47" s="43">
        <v>2218</v>
      </c>
      <c r="L47" s="43">
        <v>4283</v>
      </c>
      <c r="M47" s="44">
        <v>4579</v>
      </c>
    </row>
    <row r="48" spans="1:13" x14ac:dyDescent="0.15">
      <c r="A48" s="5"/>
      <c r="B48" s="45" t="s">
        <v>0</v>
      </c>
      <c r="C48" s="3">
        <v>45145</v>
      </c>
      <c r="F48" s="46" t="s">
        <v>148</v>
      </c>
      <c r="G48" s="47">
        <v>3.86</v>
      </c>
      <c r="H48" s="48">
        <v>3.9</v>
      </c>
      <c r="I48" s="48">
        <v>3.72</v>
      </c>
      <c r="J48" s="48">
        <v>3.94</v>
      </c>
      <c r="K48" s="48">
        <v>4.12</v>
      </c>
      <c r="L48" s="48">
        <v>3.69</v>
      </c>
      <c r="M48" s="49">
        <v>3.78</v>
      </c>
    </row>
    <row r="49" spans="1:13" x14ac:dyDescent="0.15">
      <c r="A49" s="5"/>
      <c r="B49" s="45" t="s">
        <v>1</v>
      </c>
      <c r="C49" s="50">
        <v>5300</v>
      </c>
      <c r="D49" s="4" t="s">
        <v>15</v>
      </c>
      <c r="E49" s="50">
        <v>5330</v>
      </c>
      <c r="F49" s="46" t="s">
        <v>149</v>
      </c>
      <c r="G49" s="47">
        <v>100.5</v>
      </c>
      <c r="H49" s="48">
        <v>99.6</v>
      </c>
      <c r="I49" s="48">
        <v>101.1</v>
      </c>
      <c r="J49" s="48">
        <v>99.8</v>
      </c>
      <c r="K49" s="48">
        <v>98.8</v>
      </c>
      <c r="L49" s="48">
        <v>99.8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57</v>
      </c>
      <c r="G50" s="86">
        <v>239</v>
      </c>
      <c r="H50" s="87">
        <v>681</v>
      </c>
      <c r="I50" s="87">
        <v>-83</v>
      </c>
      <c r="J50" s="87">
        <v>479</v>
      </c>
      <c r="K50" s="99">
        <v>1000</v>
      </c>
      <c r="L50" s="99">
        <v>1082</v>
      </c>
      <c r="M50" s="88">
        <v>1757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0.36293436293436293</v>
      </c>
      <c r="H51" s="133">
        <f t="shared" ref="H51:L51" si="7">H47/H$4</f>
        <v>0.36095295175307163</v>
      </c>
      <c r="I51" s="133">
        <f t="shared" si="7"/>
        <v>0.35046865846514352</v>
      </c>
      <c r="J51" s="133">
        <f t="shared" si="7"/>
        <v>0.32069438099588854</v>
      </c>
      <c r="K51" s="133">
        <f t="shared" si="7"/>
        <v>0.3095603628750872</v>
      </c>
      <c r="L51" s="133">
        <f t="shared" si="7"/>
        <v>0.41834342645047862</v>
      </c>
      <c r="M51" s="134">
        <f>M47/M$4</f>
        <v>0.43605370917055519</v>
      </c>
    </row>
    <row r="52" spans="1:13" ht="16.5" thickBot="1" x14ac:dyDescent="0.2">
      <c r="A52" s="5"/>
      <c r="B52" s="45"/>
      <c r="C52" s="50"/>
      <c r="E52" s="50"/>
      <c r="F52" s="51" t="s">
        <v>150</v>
      </c>
      <c r="G52" s="52">
        <v>5300</v>
      </c>
      <c r="H52" s="53">
        <v>5220</v>
      </c>
      <c r="I52" s="53">
        <v>5200</v>
      </c>
      <c r="J52" s="53">
        <v>5260</v>
      </c>
      <c r="K52" s="53">
        <v>5210</v>
      </c>
      <c r="L52" s="53">
        <v>5280</v>
      </c>
      <c r="M52" s="54">
        <v>5330</v>
      </c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9348</v>
      </c>
      <c r="H53" s="22">
        <v>9277</v>
      </c>
      <c r="I53" s="22">
        <v>9460</v>
      </c>
      <c r="J53" s="22">
        <v>9100</v>
      </c>
      <c r="K53" s="22">
        <v>10853</v>
      </c>
      <c r="L53" s="22">
        <v>13712</v>
      </c>
      <c r="M53" s="23">
        <v>14190</v>
      </c>
    </row>
    <row r="54" spans="1:13" x14ac:dyDescent="0.15">
      <c r="A54" s="5"/>
      <c r="B54" s="24" t="s">
        <v>0</v>
      </c>
      <c r="C54" s="25">
        <v>45145</v>
      </c>
      <c r="D54" s="26"/>
      <c r="E54" s="27"/>
      <c r="F54" s="28" t="s">
        <v>148</v>
      </c>
      <c r="G54" s="29">
        <v>4.79</v>
      </c>
      <c r="H54" s="30">
        <v>4.82</v>
      </c>
      <c r="I54" s="30">
        <v>4.71</v>
      </c>
      <c r="J54" s="30">
        <v>4.83</v>
      </c>
      <c r="K54" s="30">
        <v>4.68</v>
      </c>
      <c r="L54" s="30">
        <v>4.46</v>
      </c>
      <c r="M54" s="31">
        <v>4.37</v>
      </c>
    </row>
    <row r="55" spans="1:13" x14ac:dyDescent="0.15">
      <c r="A55" s="5"/>
      <c r="B55" s="24" t="s">
        <v>1</v>
      </c>
      <c r="C55" s="32">
        <v>4560</v>
      </c>
      <c r="D55" s="26" t="s">
        <v>15</v>
      </c>
      <c r="E55" s="32">
        <v>4650</v>
      </c>
      <c r="F55" s="28" t="s">
        <v>149</v>
      </c>
      <c r="G55" s="29">
        <v>98.5</v>
      </c>
      <c r="H55" s="30">
        <v>99.3</v>
      </c>
      <c r="I55" s="30">
        <v>99.1</v>
      </c>
      <c r="J55" s="30">
        <v>99</v>
      </c>
      <c r="K55" s="30">
        <v>99.2</v>
      </c>
      <c r="L55" s="30">
        <v>99.7</v>
      </c>
      <c r="M55" s="31">
        <v>99.8</v>
      </c>
    </row>
    <row r="56" spans="1:13" x14ac:dyDescent="0.15">
      <c r="A56" s="5"/>
      <c r="B56" s="24"/>
      <c r="C56" s="32"/>
      <c r="D56" s="26"/>
      <c r="E56" s="32"/>
      <c r="F56" s="82" t="s">
        <v>57</v>
      </c>
      <c r="G56" s="96">
        <v>5152</v>
      </c>
      <c r="H56" s="98">
        <v>3748</v>
      </c>
      <c r="I56" s="98">
        <v>4145</v>
      </c>
      <c r="J56" s="98">
        <v>4227</v>
      </c>
      <c r="K56" s="98">
        <v>4534</v>
      </c>
      <c r="L56" s="98">
        <v>4409</v>
      </c>
      <c r="M56" s="85">
        <v>4083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1.3367653367653367</v>
      </c>
      <c r="H57" s="127">
        <f t="shared" ref="H57:L57" si="8">H53/H$4</f>
        <v>1.3900209769253822</v>
      </c>
      <c r="I57" s="127">
        <f t="shared" si="8"/>
        <v>1.3854715875805508</v>
      </c>
      <c r="J57" s="127">
        <f t="shared" si="8"/>
        <v>1.3857164610933455</v>
      </c>
      <c r="K57" s="127">
        <f t="shared" si="8"/>
        <v>1.5147243545010467</v>
      </c>
      <c r="L57" s="127">
        <f t="shared" si="8"/>
        <v>1.3393240867356906</v>
      </c>
      <c r="M57" s="128">
        <f>M53/M$4</f>
        <v>1.3512998762022665</v>
      </c>
    </row>
    <row r="58" spans="1:13" ht="16.5" thickBot="1" x14ac:dyDescent="0.2">
      <c r="A58" s="5"/>
      <c r="B58" s="24"/>
      <c r="C58" s="32"/>
      <c r="D58" s="26"/>
      <c r="E58" s="32"/>
      <c r="F58" s="33" t="s">
        <v>150</v>
      </c>
      <c r="G58" s="34">
        <v>4560</v>
      </c>
      <c r="H58" s="35">
        <v>4570</v>
      </c>
      <c r="I58" s="35">
        <v>4610</v>
      </c>
      <c r="J58" s="35">
        <v>4590</v>
      </c>
      <c r="K58" s="35">
        <v>4610</v>
      </c>
      <c r="L58" s="35">
        <v>4630</v>
      </c>
      <c r="M58" s="36">
        <v>4650</v>
      </c>
    </row>
    <row r="59" spans="1:13" x14ac:dyDescent="0.15">
      <c r="A59" s="5"/>
      <c r="B59" s="37" t="s">
        <v>133</v>
      </c>
      <c r="C59" s="38"/>
      <c r="D59" s="39"/>
      <c r="E59" s="40"/>
      <c r="F59" s="41" t="s">
        <v>10</v>
      </c>
      <c r="G59" s="42">
        <v>6665</v>
      </c>
      <c r="H59" s="43">
        <v>6262</v>
      </c>
      <c r="I59" s="43">
        <v>6748</v>
      </c>
      <c r="J59" s="43">
        <v>6027</v>
      </c>
      <c r="K59" s="43">
        <v>6974</v>
      </c>
      <c r="L59" s="43">
        <v>11393</v>
      </c>
      <c r="M59" s="44">
        <v>11254</v>
      </c>
    </row>
    <row r="60" spans="1:13" x14ac:dyDescent="0.15">
      <c r="A60" s="5"/>
      <c r="B60" s="45" t="s">
        <v>0</v>
      </c>
      <c r="C60" s="3">
        <v>45145</v>
      </c>
      <c r="F60" s="46" t="s">
        <v>148</v>
      </c>
      <c r="G60" s="47">
        <v>2.48</v>
      </c>
      <c r="H60" s="48">
        <v>2.6</v>
      </c>
      <c r="I60" s="48">
        <v>2.46</v>
      </c>
      <c r="J60" s="48">
        <v>2.59</v>
      </c>
      <c r="K60" s="48">
        <v>2.5099999999999998</v>
      </c>
      <c r="L60" s="48">
        <v>2.38</v>
      </c>
      <c r="M60" s="49">
        <v>2.4300000000000002</v>
      </c>
    </row>
    <row r="61" spans="1:13" x14ac:dyDescent="0.15">
      <c r="A61" s="5"/>
      <c r="B61" s="45" t="s">
        <v>1</v>
      </c>
      <c r="C61" s="50">
        <v>1350</v>
      </c>
      <c r="D61" s="4" t="s">
        <v>15</v>
      </c>
      <c r="E61" s="50">
        <v>1370</v>
      </c>
      <c r="F61" s="46" t="s">
        <v>149</v>
      </c>
      <c r="G61" s="47">
        <v>100.5</v>
      </c>
      <c r="H61" s="48">
        <v>99.9</v>
      </c>
      <c r="I61" s="48">
        <v>100.4</v>
      </c>
      <c r="J61" s="48">
        <v>100</v>
      </c>
      <c r="K61" s="48">
        <v>100</v>
      </c>
      <c r="L61" s="48">
        <v>99.1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57</v>
      </c>
      <c r="G62" s="86">
        <v>158</v>
      </c>
      <c r="H62" s="87">
        <v>965</v>
      </c>
      <c r="I62" s="87">
        <v>366</v>
      </c>
      <c r="J62" s="87">
        <v>896</v>
      </c>
      <c r="K62" s="87">
        <v>903</v>
      </c>
      <c r="L62" s="99">
        <v>3740</v>
      </c>
      <c r="M62" s="88">
        <v>5014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0.95309595309595307</v>
      </c>
      <c r="H63" s="133">
        <f t="shared" ref="H63:L63" si="9">H59/H$4</f>
        <v>0.93826790530416537</v>
      </c>
      <c r="I63" s="133">
        <f t="shared" si="9"/>
        <v>0.98828353837141181</v>
      </c>
      <c r="J63" s="133">
        <f t="shared" si="9"/>
        <v>0.91777067153951575</v>
      </c>
      <c r="K63" s="133">
        <f t="shared" si="9"/>
        <v>0.97334263782274943</v>
      </c>
      <c r="L63" s="133">
        <f t="shared" si="9"/>
        <v>1.1128150029302599</v>
      </c>
      <c r="M63" s="134">
        <f>M59/M$4</f>
        <v>1.0717074564327207</v>
      </c>
    </row>
    <row r="64" spans="1:13" ht="16.5" thickBot="1" x14ac:dyDescent="0.2">
      <c r="A64" s="5"/>
      <c r="B64" s="45"/>
      <c r="C64" s="50"/>
      <c r="E64" s="50"/>
      <c r="F64" s="51" t="s">
        <v>150</v>
      </c>
      <c r="G64" s="52">
        <v>1350</v>
      </c>
      <c r="H64" s="53">
        <v>1350</v>
      </c>
      <c r="I64" s="53">
        <v>1370</v>
      </c>
      <c r="J64" s="53">
        <v>1340</v>
      </c>
      <c r="K64" s="53">
        <v>1340</v>
      </c>
      <c r="L64" s="53">
        <v>1400</v>
      </c>
      <c r="M64" s="54">
        <v>1370</v>
      </c>
    </row>
    <row r="65" spans="1:13" x14ac:dyDescent="0.15">
      <c r="A65" s="5"/>
      <c r="B65" s="16" t="s">
        <v>134</v>
      </c>
      <c r="C65" s="17"/>
      <c r="D65" s="18"/>
      <c r="E65" s="19"/>
      <c r="F65" s="20" t="s">
        <v>10</v>
      </c>
      <c r="G65" s="21">
        <v>7798</v>
      </c>
      <c r="H65" s="22">
        <v>7830</v>
      </c>
      <c r="I65" s="22">
        <v>7983</v>
      </c>
      <c r="J65" s="22">
        <v>7322</v>
      </c>
      <c r="K65" s="22">
        <v>7932</v>
      </c>
      <c r="L65" s="22">
        <v>12573</v>
      </c>
      <c r="M65" s="23">
        <v>12877</v>
      </c>
    </row>
    <row r="66" spans="1:13" x14ac:dyDescent="0.15">
      <c r="A66" s="5"/>
      <c r="B66" s="24" t="s">
        <v>0</v>
      </c>
      <c r="C66" s="25">
        <v>45145</v>
      </c>
      <c r="D66" s="26"/>
      <c r="E66" s="27"/>
      <c r="F66" s="28" t="s">
        <v>148</v>
      </c>
      <c r="G66" s="29">
        <v>3.47</v>
      </c>
      <c r="H66" s="30">
        <v>3.47</v>
      </c>
      <c r="I66" s="30">
        <v>3.49</v>
      </c>
      <c r="J66" s="30">
        <v>3.62</v>
      </c>
      <c r="K66" s="30">
        <v>3.5</v>
      </c>
      <c r="L66" s="30">
        <v>3.26</v>
      </c>
      <c r="M66" s="31">
        <v>3.23</v>
      </c>
    </row>
    <row r="67" spans="1:13" x14ac:dyDescent="0.15">
      <c r="A67" s="5"/>
      <c r="B67" s="24" t="s">
        <v>1</v>
      </c>
      <c r="C67" s="32">
        <v>1090</v>
      </c>
      <c r="D67" s="26" t="s">
        <v>15</v>
      </c>
      <c r="E67" s="32">
        <v>1110</v>
      </c>
      <c r="F67" s="28" t="s">
        <v>149</v>
      </c>
      <c r="G67" s="29">
        <v>98.4</v>
      </c>
      <c r="H67" s="30">
        <v>98.2</v>
      </c>
      <c r="I67" s="30">
        <v>98.7</v>
      </c>
      <c r="J67" s="30">
        <v>98.1</v>
      </c>
      <c r="K67" s="30">
        <v>99.3</v>
      </c>
      <c r="L67" s="30">
        <v>98.1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57</v>
      </c>
      <c r="G68" s="96">
        <v>4032</v>
      </c>
      <c r="H68" s="98">
        <v>4363</v>
      </c>
      <c r="I68" s="98">
        <v>3756</v>
      </c>
      <c r="J68" s="98">
        <v>4291</v>
      </c>
      <c r="K68" s="98">
        <v>2591</v>
      </c>
      <c r="L68" s="98">
        <v>7312</v>
      </c>
      <c r="M68" s="85">
        <v>6613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1.1151151151151151</v>
      </c>
      <c r="H69" s="127">
        <f t="shared" ref="H69:L69" si="10">H65/H$4</f>
        <v>1.1732094695834583</v>
      </c>
      <c r="I69" s="127">
        <f t="shared" si="10"/>
        <v>1.1691564147627416</v>
      </c>
      <c r="J69" s="127">
        <f t="shared" si="10"/>
        <v>1.1149687833104918</v>
      </c>
      <c r="K69" s="127">
        <f t="shared" si="10"/>
        <v>1.1070481507327286</v>
      </c>
      <c r="L69" s="127">
        <f t="shared" si="10"/>
        <v>1.2280718890408282</v>
      </c>
      <c r="M69" s="128">
        <f>M65/M$4</f>
        <v>1.2262641653175888</v>
      </c>
    </row>
    <row r="70" spans="1:13" ht="16.5" thickBot="1" x14ac:dyDescent="0.2">
      <c r="A70" s="5"/>
      <c r="B70" s="24"/>
      <c r="C70" s="32"/>
      <c r="D70" s="26"/>
      <c r="E70" s="32"/>
      <c r="F70" s="33" t="s">
        <v>150</v>
      </c>
      <c r="G70" s="34">
        <v>1090</v>
      </c>
      <c r="H70" s="35">
        <v>1100</v>
      </c>
      <c r="I70" s="35">
        <v>1110</v>
      </c>
      <c r="J70" s="35">
        <v>1110</v>
      </c>
      <c r="K70" s="35">
        <v>1110</v>
      </c>
      <c r="L70" s="35">
        <v>1130</v>
      </c>
      <c r="M70" s="36">
        <v>1110</v>
      </c>
    </row>
    <row r="71" spans="1:13" x14ac:dyDescent="0.15">
      <c r="A71" s="5"/>
      <c r="B71" s="37" t="s">
        <v>135</v>
      </c>
      <c r="C71" s="38"/>
      <c r="D71" s="39"/>
      <c r="E71" s="40"/>
      <c r="F71" s="41" t="s">
        <v>10</v>
      </c>
      <c r="G71" s="42">
        <v>2919</v>
      </c>
      <c r="H71" s="43">
        <v>2862</v>
      </c>
      <c r="I71" s="43">
        <v>3361</v>
      </c>
      <c r="J71" s="43">
        <v>3177</v>
      </c>
      <c r="K71" s="43">
        <v>4283</v>
      </c>
      <c r="L71" s="43">
        <v>6757</v>
      </c>
      <c r="M71" s="44">
        <v>6808</v>
      </c>
    </row>
    <row r="72" spans="1:13" x14ac:dyDescent="0.15">
      <c r="A72" s="5"/>
      <c r="B72" s="45" t="s">
        <v>0</v>
      </c>
      <c r="C72" s="3">
        <v>45145</v>
      </c>
      <c r="F72" s="46" t="s">
        <v>148</v>
      </c>
      <c r="G72" s="47">
        <v>4.54</v>
      </c>
      <c r="H72" s="48">
        <v>4.33</v>
      </c>
      <c r="I72" s="48">
        <v>4.0999999999999996</v>
      </c>
      <c r="J72" s="48">
        <v>4.18</v>
      </c>
      <c r="K72" s="48">
        <v>4.33</v>
      </c>
      <c r="L72" s="48">
        <v>4.08</v>
      </c>
      <c r="M72" s="49">
        <v>3.92</v>
      </c>
    </row>
    <row r="73" spans="1:13" x14ac:dyDescent="0.15">
      <c r="A73" s="5"/>
      <c r="B73" s="45" t="s">
        <v>1</v>
      </c>
      <c r="C73" s="50">
        <v>420</v>
      </c>
      <c r="D73" s="4" t="s">
        <v>15</v>
      </c>
      <c r="E73" s="50">
        <v>420</v>
      </c>
      <c r="F73" s="46" t="s">
        <v>149</v>
      </c>
      <c r="G73" s="47">
        <v>93.8</v>
      </c>
      <c r="H73" s="48">
        <v>96.5</v>
      </c>
      <c r="I73" s="48">
        <v>98.9</v>
      </c>
      <c r="J73" s="48">
        <v>98.6</v>
      </c>
      <c r="K73" s="48">
        <v>96.1</v>
      </c>
      <c r="L73" s="48">
        <v>99</v>
      </c>
      <c r="M73" s="49">
        <v>99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4318</v>
      </c>
      <c r="H74" s="99">
        <v>2710</v>
      </c>
      <c r="I74" s="99">
        <v>1515</v>
      </c>
      <c r="J74" s="99">
        <v>1595</v>
      </c>
      <c r="K74" s="99">
        <v>4578</v>
      </c>
      <c r="L74" s="99">
        <v>3045</v>
      </c>
      <c r="M74" s="88">
        <v>3118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0.41741741741741739</v>
      </c>
      <c r="H75" s="133">
        <f t="shared" ref="H75:L75" si="11">H71/H$4</f>
        <v>0.42882828888222957</v>
      </c>
      <c r="I75" s="133">
        <f t="shared" si="11"/>
        <v>0.49223784417106031</v>
      </c>
      <c r="J75" s="133">
        <f t="shared" si="11"/>
        <v>0.48378254910918228</v>
      </c>
      <c r="K75" s="133">
        <f t="shared" si="11"/>
        <v>0.59776692254012564</v>
      </c>
      <c r="L75" s="133">
        <f t="shared" si="11"/>
        <v>0.65999218597382303</v>
      </c>
      <c r="M75" s="134">
        <f>M71/M$4</f>
        <v>0.64831920769450524</v>
      </c>
    </row>
    <row r="76" spans="1:13" ht="16.5" thickBot="1" x14ac:dyDescent="0.2">
      <c r="A76" s="5"/>
      <c r="B76" s="45"/>
      <c r="C76" s="50"/>
      <c r="E76" s="50"/>
      <c r="F76" s="51" t="s">
        <v>150</v>
      </c>
      <c r="G76" s="52">
        <v>420</v>
      </c>
      <c r="H76" s="53">
        <v>420</v>
      </c>
      <c r="I76" s="53">
        <v>430</v>
      </c>
      <c r="J76" s="53">
        <v>410</v>
      </c>
      <c r="K76" s="53">
        <v>410</v>
      </c>
      <c r="L76" s="53">
        <v>430</v>
      </c>
      <c r="M76" s="54">
        <v>420</v>
      </c>
    </row>
    <row r="77" spans="1:13" x14ac:dyDescent="0.15">
      <c r="A77" s="5"/>
      <c r="B77" s="16" t="s">
        <v>129</v>
      </c>
      <c r="C77" s="17"/>
      <c r="D77" s="18"/>
      <c r="E77" s="19"/>
      <c r="F77" s="20" t="s">
        <v>10</v>
      </c>
      <c r="G77" s="21">
        <v>3543</v>
      </c>
      <c r="H77" s="22">
        <v>3487</v>
      </c>
      <c r="I77" s="22">
        <v>3541</v>
      </c>
      <c r="J77" s="22">
        <v>3313</v>
      </c>
      <c r="K77" s="22">
        <v>3464</v>
      </c>
      <c r="L77" s="22">
        <v>6490</v>
      </c>
      <c r="M77" s="23">
        <v>7250</v>
      </c>
    </row>
    <row r="78" spans="1:13" x14ac:dyDescent="0.15">
      <c r="A78" s="5"/>
      <c r="B78" s="24" t="s">
        <v>0</v>
      </c>
      <c r="C78" s="25">
        <v>45131</v>
      </c>
      <c r="D78" s="26"/>
      <c r="E78" s="27"/>
      <c r="F78" s="28" t="s">
        <v>148</v>
      </c>
      <c r="G78" s="29">
        <v>3.33</v>
      </c>
      <c r="H78" s="30">
        <v>3.3</v>
      </c>
      <c r="I78" s="30">
        <v>3.38</v>
      </c>
      <c r="J78" s="30">
        <v>3.35</v>
      </c>
      <c r="K78" s="30">
        <v>3.42</v>
      </c>
      <c r="L78" s="30">
        <v>3.17</v>
      </c>
      <c r="M78" s="31">
        <v>3.15</v>
      </c>
    </row>
    <row r="79" spans="1:13" x14ac:dyDescent="0.15">
      <c r="A79" s="5"/>
      <c r="B79" s="24" t="s">
        <v>1</v>
      </c>
      <c r="C79" s="32">
        <v>12660</v>
      </c>
      <c r="D79" s="26" t="s">
        <v>15</v>
      </c>
      <c r="E79" s="32">
        <v>12780</v>
      </c>
      <c r="F79" s="28" t="s">
        <v>149</v>
      </c>
      <c r="G79" s="29">
        <v>98.2</v>
      </c>
      <c r="H79" s="30">
        <v>98.5</v>
      </c>
      <c r="I79" s="30">
        <v>97.9</v>
      </c>
      <c r="J79" s="30">
        <v>98</v>
      </c>
      <c r="K79" s="30">
        <v>97.7</v>
      </c>
      <c r="L79" s="30">
        <v>98.1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82" t="s">
        <v>57</v>
      </c>
      <c r="G80" s="96">
        <v>1897</v>
      </c>
      <c r="H80" s="98">
        <v>1691</v>
      </c>
      <c r="I80" s="98">
        <v>2147</v>
      </c>
      <c r="J80" s="98">
        <v>1949</v>
      </c>
      <c r="K80" s="98">
        <v>2254</v>
      </c>
      <c r="L80" s="98">
        <v>3705</v>
      </c>
      <c r="M80" s="85">
        <v>4161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0.5066495066495067</v>
      </c>
      <c r="H81" s="127">
        <f t="shared" ref="H81:L81" si="12">H77/H$4</f>
        <v>0.52247527719508535</v>
      </c>
      <c r="I81" s="127">
        <f t="shared" si="12"/>
        <v>0.51859988283538372</v>
      </c>
      <c r="J81" s="127">
        <f t="shared" si="12"/>
        <v>0.50449215775848943</v>
      </c>
      <c r="K81" s="127">
        <f t="shared" si="12"/>
        <v>0.48346127006280532</v>
      </c>
      <c r="L81" s="127">
        <f t="shared" si="12"/>
        <v>0.63391287360812654</v>
      </c>
      <c r="M81" s="128">
        <f>M77/M$4</f>
        <v>0.6904104371012284</v>
      </c>
    </row>
    <row r="82" spans="1:13" ht="16.5" thickBot="1" x14ac:dyDescent="0.2">
      <c r="A82" s="5"/>
      <c r="B82" s="24"/>
      <c r="C82" s="32"/>
      <c r="D82" s="26"/>
      <c r="E82" s="32"/>
      <c r="F82" s="33" t="s">
        <v>150</v>
      </c>
      <c r="G82" s="34">
        <v>12660</v>
      </c>
      <c r="H82" s="35">
        <v>12510</v>
      </c>
      <c r="I82" s="35">
        <v>12600</v>
      </c>
      <c r="J82" s="35">
        <v>12610</v>
      </c>
      <c r="K82" s="35">
        <v>12610</v>
      </c>
      <c r="L82" s="35">
        <v>12770</v>
      </c>
      <c r="M82" s="36">
        <v>12780</v>
      </c>
    </row>
    <row r="83" spans="1:13" x14ac:dyDescent="0.15">
      <c r="A83" s="5"/>
      <c r="B83" s="37" t="s">
        <v>126</v>
      </c>
      <c r="C83" s="38"/>
      <c r="D83" s="39"/>
      <c r="E83" s="40"/>
      <c r="F83" s="41" t="s">
        <v>10</v>
      </c>
      <c r="G83" s="42">
        <v>3621</v>
      </c>
      <c r="H83" s="43">
        <v>3542</v>
      </c>
      <c r="I83" s="43">
        <v>3653</v>
      </c>
      <c r="J83" s="43">
        <v>3341</v>
      </c>
      <c r="K83" s="43">
        <v>3758</v>
      </c>
      <c r="L83" s="43">
        <v>6945</v>
      </c>
      <c r="M83" s="44">
        <v>7038</v>
      </c>
    </row>
    <row r="84" spans="1:13" x14ac:dyDescent="0.15">
      <c r="A84" s="5"/>
      <c r="B84" s="45" t="s">
        <v>0</v>
      </c>
      <c r="C84" s="3">
        <v>45124</v>
      </c>
      <c r="F84" s="46" t="s">
        <v>148</v>
      </c>
      <c r="G84" s="47">
        <v>3.38</v>
      </c>
      <c r="H84" s="48">
        <v>3.43</v>
      </c>
      <c r="I84" s="48">
        <v>3.32</v>
      </c>
      <c r="J84" s="48">
        <v>3.49</v>
      </c>
      <c r="K84" s="48">
        <v>3.45</v>
      </c>
      <c r="L84" s="48">
        <v>3.01</v>
      </c>
      <c r="M84" s="49">
        <v>3.14</v>
      </c>
    </row>
    <row r="85" spans="1:13" x14ac:dyDescent="0.15">
      <c r="A85" s="5"/>
      <c r="B85" s="45" t="s">
        <v>1</v>
      </c>
      <c r="C85" s="50">
        <v>2290</v>
      </c>
      <c r="D85" s="4" t="s">
        <v>15</v>
      </c>
      <c r="E85" s="50">
        <v>2370</v>
      </c>
      <c r="F85" s="46" t="s">
        <v>149</v>
      </c>
      <c r="G85" s="47">
        <v>98.5</v>
      </c>
      <c r="H85" s="48">
        <v>98.4</v>
      </c>
      <c r="I85" s="48">
        <v>98.8</v>
      </c>
      <c r="J85" s="48">
        <v>98.3</v>
      </c>
      <c r="K85" s="48">
        <v>98.2</v>
      </c>
      <c r="L85" s="48">
        <v>98.8</v>
      </c>
      <c r="M85" s="49">
        <v>98.2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1765</v>
      </c>
      <c r="H86" s="99">
        <v>1823</v>
      </c>
      <c r="I86" s="99">
        <v>1458</v>
      </c>
      <c r="J86" s="99">
        <v>1740</v>
      </c>
      <c r="K86" s="99">
        <v>2017</v>
      </c>
      <c r="L86" s="99">
        <v>2753</v>
      </c>
      <c r="M86" s="88">
        <v>3839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0.51780351780351785</v>
      </c>
      <c r="H87" s="133">
        <f t="shared" ref="H87:L87" si="13">H83/H$4</f>
        <v>0.53071621216661669</v>
      </c>
      <c r="I87" s="133">
        <f t="shared" si="13"/>
        <v>0.53500292911540714</v>
      </c>
      <c r="J87" s="133">
        <f t="shared" si="13"/>
        <v>0.50875590071569976</v>
      </c>
      <c r="K87" s="133">
        <f t="shared" si="13"/>
        <v>0.52449406838799717</v>
      </c>
      <c r="L87" s="133">
        <f t="shared" si="13"/>
        <v>0.67835514748974413</v>
      </c>
      <c r="M87" s="134">
        <f>M83/M$4</f>
        <v>0.67022188363013047</v>
      </c>
    </row>
    <row r="88" spans="1:13" ht="16.5" thickBot="1" x14ac:dyDescent="0.2">
      <c r="A88" s="5"/>
      <c r="B88" s="45"/>
      <c r="C88" s="50"/>
      <c r="E88" s="50"/>
      <c r="F88" s="51" t="s">
        <v>150</v>
      </c>
      <c r="G88" s="52">
        <v>2290</v>
      </c>
      <c r="H88" s="53">
        <v>2300</v>
      </c>
      <c r="I88" s="53">
        <v>2310</v>
      </c>
      <c r="J88" s="53">
        <v>2310</v>
      </c>
      <c r="K88" s="53">
        <v>2310</v>
      </c>
      <c r="L88" s="53">
        <v>2360</v>
      </c>
      <c r="M88" s="54">
        <v>2370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10633</v>
      </c>
      <c r="H89" s="22">
        <v>11171</v>
      </c>
      <c r="I89" s="22">
        <v>10919</v>
      </c>
      <c r="J89" s="22">
        <v>10469</v>
      </c>
      <c r="K89" s="22">
        <v>11917</v>
      </c>
      <c r="L89" s="22">
        <v>16154</v>
      </c>
      <c r="M89" s="23">
        <v>15835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148</v>
      </c>
      <c r="G90" s="29">
        <v>2.0299999999999998</v>
      </c>
      <c r="H90" s="30">
        <v>1.88</v>
      </c>
      <c r="I90" s="30">
        <v>1.94</v>
      </c>
      <c r="J90" s="30">
        <v>2.02</v>
      </c>
      <c r="K90" s="30">
        <v>2.02</v>
      </c>
      <c r="L90" s="30">
        <v>1.62</v>
      </c>
      <c r="M90" s="31">
        <v>1.7</v>
      </c>
    </row>
    <row r="91" spans="1:13" x14ac:dyDescent="0.15">
      <c r="A91" s="5"/>
      <c r="B91" s="24" t="s">
        <v>1</v>
      </c>
      <c r="C91" s="32">
        <v>500</v>
      </c>
      <c r="D91" s="26" t="s">
        <v>15</v>
      </c>
      <c r="E91" s="32">
        <v>510</v>
      </c>
      <c r="F91" s="28" t="s">
        <v>149</v>
      </c>
      <c r="G91" s="29">
        <v>100.2</v>
      </c>
      <c r="H91" s="30">
        <v>100</v>
      </c>
      <c r="I91" s="30">
        <v>100</v>
      </c>
      <c r="J91" s="30">
        <v>100</v>
      </c>
      <c r="K91" s="30">
        <v>98.7</v>
      </c>
      <c r="L91" s="30">
        <v>100.3</v>
      </c>
      <c r="M91" s="31">
        <v>100.5</v>
      </c>
    </row>
    <row r="92" spans="1:13" x14ac:dyDescent="0.15">
      <c r="A92" s="5"/>
      <c r="B92" s="24"/>
      <c r="C92" s="32"/>
      <c r="D92" s="26"/>
      <c r="E92" s="32"/>
      <c r="F92" s="82" t="s">
        <v>57</v>
      </c>
      <c r="G92" s="83">
        <v>617</v>
      </c>
      <c r="H92" s="98">
        <v>1257</v>
      </c>
      <c r="I92" s="98">
        <v>1152</v>
      </c>
      <c r="J92" s="84">
        <v>858</v>
      </c>
      <c r="K92" s="98">
        <v>4325</v>
      </c>
      <c r="L92" s="84">
        <v>671</v>
      </c>
      <c r="M92" s="85">
        <v>-102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1.5205205205205206</v>
      </c>
      <c r="H93" s="127">
        <f t="shared" ref="H93:L93" si="14">H89/H$4</f>
        <v>1.6738088103086606</v>
      </c>
      <c r="I93" s="127">
        <f t="shared" si="14"/>
        <v>1.5991505565319273</v>
      </c>
      <c r="J93" s="127">
        <f t="shared" si="14"/>
        <v>1.5941830363940916</v>
      </c>
      <c r="K93" s="127">
        <f t="shared" si="14"/>
        <v>1.6632240055826937</v>
      </c>
      <c r="L93" s="127">
        <f t="shared" si="14"/>
        <v>1.5778472357882398</v>
      </c>
      <c r="M93" s="128">
        <f>M89/M$4</f>
        <v>1.50795162365489</v>
      </c>
    </row>
    <row r="94" spans="1:13" ht="16.5" thickBot="1" x14ac:dyDescent="0.2">
      <c r="A94" s="5"/>
      <c r="B94" s="24"/>
      <c r="C94" s="32"/>
      <c r="D94" s="26"/>
      <c r="E94" s="32"/>
      <c r="F94" s="33" t="s">
        <v>150</v>
      </c>
      <c r="G94" s="34">
        <v>500</v>
      </c>
      <c r="H94" s="35">
        <v>510</v>
      </c>
      <c r="I94" s="35">
        <v>490</v>
      </c>
      <c r="J94" s="35">
        <v>490</v>
      </c>
      <c r="K94" s="35">
        <v>510</v>
      </c>
      <c r="L94" s="35">
        <v>520</v>
      </c>
      <c r="M94" s="36">
        <v>510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9186</v>
      </c>
      <c r="H95" s="43">
        <v>8850</v>
      </c>
      <c r="I95" s="43">
        <v>9135</v>
      </c>
      <c r="J95" s="43">
        <v>8407</v>
      </c>
      <c r="K95" s="43">
        <v>9220</v>
      </c>
      <c r="L95" s="43">
        <v>13860</v>
      </c>
      <c r="M95" s="44">
        <v>14541</v>
      </c>
    </row>
    <row r="96" spans="1:13" x14ac:dyDescent="0.15">
      <c r="A96" s="5"/>
      <c r="B96" s="45" t="s">
        <v>0</v>
      </c>
      <c r="C96" s="3">
        <v>45054</v>
      </c>
      <c r="F96" s="46" t="s">
        <v>148</v>
      </c>
      <c r="G96" s="47">
        <v>3.95</v>
      </c>
      <c r="H96" s="48">
        <v>3.92</v>
      </c>
      <c r="I96" s="48">
        <v>3.88</v>
      </c>
      <c r="J96" s="48">
        <v>4.01</v>
      </c>
      <c r="K96" s="48">
        <v>3.97</v>
      </c>
      <c r="L96" s="48">
        <v>3.72</v>
      </c>
      <c r="M96" s="49">
        <v>3.7</v>
      </c>
    </row>
    <row r="97" spans="1:13" x14ac:dyDescent="0.15">
      <c r="A97" s="5"/>
      <c r="B97" s="45" t="s">
        <v>1</v>
      </c>
      <c r="C97" s="50">
        <v>6020</v>
      </c>
      <c r="D97" s="4" t="s">
        <v>15</v>
      </c>
      <c r="E97" s="50">
        <v>6150</v>
      </c>
      <c r="F97" s="46" t="s">
        <v>149</v>
      </c>
      <c r="G97" s="47">
        <v>99.1</v>
      </c>
      <c r="H97" s="48">
        <v>99.1</v>
      </c>
      <c r="I97" s="48">
        <v>99.3</v>
      </c>
      <c r="J97" s="48">
        <v>98.8</v>
      </c>
      <c r="K97" s="48">
        <v>98.9</v>
      </c>
      <c r="L97" s="48">
        <v>99.4</v>
      </c>
      <c r="M97" s="49">
        <v>99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3793</v>
      </c>
      <c r="H98" s="99">
        <v>3675</v>
      </c>
      <c r="I98" s="99">
        <v>3379</v>
      </c>
      <c r="J98" s="99">
        <v>3903</v>
      </c>
      <c r="K98" s="99">
        <v>4127</v>
      </c>
      <c r="L98" s="99">
        <v>4782</v>
      </c>
      <c r="M98" s="88">
        <v>6245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1.3135993135993136</v>
      </c>
      <c r="H99" s="133">
        <f t="shared" ref="H99:L99" si="15">H95/H$4</f>
        <v>1.3260413545100389</v>
      </c>
      <c r="I99" s="133">
        <f t="shared" si="15"/>
        <v>1.3378734622144113</v>
      </c>
      <c r="J99" s="133">
        <f t="shared" si="15"/>
        <v>1.2801888229023908</v>
      </c>
      <c r="K99" s="133">
        <f t="shared" si="15"/>
        <v>1.2868108862526169</v>
      </c>
      <c r="L99" s="133">
        <f t="shared" si="15"/>
        <v>1.3537800351631177</v>
      </c>
      <c r="M99" s="134">
        <f>M95/M$4</f>
        <v>1.3847252642605465</v>
      </c>
    </row>
    <row r="100" spans="1:13" ht="16.5" thickBot="1" x14ac:dyDescent="0.2">
      <c r="A100" s="5"/>
      <c r="B100" s="45"/>
      <c r="C100" s="50"/>
      <c r="E100" s="50"/>
      <c r="F100" s="51" t="s">
        <v>150</v>
      </c>
      <c r="G100" s="52">
        <v>6020</v>
      </c>
      <c r="H100" s="53">
        <v>6040</v>
      </c>
      <c r="I100" s="53">
        <v>6080</v>
      </c>
      <c r="J100" s="53">
        <v>6070</v>
      </c>
      <c r="K100" s="53">
        <v>6070</v>
      </c>
      <c r="L100" s="53">
        <v>6130</v>
      </c>
      <c r="M100" s="54">
        <v>6150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8978</v>
      </c>
      <c r="H101" s="22">
        <v>8656</v>
      </c>
      <c r="I101" s="22">
        <v>8841</v>
      </c>
      <c r="J101" s="22">
        <v>8756</v>
      </c>
      <c r="K101" s="22">
        <v>9485</v>
      </c>
      <c r="L101" s="22">
        <v>12287</v>
      </c>
      <c r="M101" s="23">
        <v>13339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148</v>
      </c>
      <c r="G102" s="29">
        <v>3.75</v>
      </c>
      <c r="H102" s="30">
        <v>3.78</v>
      </c>
      <c r="I102" s="30">
        <v>3.74</v>
      </c>
      <c r="J102" s="30">
        <v>3.67</v>
      </c>
      <c r="K102" s="30">
        <v>3.71</v>
      </c>
      <c r="L102" s="30">
        <v>3.61</v>
      </c>
      <c r="M102" s="31">
        <v>3.52</v>
      </c>
    </row>
    <row r="103" spans="1:13" x14ac:dyDescent="0.15">
      <c r="A103" s="5"/>
      <c r="B103" s="24" t="s">
        <v>1</v>
      </c>
      <c r="C103" s="32">
        <v>6210</v>
      </c>
      <c r="D103" s="26" t="s">
        <v>15</v>
      </c>
      <c r="E103" s="32">
        <v>6300</v>
      </c>
      <c r="F103" s="28" t="s">
        <v>149</v>
      </c>
      <c r="G103" s="29">
        <v>98.4</v>
      </c>
      <c r="H103" s="30">
        <v>98.6</v>
      </c>
      <c r="I103" s="30">
        <v>98.7</v>
      </c>
      <c r="J103" s="30">
        <v>98.9</v>
      </c>
      <c r="K103" s="30">
        <v>98.8</v>
      </c>
      <c r="L103" s="30">
        <v>98.1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82" t="s">
        <v>57</v>
      </c>
      <c r="G104" s="96">
        <v>4710</v>
      </c>
      <c r="H104" s="98">
        <v>4203</v>
      </c>
      <c r="I104" s="98">
        <v>4061</v>
      </c>
      <c r="J104" s="98">
        <v>3773</v>
      </c>
      <c r="K104" s="98">
        <v>4251</v>
      </c>
      <c r="L104" s="98">
        <v>7163</v>
      </c>
      <c r="M104" s="85">
        <v>6898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1.2838552838552839</v>
      </c>
      <c r="H105" s="127">
        <f t="shared" ref="H105:L105" si="16">H101/H$4</f>
        <v>1.2969733293377286</v>
      </c>
      <c r="I105" s="127">
        <f t="shared" si="16"/>
        <v>1.2948154657293498</v>
      </c>
      <c r="J105" s="127">
        <f t="shared" si="16"/>
        <v>1.3333333333333333</v>
      </c>
      <c r="K105" s="127">
        <f t="shared" si="16"/>
        <v>1.3237962316817864</v>
      </c>
      <c r="L105" s="127">
        <f t="shared" si="16"/>
        <v>1.2001367454580973</v>
      </c>
      <c r="M105" s="128">
        <f>M101/M$4</f>
        <v>1.2702599752404533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150</v>
      </c>
      <c r="G106" s="34">
        <v>6210</v>
      </c>
      <c r="H106" s="35">
        <v>6110</v>
      </c>
      <c r="I106" s="35">
        <v>6200</v>
      </c>
      <c r="J106" s="35">
        <v>6200</v>
      </c>
      <c r="K106" s="35">
        <v>6260</v>
      </c>
      <c r="L106" s="35">
        <v>6320</v>
      </c>
      <c r="M106" s="36">
        <v>6300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8649</v>
      </c>
      <c r="H107" s="43">
        <v>7824</v>
      </c>
      <c r="I107" s="43">
        <v>7898</v>
      </c>
      <c r="J107" s="43">
        <v>7712</v>
      </c>
      <c r="K107" s="43">
        <v>8597</v>
      </c>
      <c r="L107" s="43">
        <v>11175</v>
      </c>
      <c r="M107" s="44">
        <v>11787</v>
      </c>
    </row>
    <row r="108" spans="1:13" x14ac:dyDescent="0.15">
      <c r="A108" s="5"/>
      <c r="B108" s="45" t="s">
        <v>0</v>
      </c>
      <c r="C108" s="3">
        <v>44179</v>
      </c>
      <c r="F108" s="46" t="s">
        <v>148</v>
      </c>
      <c r="G108" s="47">
        <v>1.92</v>
      </c>
      <c r="H108" s="48">
        <v>2.02</v>
      </c>
      <c r="I108" s="48">
        <v>2</v>
      </c>
      <c r="J108" s="48">
        <v>2.0099999999999998</v>
      </c>
      <c r="K108" s="48">
        <v>2.02</v>
      </c>
      <c r="L108" s="48">
        <v>1.9</v>
      </c>
      <c r="M108" s="49">
        <v>1.85</v>
      </c>
    </row>
    <row r="109" spans="1:13" x14ac:dyDescent="0.15">
      <c r="A109" s="5"/>
      <c r="B109" s="45" t="s">
        <v>1</v>
      </c>
      <c r="C109" s="50">
        <v>41250</v>
      </c>
      <c r="D109" s="4" t="s">
        <v>15</v>
      </c>
      <c r="E109" s="50">
        <v>41710</v>
      </c>
      <c r="F109" s="46" t="s">
        <v>149</v>
      </c>
      <c r="G109" s="47">
        <v>99.7</v>
      </c>
      <c r="H109" s="48">
        <v>99.3</v>
      </c>
      <c r="I109" s="48">
        <v>99.3</v>
      </c>
      <c r="J109" s="48">
        <v>99.3</v>
      </c>
      <c r="K109" s="48">
        <v>99.2</v>
      </c>
      <c r="L109" s="48">
        <v>99.1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1642</v>
      </c>
      <c r="H110" s="99">
        <v>2090</v>
      </c>
      <c r="I110" s="99">
        <v>2149</v>
      </c>
      <c r="J110" s="99">
        <v>2017</v>
      </c>
      <c r="K110" s="99">
        <v>2523</v>
      </c>
      <c r="L110" s="99">
        <v>3385</v>
      </c>
      <c r="M110" s="88">
        <v>3328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1.2368082368082367</v>
      </c>
      <c r="H111" s="133">
        <f t="shared" ref="H111:L111" si="17">H107/H$4</f>
        <v>1.1723104584956547</v>
      </c>
      <c r="I111" s="133">
        <f t="shared" si="17"/>
        <v>1.1567076742823668</v>
      </c>
      <c r="J111" s="133">
        <f t="shared" si="17"/>
        <v>1.1743566316430638</v>
      </c>
      <c r="K111" s="133">
        <f t="shared" si="17"/>
        <v>1.1998604326587579</v>
      </c>
      <c r="L111" s="133">
        <f t="shared" si="17"/>
        <v>1.0915217815979683</v>
      </c>
      <c r="M111" s="134">
        <f>M107/M$4</f>
        <v>1.1224645271878868</v>
      </c>
    </row>
    <row r="112" spans="1:13" ht="16.5" thickBot="1" x14ac:dyDescent="0.2">
      <c r="A112" s="5"/>
      <c r="B112" s="45"/>
      <c r="C112" s="50"/>
      <c r="E112" s="50"/>
      <c r="F112" s="51" t="s">
        <v>150</v>
      </c>
      <c r="G112" s="52">
        <v>41250</v>
      </c>
      <c r="H112" s="53">
        <v>41050</v>
      </c>
      <c r="I112" s="53">
        <v>41440</v>
      </c>
      <c r="J112" s="53">
        <v>41440</v>
      </c>
      <c r="K112" s="53">
        <v>41490</v>
      </c>
      <c r="L112" s="53">
        <v>41670</v>
      </c>
      <c r="M112" s="54">
        <v>41710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10662</v>
      </c>
      <c r="H113" s="22">
        <v>10531</v>
      </c>
      <c r="I113" s="22">
        <v>11623</v>
      </c>
      <c r="J113" s="22">
        <v>10430</v>
      </c>
      <c r="K113" s="22">
        <v>11317</v>
      </c>
      <c r="L113" s="22">
        <v>15846</v>
      </c>
      <c r="M113" s="23">
        <v>16129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148</v>
      </c>
      <c r="G114" s="29">
        <v>3.29</v>
      </c>
      <c r="H114" s="30">
        <v>3.34</v>
      </c>
      <c r="I114" s="30">
        <v>3.17</v>
      </c>
      <c r="J114" s="30">
        <v>3.33</v>
      </c>
      <c r="K114" s="30">
        <v>3.37</v>
      </c>
      <c r="L114" s="30">
        <v>3.13</v>
      </c>
      <c r="M114" s="31">
        <v>3.07</v>
      </c>
    </row>
    <row r="115" spans="1:13" x14ac:dyDescent="0.15">
      <c r="A115" s="5"/>
      <c r="B115" s="24" t="s">
        <v>1</v>
      </c>
      <c r="C115" s="32">
        <v>32810</v>
      </c>
      <c r="D115" s="26" t="s">
        <v>15</v>
      </c>
      <c r="E115" s="32">
        <v>33100</v>
      </c>
      <c r="F115" s="28" t="s">
        <v>149</v>
      </c>
      <c r="G115" s="29">
        <v>99.4</v>
      </c>
      <c r="H115" s="30">
        <v>99.3</v>
      </c>
      <c r="I115" s="30">
        <v>99.7</v>
      </c>
      <c r="J115" s="30">
        <v>99.3</v>
      </c>
      <c r="K115" s="30">
        <v>99.1</v>
      </c>
      <c r="L115" s="30">
        <v>99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57</v>
      </c>
      <c r="G116" s="96">
        <v>3356</v>
      </c>
      <c r="H116" s="98">
        <v>3465</v>
      </c>
      <c r="I116" s="98">
        <v>2707</v>
      </c>
      <c r="J116" s="98">
        <v>3547</v>
      </c>
      <c r="K116" s="98">
        <v>4235</v>
      </c>
      <c r="L116" s="98">
        <v>6254</v>
      </c>
      <c r="M116" s="85">
        <v>5425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1.5246675246675248</v>
      </c>
      <c r="H117" s="127">
        <f t="shared" ref="H117:L117" si="18">H113/H$4</f>
        <v>1.577914294276296</v>
      </c>
      <c r="I117" s="127">
        <f t="shared" si="18"/>
        <v>1.7022554188635033</v>
      </c>
      <c r="J117" s="127">
        <f t="shared" si="18"/>
        <v>1.5882442515608344</v>
      </c>
      <c r="K117" s="127">
        <f t="shared" si="18"/>
        <v>1.579483600837404</v>
      </c>
      <c r="L117" s="127">
        <f t="shared" si="18"/>
        <v>1.5477632350068373</v>
      </c>
      <c r="M117" s="128">
        <f>M113/M$4</f>
        <v>1.5359489572421674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150</v>
      </c>
      <c r="G118" s="34">
        <v>32810</v>
      </c>
      <c r="H118" s="35">
        <v>32640</v>
      </c>
      <c r="I118" s="35">
        <v>32910</v>
      </c>
      <c r="J118" s="35">
        <v>32890</v>
      </c>
      <c r="K118" s="35">
        <v>33010</v>
      </c>
      <c r="L118" s="35">
        <v>33070</v>
      </c>
      <c r="M118" s="36">
        <v>33100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12477</v>
      </c>
      <c r="H119" s="43">
        <v>10927</v>
      </c>
      <c r="I119" s="43">
        <v>11229</v>
      </c>
      <c r="J119" s="43">
        <v>11149</v>
      </c>
      <c r="K119" s="43">
        <v>11919</v>
      </c>
      <c r="L119" s="43">
        <v>14930</v>
      </c>
      <c r="M119" s="44">
        <v>15428</v>
      </c>
    </row>
    <row r="120" spans="1:13" x14ac:dyDescent="0.15">
      <c r="A120" s="5"/>
      <c r="B120" s="45" t="s">
        <v>0</v>
      </c>
      <c r="C120" s="3">
        <v>44536</v>
      </c>
      <c r="F120" s="46" t="s">
        <v>148</v>
      </c>
      <c r="G120" s="47">
        <v>1.72</v>
      </c>
      <c r="H120" s="48">
        <v>1.86</v>
      </c>
      <c r="I120" s="48">
        <v>1.84</v>
      </c>
      <c r="J120" s="48">
        <v>1.82</v>
      </c>
      <c r="K120" s="48">
        <v>1.86</v>
      </c>
      <c r="L120" s="48">
        <v>1.74</v>
      </c>
      <c r="M120" s="49">
        <v>1.69</v>
      </c>
    </row>
    <row r="121" spans="1:13" x14ac:dyDescent="0.15">
      <c r="A121" s="5"/>
      <c r="B121" s="45" t="s">
        <v>1</v>
      </c>
      <c r="C121" s="50">
        <v>32180</v>
      </c>
      <c r="D121" s="4" t="s">
        <v>15</v>
      </c>
      <c r="E121" s="50">
        <v>32360</v>
      </c>
      <c r="F121" s="46" t="s">
        <v>149</v>
      </c>
      <c r="G121" s="47">
        <v>99.9</v>
      </c>
      <c r="H121" s="48">
        <v>99.2</v>
      </c>
      <c r="I121" s="48">
        <v>99.3</v>
      </c>
      <c r="J121" s="48">
        <v>99.4</v>
      </c>
      <c r="K121" s="48">
        <v>99.2</v>
      </c>
      <c r="L121" s="48">
        <v>99.1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1527</v>
      </c>
      <c r="H122" s="99">
        <v>2982</v>
      </c>
      <c r="I122" s="99">
        <v>2860</v>
      </c>
      <c r="J122" s="99">
        <v>2660</v>
      </c>
      <c r="K122" s="99">
        <v>3262</v>
      </c>
      <c r="L122" s="99">
        <v>4339</v>
      </c>
      <c r="M122" s="88">
        <v>3919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1.7842127842127842</v>
      </c>
      <c r="H123" s="133">
        <f t="shared" ref="H123:L123" si="19">H119/H$4</f>
        <v>1.6372490260713215</v>
      </c>
      <c r="I123" s="133">
        <f t="shared" si="19"/>
        <v>1.6445518453427066</v>
      </c>
      <c r="J123" s="133">
        <f t="shared" si="19"/>
        <v>1.6977310796406273</v>
      </c>
      <c r="K123" s="133">
        <f t="shared" si="19"/>
        <v>1.6635031402651779</v>
      </c>
      <c r="L123" s="133">
        <f t="shared" si="19"/>
        <v>1.4582926352803283</v>
      </c>
      <c r="M123" s="134">
        <f>M119/M$4</f>
        <v>1.4691934101514141</v>
      </c>
    </row>
    <row r="124" spans="1:13" ht="16.5" thickBot="1" x14ac:dyDescent="0.2">
      <c r="A124" s="5"/>
      <c r="B124" s="45"/>
      <c r="C124" s="50"/>
      <c r="E124" s="50"/>
      <c r="F124" s="51" t="s">
        <v>150</v>
      </c>
      <c r="G124" s="52">
        <v>32180</v>
      </c>
      <c r="H124" s="53">
        <v>31980</v>
      </c>
      <c r="I124" s="53">
        <v>32140</v>
      </c>
      <c r="J124" s="53">
        <v>32150</v>
      </c>
      <c r="K124" s="53">
        <v>32250</v>
      </c>
      <c r="L124" s="53">
        <v>32330</v>
      </c>
      <c r="M124" s="54">
        <v>32360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9172</v>
      </c>
      <c r="H125" s="22">
        <v>8823</v>
      </c>
      <c r="I125" s="22">
        <v>9173</v>
      </c>
      <c r="J125" s="22">
        <v>8784</v>
      </c>
      <c r="K125" s="22">
        <v>9605</v>
      </c>
      <c r="L125" s="22">
        <v>13984</v>
      </c>
      <c r="M125" s="23">
        <v>14522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148</v>
      </c>
      <c r="G126" s="29">
        <v>3.02</v>
      </c>
      <c r="H126" s="30">
        <v>3.02</v>
      </c>
      <c r="I126" s="30">
        <v>2.98</v>
      </c>
      <c r="J126" s="30">
        <v>3.01</v>
      </c>
      <c r="K126" s="30">
        <v>3.07</v>
      </c>
      <c r="L126" s="30">
        <v>2.77</v>
      </c>
      <c r="M126" s="31">
        <v>2.68</v>
      </c>
    </row>
    <row r="127" spans="1:13" x14ac:dyDescent="0.15">
      <c r="A127" s="5"/>
      <c r="B127" s="24" t="s">
        <v>1</v>
      </c>
      <c r="C127" s="32">
        <v>17620</v>
      </c>
      <c r="D127" s="26" t="s">
        <v>15</v>
      </c>
      <c r="E127" s="32">
        <v>17820</v>
      </c>
      <c r="F127" s="28" t="s">
        <v>149</v>
      </c>
      <c r="G127" s="29">
        <v>99.7</v>
      </c>
      <c r="H127" s="30">
        <v>99.9</v>
      </c>
      <c r="I127" s="30">
        <v>99.8</v>
      </c>
      <c r="J127" s="30">
        <v>99.9</v>
      </c>
      <c r="K127" s="30">
        <v>99.7</v>
      </c>
      <c r="L127" s="30">
        <v>99.7</v>
      </c>
      <c r="M127" s="31">
        <v>99.9</v>
      </c>
    </row>
    <row r="128" spans="1:13" x14ac:dyDescent="0.15">
      <c r="A128" s="5"/>
      <c r="B128" s="24"/>
      <c r="C128" s="32"/>
      <c r="D128" s="26"/>
      <c r="E128" s="32"/>
      <c r="F128" s="82" t="s">
        <v>57</v>
      </c>
      <c r="G128" s="96">
        <v>2073</v>
      </c>
      <c r="H128" s="98">
        <v>1555</v>
      </c>
      <c r="I128" s="98">
        <v>1753</v>
      </c>
      <c r="J128" s="98">
        <v>1576</v>
      </c>
      <c r="K128" s="98">
        <v>2236</v>
      </c>
      <c r="L128" s="98">
        <v>2951</v>
      </c>
      <c r="M128" s="85">
        <v>2395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1.3115973115973116</v>
      </c>
      <c r="H129" s="127">
        <f t="shared" ref="H129:L129" si="20">H125/H$4</f>
        <v>1.3219958046149236</v>
      </c>
      <c r="I129" s="127">
        <f t="shared" si="20"/>
        <v>1.3434387814879907</v>
      </c>
      <c r="J129" s="127">
        <f t="shared" si="20"/>
        <v>1.3375970762905436</v>
      </c>
      <c r="K129" s="127">
        <f t="shared" si="20"/>
        <v>1.3405443126308443</v>
      </c>
      <c r="L129" s="127">
        <f t="shared" si="20"/>
        <v>1.3658917757374487</v>
      </c>
      <c r="M129" s="128">
        <f>M125/M$4</f>
        <v>1.3829159127702124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150</v>
      </c>
      <c r="G130" s="34">
        <v>17620</v>
      </c>
      <c r="H130" s="35">
        <v>17570</v>
      </c>
      <c r="I130" s="35">
        <v>17700</v>
      </c>
      <c r="J130" s="35">
        <v>17620</v>
      </c>
      <c r="K130" s="35">
        <v>17730</v>
      </c>
      <c r="L130" s="35">
        <v>17800</v>
      </c>
      <c r="M130" s="36">
        <v>17820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5906</v>
      </c>
      <c r="H131" s="43">
        <v>5802</v>
      </c>
      <c r="I131" s="43">
        <v>6117</v>
      </c>
      <c r="J131" s="43">
        <v>5512</v>
      </c>
      <c r="K131" s="43">
        <v>6126</v>
      </c>
      <c r="L131" s="43">
        <v>9682</v>
      </c>
      <c r="M131" s="44">
        <v>10485</v>
      </c>
    </row>
    <row r="132" spans="1:13" x14ac:dyDescent="0.15">
      <c r="A132" s="5"/>
      <c r="B132" s="45" t="s">
        <v>0</v>
      </c>
      <c r="C132" s="3">
        <v>44886</v>
      </c>
      <c r="F132" s="46" t="s">
        <v>148</v>
      </c>
      <c r="G132" s="47">
        <v>4.49</v>
      </c>
      <c r="H132" s="48">
        <v>4.49</v>
      </c>
      <c r="I132" s="48">
        <v>4.4400000000000004</v>
      </c>
      <c r="J132" s="48">
        <v>4.5</v>
      </c>
      <c r="K132" s="48">
        <v>4.51</v>
      </c>
      <c r="L132" s="48">
        <v>4.24</v>
      </c>
      <c r="M132" s="49">
        <v>4.13</v>
      </c>
    </row>
    <row r="133" spans="1:13" x14ac:dyDescent="0.15">
      <c r="A133" s="5"/>
      <c r="B133" s="45" t="s">
        <v>1</v>
      </c>
      <c r="C133" s="50">
        <v>10740</v>
      </c>
      <c r="D133" s="4" t="s">
        <v>15</v>
      </c>
      <c r="E133" s="50">
        <v>10990</v>
      </c>
      <c r="F133" s="46" t="s">
        <v>149</v>
      </c>
      <c r="G133" s="47">
        <v>97.6</v>
      </c>
      <c r="H133" s="48">
        <v>97.1</v>
      </c>
      <c r="I133" s="48">
        <v>97.6</v>
      </c>
      <c r="J133" s="48">
        <v>97.5</v>
      </c>
      <c r="K133" s="48">
        <v>97.3</v>
      </c>
      <c r="L133" s="48">
        <v>97</v>
      </c>
      <c r="M133" s="49">
        <v>98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4361</v>
      </c>
      <c r="H134" s="99">
        <v>4916</v>
      </c>
      <c r="I134" s="99">
        <v>4480</v>
      </c>
      <c r="J134" s="99">
        <v>4147</v>
      </c>
      <c r="K134" s="99">
        <v>4860</v>
      </c>
      <c r="L134" s="99">
        <v>8192</v>
      </c>
      <c r="M134" s="88">
        <v>6822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0.84455884455884456</v>
      </c>
      <c r="H135" s="133">
        <f t="shared" ref="H135:L135" si="21">H131/H$4</f>
        <v>0.86934372190590348</v>
      </c>
      <c r="I135" s="133">
        <f t="shared" si="21"/>
        <v>0.89586994727592262</v>
      </c>
      <c r="J135" s="133">
        <f t="shared" si="21"/>
        <v>0.8393482564336836</v>
      </c>
      <c r="K135" s="133">
        <f t="shared" si="21"/>
        <v>0.85498953244940679</v>
      </c>
      <c r="L135" s="133">
        <f t="shared" si="21"/>
        <v>0.94569251806993548</v>
      </c>
      <c r="M135" s="134">
        <f>M131/M$4</f>
        <v>0.99847633558708693</v>
      </c>
    </row>
    <row r="136" spans="1:13" ht="16.5" thickBot="1" x14ac:dyDescent="0.2">
      <c r="A136" s="5"/>
      <c r="B136" s="45"/>
      <c r="C136" s="50"/>
      <c r="E136" s="50"/>
      <c r="F136" s="51" t="s">
        <v>150</v>
      </c>
      <c r="G136" s="52">
        <v>10740</v>
      </c>
      <c r="H136" s="53">
        <v>10750</v>
      </c>
      <c r="I136" s="53">
        <v>10820</v>
      </c>
      <c r="J136" s="53">
        <v>10800</v>
      </c>
      <c r="K136" s="53">
        <v>10840</v>
      </c>
      <c r="L136" s="53">
        <v>10930</v>
      </c>
      <c r="M136" s="54">
        <v>10990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10483</v>
      </c>
      <c r="H137" s="22">
        <v>10218</v>
      </c>
      <c r="I137" s="22">
        <v>10346</v>
      </c>
      <c r="J137" s="22">
        <v>10156</v>
      </c>
      <c r="K137" s="22">
        <v>10883</v>
      </c>
      <c r="L137" s="22">
        <v>15094</v>
      </c>
      <c r="M137" s="23">
        <v>15803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148</v>
      </c>
      <c r="G138" s="29">
        <v>3.77</v>
      </c>
      <c r="H138" s="30">
        <v>3.81</v>
      </c>
      <c r="I138" s="30">
        <v>3.78</v>
      </c>
      <c r="J138" s="30">
        <v>3.84</v>
      </c>
      <c r="K138" s="30">
        <v>3.8</v>
      </c>
      <c r="L138" s="30">
        <v>3.62</v>
      </c>
      <c r="M138" s="31">
        <v>3.58</v>
      </c>
    </row>
    <row r="139" spans="1:13" x14ac:dyDescent="0.15">
      <c r="A139" s="5"/>
      <c r="B139" s="24" t="s">
        <v>1</v>
      </c>
      <c r="C139" s="32">
        <v>13230</v>
      </c>
      <c r="D139" s="26" t="s">
        <v>15</v>
      </c>
      <c r="E139" s="32">
        <v>13520</v>
      </c>
      <c r="F139" s="28" t="s">
        <v>149</v>
      </c>
      <c r="G139" s="29">
        <v>98.6</v>
      </c>
      <c r="H139" s="30">
        <v>98.7</v>
      </c>
      <c r="I139" s="30">
        <v>98.5</v>
      </c>
      <c r="J139" s="30">
        <v>98.5</v>
      </c>
      <c r="K139" s="30">
        <v>98.7</v>
      </c>
      <c r="L139" s="30">
        <v>98.3</v>
      </c>
      <c r="M139" s="31">
        <v>98.2</v>
      </c>
    </row>
    <row r="140" spans="1:13" x14ac:dyDescent="0.15">
      <c r="A140" s="5"/>
      <c r="B140" s="24"/>
      <c r="C140" s="32"/>
      <c r="D140" s="26"/>
      <c r="E140" s="32"/>
      <c r="F140" s="82" t="s">
        <v>57</v>
      </c>
      <c r="G140" s="96">
        <v>5051</v>
      </c>
      <c r="H140" s="98">
        <v>4733</v>
      </c>
      <c r="I140" s="98">
        <v>5151</v>
      </c>
      <c r="J140" s="98">
        <v>5161</v>
      </c>
      <c r="K140" s="98">
        <v>5126</v>
      </c>
      <c r="L140" s="98">
        <v>8096</v>
      </c>
      <c r="M140" s="85">
        <v>8602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1.4990704990704991</v>
      </c>
      <c r="H141" s="127">
        <f t="shared" ref="H141:L141" si="22">H137/H$4</f>
        <v>1.5310158825292179</v>
      </c>
      <c r="I141" s="127">
        <f t="shared" si="22"/>
        <v>1.5152314001171645</v>
      </c>
      <c r="J141" s="127">
        <f t="shared" si="22"/>
        <v>1.546520481193848</v>
      </c>
      <c r="K141" s="127">
        <f t="shared" si="22"/>
        <v>1.5189113747383112</v>
      </c>
      <c r="L141" s="127">
        <f t="shared" si="22"/>
        <v>1.4743113889431529</v>
      </c>
      <c r="M141" s="128">
        <f>M137/M$4</f>
        <v>1.5049042948290638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150</v>
      </c>
      <c r="G142" s="34">
        <v>13230</v>
      </c>
      <c r="H142" s="35">
        <v>13290</v>
      </c>
      <c r="I142" s="35">
        <v>13470</v>
      </c>
      <c r="J142" s="35">
        <v>13380</v>
      </c>
      <c r="K142" s="35">
        <v>13340</v>
      </c>
      <c r="L142" s="35">
        <v>13420</v>
      </c>
      <c r="M142" s="36">
        <v>13520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5819</v>
      </c>
      <c r="H143" s="43">
        <v>5194</v>
      </c>
      <c r="I143" s="43">
        <v>5862</v>
      </c>
      <c r="J143" s="43">
        <v>5291</v>
      </c>
      <c r="K143" s="43">
        <v>6086</v>
      </c>
      <c r="L143" s="43">
        <v>9818</v>
      </c>
      <c r="M143" s="44">
        <v>9574</v>
      </c>
    </row>
    <row r="144" spans="1:13" x14ac:dyDescent="0.15">
      <c r="A144" s="5"/>
      <c r="B144" s="45" t="s">
        <v>0</v>
      </c>
      <c r="C144" s="3">
        <v>44585</v>
      </c>
      <c r="F144" s="46" t="s">
        <v>148</v>
      </c>
      <c r="G144" s="47">
        <v>1.65</v>
      </c>
      <c r="H144" s="48">
        <v>1.72</v>
      </c>
      <c r="I144" s="48">
        <v>1.63</v>
      </c>
      <c r="J144" s="48">
        <v>1.66</v>
      </c>
      <c r="K144" s="48">
        <v>1.7</v>
      </c>
      <c r="L144" s="48">
        <v>1.53</v>
      </c>
      <c r="M144" s="49">
        <v>1.56</v>
      </c>
    </row>
    <row r="145" spans="1:13" x14ac:dyDescent="0.15">
      <c r="A145" s="5"/>
      <c r="B145" s="45" t="s">
        <v>1</v>
      </c>
      <c r="C145" s="50">
        <v>11620</v>
      </c>
      <c r="D145" s="4" t="s">
        <v>15</v>
      </c>
      <c r="E145" s="50">
        <v>11840</v>
      </c>
      <c r="F145" s="46" t="s">
        <v>149</v>
      </c>
      <c r="G145" s="47">
        <v>99.4</v>
      </c>
      <c r="H145" s="48">
        <v>99</v>
      </c>
      <c r="I145" s="48">
        <v>99.5</v>
      </c>
      <c r="J145" s="48">
        <v>99.5</v>
      </c>
      <c r="K145" s="48">
        <v>99.4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1364</v>
      </c>
      <c r="H146" s="99">
        <v>1638</v>
      </c>
      <c r="I146" s="99">
        <v>1245</v>
      </c>
      <c r="J146" s="99">
        <v>1136</v>
      </c>
      <c r="K146" s="99">
        <v>1422</v>
      </c>
      <c r="L146" s="99">
        <v>2441</v>
      </c>
      <c r="M146" s="88">
        <v>2639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0.83211783211783208</v>
      </c>
      <c r="H147" s="133">
        <f t="shared" ref="H147:L147" si="23">H143/H$4</f>
        <v>0.77824393167515737</v>
      </c>
      <c r="I147" s="133">
        <f t="shared" si="23"/>
        <v>0.85852372583479786</v>
      </c>
      <c r="J147" s="133">
        <f t="shared" si="23"/>
        <v>0.80569514237855944</v>
      </c>
      <c r="K147" s="133">
        <f t="shared" si="23"/>
        <v>0.8494068387997209</v>
      </c>
      <c r="L147" s="133">
        <f t="shared" si="23"/>
        <v>0.95897636257081464</v>
      </c>
      <c r="M147" s="134">
        <f>M143/M$4</f>
        <v>0.91172269307684983</v>
      </c>
    </row>
    <row r="148" spans="1:13" ht="16.5" thickBot="1" x14ac:dyDescent="0.2">
      <c r="A148" s="5"/>
      <c r="B148" s="45"/>
      <c r="C148" s="50"/>
      <c r="E148" s="50"/>
      <c r="F148" s="51" t="s">
        <v>150</v>
      </c>
      <c r="G148" s="52">
        <v>11620</v>
      </c>
      <c r="H148" s="53">
        <v>11790</v>
      </c>
      <c r="I148" s="53">
        <v>11770</v>
      </c>
      <c r="J148" s="53">
        <v>11720</v>
      </c>
      <c r="K148" s="53">
        <v>11650</v>
      </c>
      <c r="L148" s="53">
        <v>11830</v>
      </c>
      <c r="M148" s="54">
        <v>11840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8180</v>
      </c>
      <c r="H149" s="22">
        <v>7781</v>
      </c>
      <c r="I149" s="22">
        <v>8814</v>
      </c>
      <c r="J149" s="22">
        <v>8144</v>
      </c>
      <c r="K149" s="22">
        <v>8736</v>
      </c>
      <c r="L149" s="22">
        <v>13639</v>
      </c>
      <c r="M149" s="23">
        <v>13037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148</v>
      </c>
      <c r="G150" s="29">
        <v>1.74</v>
      </c>
      <c r="H150" s="30">
        <v>1.76</v>
      </c>
      <c r="I150" s="30">
        <v>1.67</v>
      </c>
      <c r="J150" s="30">
        <v>1.7</v>
      </c>
      <c r="K150" s="30">
        <v>1.73</v>
      </c>
      <c r="L150" s="30">
        <v>1.56</v>
      </c>
      <c r="M150" s="31">
        <v>1.6</v>
      </c>
    </row>
    <row r="151" spans="1:13" x14ac:dyDescent="0.15">
      <c r="A151" s="5"/>
      <c r="B151" s="24" t="s">
        <v>1</v>
      </c>
      <c r="C151" s="32">
        <v>7780</v>
      </c>
      <c r="D151" s="26" t="s">
        <v>15</v>
      </c>
      <c r="E151" s="32">
        <v>7980</v>
      </c>
      <c r="F151" s="28" t="s">
        <v>149</v>
      </c>
      <c r="G151" s="29">
        <v>99.5</v>
      </c>
      <c r="H151" s="30">
        <v>99.5</v>
      </c>
      <c r="I151" s="30">
        <v>99.8</v>
      </c>
      <c r="J151" s="30">
        <v>99.6</v>
      </c>
      <c r="K151" s="30">
        <v>99.5</v>
      </c>
      <c r="L151" s="30">
        <v>99.4</v>
      </c>
      <c r="M151" s="31">
        <v>99.3</v>
      </c>
    </row>
    <row r="152" spans="1:13" x14ac:dyDescent="0.15">
      <c r="A152" s="5"/>
      <c r="B152" s="24"/>
      <c r="C152" s="32"/>
      <c r="D152" s="26"/>
      <c r="E152" s="32"/>
      <c r="F152" s="82" t="s">
        <v>57</v>
      </c>
      <c r="G152" s="96">
        <v>1652</v>
      </c>
      <c r="H152" s="98">
        <v>1641</v>
      </c>
      <c r="I152" s="98">
        <v>1242</v>
      </c>
      <c r="J152" s="98">
        <v>1420</v>
      </c>
      <c r="K152" s="98">
        <v>1809</v>
      </c>
      <c r="L152" s="98">
        <v>2930</v>
      </c>
      <c r="M152" s="85">
        <v>2994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1.1697411697411697</v>
      </c>
      <c r="H153" s="127">
        <f t="shared" ref="H153:L153" si="24">H149/H$4</f>
        <v>1.1658675456997303</v>
      </c>
      <c r="I153" s="127">
        <f t="shared" si="24"/>
        <v>1.2908611599297013</v>
      </c>
      <c r="J153" s="127">
        <f t="shared" si="24"/>
        <v>1.2401400944114511</v>
      </c>
      <c r="K153" s="127">
        <f t="shared" si="24"/>
        <v>1.2192602930914167</v>
      </c>
      <c r="L153" s="127">
        <f t="shared" si="24"/>
        <v>1.3321937878491894</v>
      </c>
      <c r="M153" s="128">
        <f>M149/M$4</f>
        <v>1.2415008094467193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150</v>
      </c>
      <c r="G154" s="34">
        <v>7780</v>
      </c>
      <c r="H154" s="35">
        <v>7800</v>
      </c>
      <c r="I154" s="35">
        <v>8000</v>
      </c>
      <c r="J154" s="35">
        <v>7930</v>
      </c>
      <c r="K154" s="35">
        <v>7900</v>
      </c>
      <c r="L154" s="35">
        <v>7930</v>
      </c>
      <c r="M154" s="36">
        <v>7980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148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149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150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148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149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57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150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148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149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150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148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149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57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150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148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149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150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148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149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57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150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148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149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150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148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149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57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150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148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149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150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148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149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57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150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148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149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150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148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149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57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150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148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149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150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148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149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57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150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148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149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150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148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149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57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150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148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149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150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148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149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57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150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148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149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150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72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45187</v>
      </c>
      <c r="H3" s="11">
        <v>45188</v>
      </c>
      <c r="I3" s="11">
        <v>45189</v>
      </c>
      <c r="J3" s="11">
        <v>45190</v>
      </c>
      <c r="K3" s="11">
        <v>45191</v>
      </c>
      <c r="L3" s="11">
        <v>45192</v>
      </c>
      <c r="M3" s="12">
        <v>45193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9420</v>
      </c>
      <c r="H4" s="14">
        <v>6826</v>
      </c>
      <c r="I4" s="14">
        <v>6977</v>
      </c>
      <c r="J4" s="14">
        <v>6889</v>
      </c>
      <c r="K4" s="14">
        <v>7144</v>
      </c>
      <c r="L4" s="14">
        <v>10509</v>
      </c>
      <c r="M4" s="15">
        <v>9370</v>
      </c>
    </row>
    <row r="5" spans="1:13" x14ac:dyDescent="0.15">
      <c r="A5" s="5"/>
      <c r="B5" s="56" t="s">
        <v>144</v>
      </c>
      <c r="C5" s="57"/>
      <c r="D5" s="58"/>
      <c r="E5" s="59"/>
      <c r="F5" s="60" t="s">
        <v>10</v>
      </c>
      <c r="G5" s="75"/>
      <c r="H5" s="76"/>
      <c r="I5" s="76">
        <v>20067</v>
      </c>
      <c r="J5" s="76">
        <v>18460</v>
      </c>
      <c r="K5" s="76">
        <v>17723</v>
      </c>
      <c r="L5" s="76">
        <v>20419</v>
      </c>
      <c r="M5" s="77">
        <v>19754</v>
      </c>
    </row>
    <row r="6" spans="1:13" x14ac:dyDescent="0.15">
      <c r="A6" s="5"/>
      <c r="B6" s="64" t="s">
        <v>0</v>
      </c>
      <c r="C6" s="65" t="s">
        <v>145</v>
      </c>
      <c r="D6" s="66"/>
      <c r="E6" s="81" t="s">
        <v>49</v>
      </c>
      <c r="F6" s="67" t="s">
        <v>2</v>
      </c>
      <c r="G6" s="78"/>
      <c r="H6" s="79"/>
      <c r="I6" s="79">
        <v>3.28</v>
      </c>
      <c r="J6" s="79">
        <v>3.32</v>
      </c>
      <c r="K6" s="79">
        <v>3.29</v>
      </c>
      <c r="L6" s="79">
        <v>3.21</v>
      </c>
      <c r="M6" s="80">
        <v>3.25</v>
      </c>
    </row>
    <row r="7" spans="1:13" x14ac:dyDescent="0.15">
      <c r="A7" s="5"/>
      <c r="B7" s="64" t="s">
        <v>1</v>
      </c>
      <c r="C7" s="71">
        <v>270</v>
      </c>
      <c r="D7" s="66" t="s">
        <v>15</v>
      </c>
      <c r="E7" s="71">
        <v>370</v>
      </c>
      <c r="F7" s="67" t="s">
        <v>3</v>
      </c>
      <c r="G7" s="78"/>
      <c r="H7" s="79"/>
      <c r="I7" s="79">
        <v>97.5</v>
      </c>
      <c r="J7" s="79">
        <v>100</v>
      </c>
      <c r="K7" s="79">
        <v>99.6</v>
      </c>
      <c r="L7" s="79">
        <v>97.8</v>
      </c>
      <c r="M7" s="80">
        <v>97.7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13"/>
      <c r="I8" s="109">
        <v>13856</v>
      </c>
      <c r="J8" s="109">
        <v>3528</v>
      </c>
      <c r="K8" s="109">
        <v>4700</v>
      </c>
      <c r="L8" s="109">
        <v>13034</v>
      </c>
      <c r="M8" s="110">
        <v>12901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0</v>
      </c>
      <c r="I9" s="118">
        <f t="shared" si="0"/>
        <v>2.8761645406335101</v>
      </c>
      <c r="J9" s="118">
        <f t="shared" si="0"/>
        <v>2.6796341994483961</v>
      </c>
      <c r="K9" s="118">
        <f t="shared" si="0"/>
        <v>2.4808230683090704</v>
      </c>
      <c r="L9" s="118">
        <f t="shared" si="0"/>
        <v>1.9430012370349226</v>
      </c>
      <c r="M9" s="119">
        <f t="shared" si="0"/>
        <v>2.1082177161152615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/>
      <c r="I10" s="74">
        <v>270</v>
      </c>
      <c r="J10" s="74">
        <v>320</v>
      </c>
      <c r="K10" s="74">
        <v>370</v>
      </c>
      <c r="L10" s="74">
        <v>370</v>
      </c>
      <c r="M10" s="106">
        <v>370</v>
      </c>
    </row>
    <row r="11" spans="1:13" x14ac:dyDescent="0.15">
      <c r="A11" s="5"/>
      <c r="B11" s="56" t="s">
        <v>143</v>
      </c>
      <c r="C11" s="57"/>
      <c r="D11" s="58"/>
      <c r="E11" s="59"/>
      <c r="F11" s="60" t="s">
        <v>10</v>
      </c>
      <c r="G11" s="61"/>
      <c r="H11" s="62"/>
      <c r="I11" s="62">
        <v>21237</v>
      </c>
      <c r="J11" s="62">
        <v>20355</v>
      </c>
      <c r="K11" s="62">
        <v>19341</v>
      </c>
      <c r="L11" s="62">
        <v>21511</v>
      </c>
      <c r="M11" s="63">
        <v>19975</v>
      </c>
    </row>
    <row r="12" spans="1:13" x14ac:dyDescent="0.15">
      <c r="A12" s="5"/>
      <c r="B12" s="64" t="s">
        <v>0</v>
      </c>
      <c r="C12" s="65" t="s">
        <v>145</v>
      </c>
      <c r="D12" s="66"/>
      <c r="E12" s="81" t="s">
        <v>49</v>
      </c>
      <c r="F12" s="67" t="s">
        <v>2</v>
      </c>
      <c r="G12" s="68"/>
      <c r="H12" s="69"/>
      <c r="I12" s="69">
        <v>2.31</v>
      </c>
      <c r="J12" s="69">
        <v>2.38</v>
      </c>
      <c r="K12" s="69">
        <v>2.5</v>
      </c>
      <c r="L12" s="69">
        <v>2.3199999999999998</v>
      </c>
      <c r="M12" s="70">
        <v>2.38</v>
      </c>
    </row>
    <row r="13" spans="1:13" x14ac:dyDescent="0.15">
      <c r="A13" s="5"/>
      <c r="B13" s="64" t="s">
        <v>1</v>
      </c>
      <c r="C13" s="71">
        <v>1380</v>
      </c>
      <c r="D13" s="66" t="s">
        <v>15</v>
      </c>
      <c r="E13" s="71">
        <v>1900</v>
      </c>
      <c r="F13" s="67" t="s">
        <v>3</v>
      </c>
      <c r="G13" s="68"/>
      <c r="H13" s="69"/>
      <c r="I13" s="69">
        <v>98.4</v>
      </c>
      <c r="J13" s="69">
        <v>99</v>
      </c>
      <c r="K13" s="69">
        <v>98.2</v>
      </c>
      <c r="L13" s="69">
        <v>97.8</v>
      </c>
      <c r="M13" s="70">
        <v>98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5"/>
      <c r="I14" s="104">
        <v>9404</v>
      </c>
      <c r="J14" s="104">
        <v>6765</v>
      </c>
      <c r="K14" s="104">
        <v>9592</v>
      </c>
      <c r="L14" s="104">
        <v>12347</v>
      </c>
      <c r="M14" s="107">
        <v>10474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0</v>
      </c>
      <c r="I15" s="121">
        <f t="shared" si="1"/>
        <v>3.043858391858965</v>
      </c>
      <c r="J15" s="121">
        <f t="shared" si="1"/>
        <v>2.9547104078966466</v>
      </c>
      <c r="K15" s="121">
        <f t="shared" si="1"/>
        <v>2.7073068309070547</v>
      </c>
      <c r="L15" s="121">
        <f t="shared" si="1"/>
        <v>2.0469121705205064</v>
      </c>
      <c r="M15" s="122">
        <f t="shared" si="1"/>
        <v>2.1318036286019209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/>
      <c r="I16" s="74">
        <v>1380</v>
      </c>
      <c r="J16" s="74">
        <v>1740</v>
      </c>
      <c r="K16" s="74">
        <v>1880</v>
      </c>
      <c r="L16" s="74">
        <v>1900</v>
      </c>
      <c r="M16" s="106">
        <v>1900</v>
      </c>
    </row>
    <row r="17" spans="1:13" x14ac:dyDescent="0.15">
      <c r="A17" s="5"/>
      <c r="B17" s="16" t="s">
        <v>137</v>
      </c>
      <c r="C17" s="17"/>
      <c r="D17" s="18"/>
      <c r="E17" s="19"/>
      <c r="F17" s="20" t="s">
        <v>10</v>
      </c>
      <c r="G17" s="21">
        <v>16513</v>
      </c>
      <c r="H17" s="22">
        <v>12458</v>
      </c>
      <c r="I17" s="22">
        <v>12196</v>
      </c>
      <c r="J17" s="22">
        <v>11221</v>
      </c>
      <c r="K17" s="22">
        <v>11446</v>
      </c>
      <c r="L17" s="22">
        <v>15896</v>
      </c>
      <c r="M17" s="23">
        <v>14154</v>
      </c>
    </row>
    <row r="18" spans="1:13" x14ac:dyDescent="0.15">
      <c r="A18" s="5"/>
      <c r="B18" s="24" t="s">
        <v>0</v>
      </c>
      <c r="C18" s="25">
        <v>45173</v>
      </c>
      <c r="D18" s="26"/>
      <c r="E18" s="27"/>
      <c r="F18" s="28" t="s">
        <v>2</v>
      </c>
      <c r="G18" s="29">
        <v>2.98</v>
      </c>
      <c r="H18" s="30">
        <v>3.22</v>
      </c>
      <c r="I18" s="30">
        <v>3.25</v>
      </c>
      <c r="J18" s="30">
        <v>3.24</v>
      </c>
      <c r="K18" s="30">
        <v>3.2</v>
      </c>
      <c r="L18" s="30">
        <v>2.96</v>
      </c>
      <c r="M18" s="31">
        <v>3.09</v>
      </c>
    </row>
    <row r="19" spans="1:13" x14ac:dyDescent="0.15">
      <c r="A19" s="5"/>
      <c r="B19" s="24" t="s">
        <v>1</v>
      </c>
      <c r="C19" s="32">
        <v>7840</v>
      </c>
      <c r="D19" s="26" t="s">
        <v>15</v>
      </c>
      <c r="E19" s="32">
        <v>7830</v>
      </c>
      <c r="F19" s="28" t="s">
        <v>3</v>
      </c>
      <c r="G19" s="29">
        <v>98.5</v>
      </c>
      <c r="H19" s="30">
        <v>99.1</v>
      </c>
      <c r="I19" s="30">
        <v>98.5</v>
      </c>
      <c r="J19" s="30">
        <v>98.7</v>
      </c>
      <c r="K19" s="30">
        <v>99.1</v>
      </c>
      <c r="L19" s="30">
        <v>98.5</v>
      </c>
      <c r="M19" s="31">
        <v>98.3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7639</v>
      </c>
      <c r="H20" s="98">
        <v>4509</v>
      </c>
      <c r="I20" s="98">
        <v>5712</v>
      </c>
      <c r="J20" s="98">
        <v>4813</v>
      </c>
      <c r="K20" s="98">
        <v>3939</v>
      </c>
      <c r="L20" s="98">
        <v>7323</v>
      </c>
      <c r="M20" s="100">
        <v>7085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1.7529723991507431</v>
      </c>
      <c r="H21" s="127">
        <f t="shared" ref="H21:M21" si="2">H17/H$4</f>
        <v>1.8250805742748315</v>
      </c>
      <c r="I21" s="127">
        <f t="shared" si="2"/>
        <v>1.748029238927906</v>
      </c>
      <c r="J21" s="127">
        <f t="shared" si="2"/>
        <v>1.6288285672811729</v>
      </c>
      <c r="K21" s="127">
        <f t="shared" si="2"/>
        <v>1.6021836506159015</v>
      </c>
      <c r="L21" s="127">
        <f t="shared" si="2"/>
        <v>1.5126082405557142</v>
      </c>
      <c r="M21" s="128">
        <f t="shared" si="2"/>
        <v>1.5105656350053362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7840</v>
      </c>
      <c r="H22" s="35">
        <v>6970</v>
      </c>
      <c r="I22" s="35">
        <v>7190</v>
      </c>
      <c r="J22" s="35">
        <v>7390</v>
      </c>
      <c r="K22" s="35">
        <v>7760</v>
      </c>
      <c r="L22" s="35">
        <v>7860</v>
      </c>
      <c r="M22" s="36">
        <v>7830</v>
      </c>
    </row>
    <row r="23" spans="1:13" x14ac:dyDescent="0.15">
      <c r="A23" s="5"/>
      <c r="B23" s="37" t="s">
        <v>138</v>
      </c>
      <c r="C23" s="38"/>
      <c r="D23" s="39"/>
      <c r="E23" s="40"/>
      <c r="F23" s="41" t="s">
        <v>10</v>
      </c>
      <c r="G23" s="42">
        <v>22761</v>
      </c>
      <c r="H23" s="43">
        <v>19736</v>
      </c>
      <c r="I23" s="43">
        <v>19817</v>
      </c>
      <c r="J23" s="43">
        <v>19370</v>
      </c>
      <c r="K23" s="43">
        <v>19837</v>
      </c>
      <c r="L23" s="43">
        <v>23281</v>
      </c>
      <c r="M23" s="44">
        <v>22172</v>
      </c>
    </row>
    <row r="24" spans="1:13" x14ac:dyDescent="0.15">
      <c r="A24" s="5"/>
      <c r="B24" s="45" t="s">
        <v>0</v>
      </c>
      <c r="C24" s="3">
        <v>45173</v>
      </c>
      <c r="F24" s="46" t="s">
        <v>2</v>
      </c>
      <c r="G24" s="47">
        <v>2.95</v>
      </c>
      <c r="H24" s="48">
        <v>3.29</v>
      </c>
      <c r="I24" s="48">
        <v>3.23</v>
      </c>
      <c r="J24" s="48">
        <v>3.24</v>
      </c>
      <c r="K24" s="48">
        <v>3.19</v>
      </c>
      <c r="L24" s="48">
        <v>2.9</v>
      </c>
      <c r="M24" s="49">
        <v>2.97</v>
      </c>
    </row>
    <row r="25" spans="1:13" x14ac:dyDescent="0.15">
      <c r="A25" s="5"/>
      <c r="B25" s="45" t="s">
        <v>1</v>
      </c>
      <c r="C25" s="50">
        <v>5130</v>
      </c>
      <c r="D25" s="4" t="s">
        <v>15</v>
      </c>
      <c r="E25" s="50">
        <v>5150</v>
      </c>
      <c r="F25" s="46" t="s">
        <v>3</v>
      </c>
      <c r="G25" s="47">
        <v>99</v>
      </c>
      <c r="H25" s="48">
        <v>98.4</v>
      </c>
      <c r="I25" s="48">
        <v>98.4</v>
      </c>
      <c r="J25" s="48">
        <v>98.8</v>
      </c>
      <c r="K25" s="48">
        <v>99</v>
      </c>
      <c r="L25" s="48">
        <v>98.6</v>
      </c>
      <c r="M25" s="49">
        <v>98.6</v>
      </c>
    </row>
    <row r="26" spans="1:13" x14ac:dyDescent="0.15">
      <c r="A26" s="5"/>
      <c r="B26" s="45"/>
      <c r="C26" s="50"/>
      <c r="E26" s="50"/>
      <c r="F26" s="55" t="s">
        <v>57</v>
      </c>
      <c r="G26" s="97">
        <v>8724</v>
      </c>
      <c r="H26" s="99">
        <v>10311</v>
      </c>
      <c r="I26" s="99">
        <v>9984</v>
      </c>
      <c r="J26" s="99">
        <v>8167</v>
      </c>
      <c r="K26" s="99">
        <v>7620</v>
      </c>
      <c r="L26" s="99">
        <v>10702</v>
      </c>
      <c r="M26" s="101">
        <v>10142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2.4162420382165606</v>
      </c>
      <c r="H27" s="133">
        <f t="shared" ref="H27:M27" si="3">H23/H$4</f>
        <v>2.8912979783181951</v>
      </c>
      <c r="I27" s="133">
        <f t="shared" si="3"/>
        <v>2.8403325211408914</v>
      </c>
      <c r="J27" s="133">
        <f t="shared" si="3"/>
        <v>2.8117288430831762</v>
      </c>
      <c r="K27" s="133">
        <f t="shared" si="3"/>
        <v>2.7767357222844344</v>
      </c>
      <c r="L27" s="133">
        <f t="shared" si="3"/>
        <v>2.2153392330383479</v>
      </c>
      <c r="M27" s="134">
        <f t="shared" si="3"/>
        <v>2.3662753468516544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5130</v>
      </c>
      <c r="H28" s="53">
        <v>4540</v>
      </c>
      <c r="I28" s="53">
        <v>4660</v>
      </c>
      <c r="J28" s="53">
        <v>4870</v>
      </c>
      <c r="K28" s="53">
        <v>5080</v>
      </c>
      <c r="L28" s="53">
        <v>5150</v>
      </c>
      <c r="M28" s="54">
        <v>5150</v>
      </c>
    </row>
    <row r="29" spans="1:13" x14ac:dyDescent="0.15">
      <c r="A29" s="5"/>
      <c r="B29" s="16" t="s">
        <v>139</v>
      </c>
      <c r="C29" s="17"/>
      <c r="D29" s="18"/>
      <c r="E29" s="19"/>
      <c r="F29" s="20" t="s">
        <v>10</v>
      </c>
      <c r="G29" s="21">
        <v>13253</v>
      </c>
      <c r="H29" s="22">
        <v>9509</v>
      </c>
      <c r="I29" s="22">
        <v>9536</v>
      </c>
      <c r="J29" s="22">
        <v>9148</v>
      </c>
      <c r="K29" s="22">
        <v>9306</v>
      </c>
      <c r="L29" s="22">
        <v>14584</v>
      </c>
      <c r="M29" s="23">
        <v>13349</v>
      </c>
    </row>
    <row r="30" spans="1:13" x14ac:dyDescent="0.15">
      <c r="A30" s="5"/>
      <c r="B30" s="24" t="s">
        <v>0</v>
      </c>
      <c r="C30" s="25">
        <v>45173</v>
      </c>
      <c r="D30" s="26"/>
      <c r="E30" s="27"/>
      <c r="F30" s="28" t="s">
        <v>2</v>
      </c>
      <c r="G30" s="29">
        <v>2.98</v>
      </c>
      <c r="H30" s="30">
        <v>3.12</v>
      </c>
      <c r="I30" s="30">
        <v>3.09</v>
      </c>
      <c r="J30" s="30">
        <v>3.06</v>
      </c>
      <c r="K30" s="30">
        <v>3.11</v>
      </c>
      <c r="L30" s="30">
        <v>2.78</v>
      </c>
      <c r="M30" s="31">
        <v>2.84</v>
      </c>
    </row>
    <row r="31" spans="1:13" x14ac:dyDescent="0.15">
      <c r="A31" s="5"/>
      <c r="B31" s="24" t="s">
        <v>1</v>
      </c>
      <c r="C31" s="32">
        <v>3840</v>
      </c>
      <c r="D31" s="26" t="s">
        <v>15</v>
      </c>
      <c r="E31" s="32">
        <v>3890</v>
      </c>
      <c r="F31" s="28" t="s">
        <v>3</v>
      </c>
      <c r="G31" s="29">
        <v>97.4</v>
      </c>
      <c r="H31" s="30">
        <v>97.8</v>
      </c>
      <c r="I31" s="30">
        <v>97.6</v>
      </c>
      <c r="J31" s="30">
        <v>98.1</v>
      </c>
      <c r="K31" s="30">
        <v>97.6</v>
      </c>
      <c r="L31" s="30">
        <v>98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9045</v>
      </c>
      <c r="H32" s="98">
        <v>5783</v>
      </c>
      <c r="I32" s="98">
        <v>6318</v>
      </c>
      <c r="J32" s="98">
        <v>4987</v>
      </c>
      <c r="K32" s="98">
        <v>6047</v>
      </c>
      <c r="L32" s="98">
        <v>8254</v>
      </c>
      <c r="M32" s="100">
        <v>7801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1.4069002123142251</v>
      </c>
      <c r="H33" s="127">
        <f t="shared" ref="H33:M33" si="4">H29/H$4</f>
        <v>1.3930559624963375</v>
      </c>
      <c r="I33" s="127">
        <f t="shared" si="4"/>
        <v>1.3667765515264441</v>
      </c>
      <c r="J33" s="127">
        <f t="shared" si="4"/>
        <v>1.3279140659021629</v>
      </c>
      <c r="K33" s="127">
        <f t="shared" si="4"/>
        <v>1.3026315789473684</v>
      </c>
      <c r="L33" s="127">
        <f t="shared" si="4"/>
        <v>1.38776286992102</v>
      </c>
      <c r="M33" s="128">
        <f t="shared" si="4"/>
        <v>1.4246531483457845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3840</v>
      </c>
      <c r="H34" s="35">
        <v>3370</v>
      </c>
      <c r="I34" s="35">
        <v>3500</v>
      </c>
      <c r="J34" s="35">
        <v>3610</v>
      </c>
      <c r="K34" s="35">
        <v>3800</v>
      </c>
      <c r="L34" s="35">
        <v>3890</v>
      </c>
      <c r="M34" s="36">
        <v>3890</v>
      </c>
    </row>
    <row r="35" spans="1:13" x14ac:dyDescent="0.15">
      <c r="A35" s="5"/>
      <c r="B35" s="37" t="s">
        <v>140</v>
      </c>
      <c r="C35" s="38"/>
      <c r="D35" s="39"/>
      <c r="E35" s="40"/>
      <c r="F35" s="41" t="s">
        <v>10</v>
      </c>
      <c r="G35" s="42">
        <v>15879</v>
      </c>
      <c r="H35" s="43">
        <v>13844</v>
      </c>
      <c r="I35" s="43">
        <v>13208</v>
      </c>
      <c r="J35" s="43">
        <v>12763</v>
      </c>
      <c r="K35" s="43">
        <v>12975</v>
      </c>
      <c r="L35" s="43">
        <v>16413</v>
      </c>
      <c r="M35" s="44">
        <v>14718</v>
      </c>
    </row>
    <row r="36" spans="1:13" x14ac:dyDescent="0.15">
      <c r="A36" s="5"/>
      <c r="B36" s="45" t="s">
        <v>0</v>
      </c>
      <c r="C36" s="3">
        <v>45173</v>
      </c>
      <c r="F36" s="46" t="s">
        <v>2</v>
      </c>
      <c r="G36" s="47">
        <v>2.08</v>
      </c>
      <c r="H36" s="48">
        <v>2.2200000000000002</v>
      </c>
      <c r="I36" s="48">
        <v>2.2200000000000002</v>
      </c>
      <c r="J36" s="48">
        <v>2.2999999999999998</v>
      </c>
      <c r="K36" s="48">
        <v>2.29</v>
      </c>
      <c r="L36" s="48">
        <v>2.0099999999999998</v>
      </c>
      <c r="M36" s="49">
        <v>2.06</v>
      </c>
    </row>
    <row r="37" spans="1:13" x14ac:dyDescent="0.15">
      <c r="A37" s="5"/>
      <c r="B37" s="45" t="s">
        <v>1</v>
      </c>
      <c r="C37" s="50">
        <v>2030</v>
      </c>
      <c r="D37" s="4" t="s">
        <v>15</v>
      </c>
      <c r="E37" s="50">
        <v>2040</v>
      </c>
      <c r="F37" s="46" t="s">
        <v>3</v>
      </c>
      <c r="G37" s="47">
        <v>98.4</v>
      </c>
      <c r="H37" s="48">
        <v>98.9</v>
      </c>
      <c r="I37" s="48">
        <v>99.1</v>
      </c>
      <c r="J37" s="48">
        <v>98.5</v>
      </c>
      <c r="K37" s="48">
        <v>98.4</v>
      </c>
      <c r="L37" s="48">
        <v>98.5</v>
      </c>
      <c r="M37" s="49">
        <v>98.8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6975</v>
      </c>
      <c r="H38" s="99">
        <v>4599</v>
      </c>
      <c r="I38" s="99">
        <v>3855</v>
      </c>
      <c r="J38" s="99">
        <v>5341</v>
      </c>
      <c r="K38" s="99">
        <v>5710</v>
      </c>
      <c r="L38" s="99">
        <v>6758</v>
      </c>
      <c r="M38" s="101">
        <v>5249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1.6856687898089171</v>
      </c>
      <c r="H39" s="133">
        <f t="shared" ref="H39:M39" si="5">H35/H$4</f>
        <v>2.0281277468502785</v>
      </c>
      <c r="I39" s="133">
        <f t="shared" si="5"/>
        <v>1.8930772538340261</v>
      </c>
      <c r="J39" s="133">
        <f t="shared" si="5"/>
        <v>1.8526636667150529</v>
      </c>
      <c r="K39" s="133">
        <f t="shared" si="5"/>
        <v>1.8162094064949608</v>
      </c>
      <c r="L39" s="133">
        <f t="shared" si="5"/>
        <v>1.5618041678561234</v>
      </c>
      <c r="M39" s="134">
        <f t="shared" si="5"/>
        <v>1.5707577374599786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2030</v>
      </c>
      <c r="H40" s="53">
        <v>1780</v>
      </c>
      <c r="I40" s="53">
        <v>1840</v>
      </c>
      <c r="J40" s="53">
        <v>1900</v>
      </c>
      <c r="K40" s="53">
        <v>2020</v>
      </c>
      <c r="L40" s="53">
        <v>2030</v>
      </c>
      <c r="M40" s="54">
        <v>2040</v>
      </c>
    </row>
    <row r="41" spans="1:13" x14ac:dyDescent="0.15">
      <c r="A41" s="5"/>
      <c r="B41" s="16" t="s">
        <v>141</v>
      </c>
      <c r="C41" s="17"/>
      <c r="D41" s="18"/>
      <c r="E41" s="19"/>
      <c r="F41" s="20" t="s">
        <v>10</v>
      </c>
      <c r="G41" s="21">
        <v>16906</v>
      </c>
      <c r="H41" s="22">
        <v>13620</v>
      </c>
      <c r="I41" s="22">
        <v>12625</v>
      </c>
      <c r="J41" s="22">
        <v>12181</v>
      </c>
      <c r="K41" s="22">
        <v>11879</v>
      </c>
      <c r="L41" s="22">
        <v>16109</v>
      </c>
      <c r="M41" s="23">
        <v>14562</v>
      </c>
    </row>
    <row r="42" spans="1:13" x14ac:dyDescent="0.15">
      <c r="A42" s="5"/>
      <c r="B42" s="24" t="s">
        <v>0</v>
      </c>
      <c r="C42" s="25">
        <v>45173</v>
      </c>
      <c r="D42" s="26"/>
      <c r="E42" s="27"/>
      <c r="F42" s="28" t="s">
        <v>2</v>
      </c>
      <c r="G42" s="29">
        <v>3.23</v>
      </c>
      <c r="H42" s="30">
        <v>3.48</v>
      </c>
      <c r="I42" s="30">
        <v>3.53</v>
      </c>
      <c r="J42" s="30">
        <v>3.53</v>
      </c>
      <c r="K42" s="30">
        <v>3.51</v>
      </c>
      <c r="L42" s="30">
        <v>3.17</v>
      </c>
      <c r="M42" s="31">
        <v>3.31</v>
      </c>
    </row>
    <row r="43" spans="1:13" x14ac:dyDescent="0.15">
      <c r="A43" s="5"/>
      <c r="B43" s="24" t="s">
        <v>1</v>
      </c>
      <c r="C43" s="32">
        <v>2020</v>
      </c>
      <c r="D43" s="26" t="s">
        <v>15</v>
      </c>
      <c r="E43" s="32">
        <v>2030</v>
      </c>
      <c r="F43" s="28" t="s">
        <v>3</v>
      </c>
      <c r="G43" s="29">
        <v>98.4</v>
      </c>
      <c r="H43" s="30">
        <v>97.9</v>
      </c>
      <c r="I43" s="30">
        <v>97.7</v>
      </c>
      <c r="J43" s="30">
        <v>98.6</v>
      </c>
      <c r="K43" s="30">
        <v>98.3</v>
      </c>
      <c r="L43" s="30">
        <v>98.3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8754</v>
      </c>
      <c r="H44" s="98">
        <v>8622</v>
      </c>
      <c r="I44" s="98">
        <v>8420</v>
      </c>
      <c r="J44" s="98">
        <v>5777</v>
      </c>
      <c r="K44" s="98">
        <v>6473</v>
      </c>
      <c r="L44" s="98">
        <v>8536</v>
      </c>
      <c r="M44" s="100">
        <v>7946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1.794692144373673</v>
      </c>
      <c r="H45" s="127">
        <f t="shared" ref="H45:M45" si="6">H41/H$4</f>
        <v>1.9953120421916202</v>
      </c>
      <c r="I45" s="127">
        <f t="shared" si="6"/>
        <v>1.8095169843772394</v>
      </c>
      <c r="J45" s="127">
        <f t="shared" si="6"/>
        <v>1.7681811583684135</v>
      </c>
      <c r="K45" s="127">
        <f t="shared" si="6"/>
        <v>1.6627939529675253</v>
      </c>
      <c r="L45" s="127">
        <f t="shared" si="6"/>
        <v>1.5328765819773527</v>
      </c>
      <c r="M45" s="128">
        <f t="shared" si="6"/>
        <v>1.5541088580576308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2020</v>
      </c>
      <c r="H46" s="35">
        <v>1750</v>
      </c>
      <c r="I46" s="35">
        <v>1830</v>
      </c>
      <c r="J46" s="35">
        <v>1870</v>
      </c>
      <c r="K46" s="35">
        <v>2000</v>
      </c>
      <c r="L46" s="35">
        <v>2030</v>
      </c>
      <c r="M46" s="36">
        <v>2030</v>
      </c>
    </row>
    <row r="47" spans="1:13" x14ac:dyDescent="0.15">
      <c r="A47" s="5"/>
      <c r="B47" s="37" t="s">
        <v>131</v>
      </c>
      <c r="C47" s="38"/>
      <c r="D47" s="39"/>
      <c r="E47" s="40"/>
      <c r="F47" s="41" t="s">
        <v>10</v>
      </c>
      <c r="G47" s="42">
        <v>4453</v>
      </c>
      <c r="H47" s="43">
        <v>2734</v>
      </c>
      <c r="I47" s="43">
        <v>2550</v>
      </c>
      <c r="J47" s="43">
        <v>2754</v>
      </c>
      <c r="K47" s="43">
        <v>2742</v>
      </c>
      <c r="L47" s="43">
        <v>5107</v>
      </c>
      <c r="M47" s="44">
        <v>4133</v>
      </c>
    </row>
    <row r="48" spans="1:13" x14ac:dyDescent="0.15">
      <c r="A48" s="5"/>
      <c r="B48" s="45" t="s">
        <v>0</v>
      </c>
      <c r="C48" s="3">
        <v>45145</v>
      </c>
      <c r="F48" s="46" t="s">
        <v>2</v>
      </c>
      <c r="G48" s="47">
        <v>3.71</v>
      </c>
      <c r="H48" s="48">
        <v>3.9</v>
      </c>
      <c r="I48" s="48">
        <v>4</v>
      </c>
      <c r="J48" s="48">
        <v>4.03</v>
      </c>
      <c r="K48" s="48">
        <v>3.84</v>
      </c>
      <c r="L48" s="48">
        <v>3.6</v>
      </c>
      <c r="M48" s="49">
        <v>3.77</v>
      </c>
    </row>
    <row r="49" spans="1:13" x14ac:dyDescent="0.15">
      <c r="A49" s="5"/>
      <c r="B49" s="45" t="s">
        <v>1</v>
      </c>
      <c r="C49" s="50">
        <v>5880</v>
      </c>
      <c r="D49" s="4" t="s">
        <v>15</v>
      </c>
      <c r="E49" s="50">
        <v>5370</v>
      </c>
      <c r="F49" s="46" t="s">
        <v>3</v>
      </c>
      <c r="G49" s="47">
        <v>98.9</v>
      </c>
      <c r="H49" s="48">
        <v>100.3</v>
      </c>
      <c r="I49" s="48">
        <v>99.3</v>
      </c>
      <c r="J49" s="48">
        <v>99.8</v>
      </c>
      <c r="K49" s="48">
        <v>101.1</v>
      </c>
      <c r="L49" s="48">
        <v>99.8</v>
      </c>
      <c r="M49" s="49">
        <v>99.6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1926</v>
      </c>
      <c r="H50" s="87">
        <v>361</v>
      </c>
      <c r="I50" s="87">
        <v>875</v>
      </c>
      <c r="J50" s="87">
        <v>733</v>
      </c>
      <c r="K50" s="87">
        <v>-33</v>
      </c>
      <c r="L50" s="99">
        <v>1247</v>
      </c>
      <c r="M50" s="101">
        <v>1211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0.47271762208067941</v>
      </c>
      <c r="H51" s="133">
        <f t="shared" ref="H51:M51" si="7">H47/H$4</f>
        <v>0.40052739525344272</v>
      </c>
      <c r="I51" s="133">
        <f t="shared" si="7"/>
        <v>0.36548659882470974</v>
      </c>
      <c r="J51" s="133">
        <f t="shared" si="7"/>
        <v>0.39976774568152129</v>
      </c>
      <c r="K51" s="133">
        <f t="shared" si="7"/>
        <v>0.38381858902575589</v>
      </c>
      <c r="L51" s="133">
        <f t="shared" si="7"/>
        <v>0.48596441145684649</v>
      </c>
      <c r="M51" s="134">
        <f t="shared" si="7"/>
        <v>0.44108858057630734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5880</v>
      </c>
      <c r="H52" s="53">
        <v>4950</v>
      </c>
      <c r="I52" s="53">
        <v>4920</v>
      </c>
      <c r="J52" s="53">
        <v>5100</v>
      </c>
      <c r="K52" s="53">
        <v>5340</v>
      </c>
      <c r="L52" s="53">
        <v>5420</v>
      </c>
      <c r="M52" s="54">
        <v>5370</v>
      </c>
    </row>
    <row r="53" spans="1:13" x14ac:dyDescent="0.15">
      <c r="A53" s="5"/>
      <c r="B53" s="16" t="s">
        <v>132</v>
      </c>
      <c r="C53" s="17"/>
      <c r="D53" s="18"/>
      <c r="E53" s="19"/>
      <c r="F53" s="20" t="s">
        <v>10</v>
      </c>
      <c r="G53" s="21">
        <v>13506</v>
      </c>
      <c r="H53" s="22">
        <v>10115</v>
      </c>
      <c r="I53" s="22">
        <v>9752</v>
      </c>
      <c r="J53" s="22">
        <v>9523</v>
      </c>
      <c r="K53" s="22">
        <v>9742</v>
      </c>
      <c r="L53" s="22">
        <v>14418</v>
      </c>
      <c r="M53" s="23">
        <v>13033</v>
      </c>
    </row>
    <row r="54" spans="1:13" x14ac:dyDescent="0.15">
      <c r="A54" s="5"/>
      <c r="B54" s="24" t="s">
        <v>0</v>
      </c>
      <c r="C54" s="25">
        <v>45145</v>
      </c>
      <c r="D54" s="26"/>
      <c r="E54" s="27"/>
      <c r="F54" s="28" t="s">
        <v>2</v>
      </c>
      <c r="G54" s="29">
        <v>4.5</v>
      </c>
      <c r="H54" s="30">
        <v>4.74</v>
      </c>
      <c r="I54" s="30">
        <v>4.8099999999999996</v>
      </c>
      <c r="J54" s="30">
        <v>4.83</v>
      </c>
      <c r="K54" s="30">
        <v>4.7</v>
      </c>
      <c r="L54" s="30">
        <v>4.34</v>
      </c>
      <c r="M54" s="31">
        <v>4.43</v>
      </c>
    </row>
    <row r="55" spans="1:13" x14ac:dyDescent="0.15">
      <c r="A55" s="5"/>
      <c r="B55" s="24" t="s">
        <v>1</v>
      </c>
      <c r="C55" s="32">
        <v>4600</v>
      </c>
      <c r="D55" s="26" t="s">
        <v>15</v>
      </c>
      <c r="E55" s="32">
        <v>4630</v>
      </c>
      <c r="F55" s="28" t="s">
        <v>3</v>
      </c>
      <c r="G55" s="29">
        <v>99.7</v>
      </c>
      <c r="H55" s="30">
        <v>98.9</v>
      </c>
      <c r="I55" s="30">
        <v>98.7</v>
      </c>
      <c r="J55" s="30">
        <v>98.6</v>
      </c>
      <c r="K55" s="30">
        <v>99.3</v>
      </c>
      <c r="L55" s="30">
        <v>99.9</v>
      </c>
      <c r="M55" s="31">
        <v>99.7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4370</v>
      </c>
      <c r="H56" s="98">
        <v>4926</v>
      </c>
      <c r="I56" s="98">
        <v>5112</v>
      </c>
      <c r="J56" s="98">
        <v>5191</v>
      </c>
      <c r="K56" s="98">
        <v>3703</v>
      </c>
      <c r="L56" s="98">
        <v>3641</v>
      </c>
      <c r="M56" s="100">
        <v>3981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1.4337579617834395</v>
      </c>
      <c r="H57" s="127">
        <f t="shared" ref="H57:M57" si="8">H53/H$4</f>
        <v>1.4818341634925285</v>
      </c>
      <c r="I57" s="127">
        <f t="shared" si="8"/>
        <v>1.3977354163680664</v>
      </c>
      <c r="J57" s="127">
        <f t="shared" si="8"/>
        <v>1.3823486717956162</v>
      </c>
      <c r="K57" s="127">
        <f t="shared" si="8"/>
        <v>1.3636618141097425</v>
      </c>
      <c r="L57" s="127">
        <f t="shared" si="8"/>
        <v>1.3719668855266913</v>
      </c>
      <c r="M57" s="128">
        <f t="shared" si="8"/>
        <v>1.3909284951974386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4600</v>
      </c>
      <c r="H58" s="35">
        <v>4080</v>
      </c>
      <c r="I58" s="35">
        <v>4150</v>
      </c>
      <c r="J58" s="35">
        <v>4340</v>
      </c>
      <c r="K58" s="35">
        <v>4560</v>
      </c>
      <c r="L58" s="35">
        <v>4600</v>
      </c>
      <c r="M58" s="36">
        <v>4630</v>
      </c>
    </row>
    <row r="59" spans="1:13" x14ac:dyDescent="0.15">
      <c r="A59" s="5"/>
      <c r="B59" s="37" t="s">
        <v>133</v>
      </c>
      <c r="C59" s="38"/>
      <c r="D59" s="39"/>
      <c r="E59" s="40"/>
      <c r="F59" s="41" t="s">
        <v>10</v>
      </c>
      <c r="G59" s="42">
        <v>11299</v>
      </c>
      <c r="H59" s="43">
        <v>7162</v>
      </c>
      <c r="I59" s="43">
        <v>7059</v>
      </c>
      <c r="J59" s="43">
        <v>6723</v>
      </c>
      <c r="K59" s="43">
        <v>7060</v>
      </c>
      <c r="L59" s="43">
        <v>12303</v>
      </c>
      <c r="M59" s="44">
        <v>10762</v>
      </c>
    </row>
    <row r="60" spans="1:13" x14ac:dyDescent="0.15">
      <c r="A60" s="5"/>
      <c r="B60" s="45" t="s">
        <v>0</v>
      </c>
      <c r="C60" s="3">
        <v>45145</v>
      </c>
      <c r="F60" s="46" t="s">
        <v>2</v>
      </c>
      <c r="G60" s="47">
        <v>2.2200000000000002</v>
      </c>
      <c r="H60" s="48">
        <v>2.4500000000000002</v>
      </c>
      <c r="I60" s="48">
        <v>2.37</v>
      </c>
      <c r="J60" s="48">
        <v>2.4900000000000002</v>
      </c>
      <c r="K60" s="48">
        <v>2.5499999999999998</v>
      </c>
      <c r="L60" s="48">
        <v>2.2799999999999998</v>
      </c>
      <c r="M60" s="49">
        <v>2.4300000000000002</v>
      </c>
    </row>
    <row r="61" spans="1:13" x14ac:dyDescent="0.15">
      <c r="A61" s="5"/>
      <c r="B61" s="45" t="s">
        <v>1</v>
      </c>
      <c r="C61" s="50">
        <v>1390</v>
      </c>
      <c r="D61" s="4" t="s">
        <v>15</v>
      </c>
      <c r="E61" s="50">
        <v>1380</v>
      </c>
      <c r="F61" s="46" t="s">
        <v>3</v>
      </c>
      <c r="G61" s="47">
        <v>100.7</v>
      </c>
      <c r="H61" s="48">
        <v>100.7</v>
      </c>
      <c r="I61" s="48">
        <v>101.3</v>
      </c>
      <c r="J61" s="48">
        <v>100.1</v>
      </c>
      <c r="K61" s="48">
        <v>100</v>
      </c>
      <c r="L61" s="48">
        <v>99.2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57</v>
      </c>
      <c r="G62" s="86">
        <v>-175</v>
      </c>
      <c r="H62" s="87">
        <v>19</v>
      </c>
      <c r="I62" s="87">
        <v>-974</v>
      </c>
      <c r="J62" s="87">
        <v>811</v>
      </c>
      <c r="K62" s="87">
        <v>989</v>
      </c>
      <c r="L62" s="99">
        <v>3475</v>
      </c>
      <c r="M62" s="101">
        <v>2593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1.1994692144373673</v>
      </c>
      <c r="H63" s="133">
        <f t="shared" ref="H63:M63" si="9">H59/H$4</f>
        <v>1.0492235569879871</v>
      </c>
      <c r="I63" s="133">
        <f t="shared" si="9"/>
        <v>1.011752902393579</v>
      </c>
      <c r="J63" s="133">
        <f t="shared" si="9"/>
        <v>0.97590361445783136</v>
      </c>
      <c r="K63" s="133">
        <f t="shared" si="9"/>
        <v>0.98824188129899215</v>
      </c>
      <c r="L63" s="133">
        <f t="shared" si="9"/>
        <v>1.1707108192977449</v>
      </c>
      <c r="M63" s="134">
        <f t="shared" si="9"/>
        <v>1.1485592315901814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1390</v>
      </c>
      <c r="H64" s="53">
        <v>1200</v>
      </c>
      <c r="I64" s="53">
        <v>1200</v>
      </c>
      <c r="J64" s="53">
        <v>1260</v>
      </c>
      <c r="K64" s="53">
        <v>1340</v>
      </c>
      <c r="L64" s="53">
        <v>1380</v>
      </c>
      <c r="M64" s="54">
        <v>1380</v>
      </c>
    </row>
    <row r="65" spans="1:13" x14ac:dyDescent="0.15">
      <c r="A65" s="5"/>
      <c r="B65" s="16" t="s">
        <v>134</v>
      </c>
      <c r="C65" s="17"/>
      <c r="D65" s="18"/>
      <c r="E65" s="19"/>
      <c r="F65" s="20" t="s">
        <v>10</v>
      </c>
      <c r="G65" s="21">
        <v>12470</v>
      </c>
      <c r="H65" s="22">
        <v>8757</v>
      </c>
      <c r="I65" s="22">
        <v>8171</v>
      </c>
      <c r="J65" s="22">
        <v>7931</v>
      </c>
      <c r="K65" s="22">
        <v>8213</v>
      </c>
      <c r="L65" s="22">
        <v>13370</v>
      </c>
      <c r="M65" s="23">
        <v>11826</v>
      </c>
    </row>
    <row r="66" spans="1:13" x14ac:dyDescent="0.15">
      <c r="A66" s="5"/>
      <c r="B66" s="24" t="s">
        <v>0</v>
      </c>
      <c r="C66" s="25">
        <v>45145</v>
      </c>
      <c r="D66" s="26"/>
      <c r="E66" s="27"/>
      <c r="F66" s="28" t="s">
        <v>2</v>
      </c>
      <c r="G66" s="29">
        <v>3.28</v>
      </c>
      <c r="H66" s="30">
        <v>3.3</v>
      </c>
      <c r="I66" s="30">
        <v>3.65</v>
      </c>
      <c r="J66" s="30">
        <v>3.47</v>
      </c>
      <c r="K66" s="30">
        <v>3.4</v>
      </c>
      <c r="L66" s="30">
        <v>3.16</v>
      </c>
      <c r="M66" s="31">
        <v>3.25</v>
      </c>
    </row>
    <row r="67" spans="1:13" x14ac:dyDescent="0.15">
      <c r="A67" s="5"/>
      <c r="B67" s="24" t="s">
        <v>1</v>
      </c>
      <c r="C67" s="32">
        <v>1100</v>
      </c>
      <c r="D67" s="26" t="s">
        <v>15</v>
      </c>
      <c r="E67" s="32">
        <v>1120</v>
      </c>
      <c r="F67" s="28" t="s">
        <v>3</v>
      </c>
      <c r="G67" s="29">
        <v>97.8</v>
      </c>
      <c r="H67" s="30">
        <v>99.5</v>
      </c>
      <c r="I67" s="30">
        <v>96.9</v>
      </c>
      <c r="J67" s="30">
        <v>97.4</v>
      </c>
      <c r="K67" s="30">
        <v>98.8</v>
      </c>
      <c r="L67" s="30">
        <v>98.2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7938</v>
      </c>
      <c r="H68" s="98">
        <v>2682</v>
      </c>
      <c r="I68" s="98">
        <v>6807</v>
      </c>
      <c r="J68" s="98">
        <v>5630</v>
      </c>
      <c r="K68" s="98">
        <v>3504</v>
      </c>
      <c r="L68" s="98">
        <v>7279</v>
      </c>
      <c r="M68" s="100">
        <v>4879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1.3237791932059448</v>
      </c>
      <c r="H69" s="127">
        <f t="shared" ref="H69:M69" si="10">H65/H$4</f>
        <v>1.2828889539994139</v>
      </c>
      <c r="I69" s="127">
        <f t="shared" si="10"/>
        <v>1.1711337250967464</v>
      </c>
      <c r="J69" s="127">
        <f t="shared" si="10"/>
        <v>1.1512556249092756</v>
      </c>
      <c r="K69" s="127">
        <f t="shared" si="10"/>
        <v>1.149636058230683</v>
      </c>
      <c r="L69" s="127">
        <f t="shared" si="10"/>
        <v>1.2722428394709298</v>
      </c>
      <c r="M69" s="128">
        <f t="shared" si="10"/>
        <v>1.2621131270010673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1100</v>
      </c>
      <c r="H70" s="35">
        <v>960</v>
      </c>
      <c r="I70" s="35">
        <v>990</v>
      </c>
      <c r="J70" s="35">
        <v>1040</v>
      </c>
      <c r="K70" s="35">
        <v>1090</v>
      </c>
      <c r="L70" s="35">
        <v>1110</v>
      </c>
      <c r="M70" s="36">
        <v>1120</v>
      </c>
    </row>
    <row r="71" spans="1:13" x14ac:dyDescent="0.15">
      <c r="A71" s="5"/>
      <c r="B71" s="37" t="s">
        <v>135</v>
      </c>
      <c r="C71" s="38"/>
      <c r="D71" s="39"/>
      <c r="E71" s="40"/>
      <c r="F71" s="41" t="s">
        <v>10</v>
      </c>
      <c r="G71" s="42">
        <v>5474</v>
      </c>
      <c r="H71" s="43">
        <v>3677</v>
      </c>
      <c r="I71" s="43">
        <v>3775</v>
      </c>
      <c r="J71" s="43">
        <v>3426</v>
      </c>
      <c r="K71" s="43">
        <v>3849</v>
      </c>
      <c r="L71" s="43">
        <v>6093</v>
      </c>
      <c r="M71" s="44">
        <v>5002</v>
      </c>
    </row>
    <row r="72" spans="1:13" x14ac:dyDescent="0.15">
      <c r="A72" s="5"/>
      <c r="B72" s="45" t="s">
        <v>0</v>
      </c>
      <c r="C72" s="3">
        <v>45145</v>
      </c>
      <c r="F72" s="46" t="s">
        <v>2</v>
      </c>
      <c r="G72" s="47">
        <v>4.21</v>
      </c>
      <c r="H72" s="48">
        <v>4.26</v>
      </c>
      <c r="I72" s="48">
        <v>4.18</v>
      </c>
      <c r="J72" s="48">
        <v>4.34</v>
      </c>
      <c r="K72" s="48">
        <v>4.24</v>
      </c>
      <c r="L72" s="48">
        <v>3.92</v>
      </c>
      <c r="M72" s="49">
        <v>3.98</v>
      </c>
    </row>
    <row r="73" spans="1:13" x14ac:dyDescent="0.15">
      <c r="A73" s="5"/>
      <c r="B73" s="45" t="s">
        <v>1</v>
      </c>
      <c r="C73" s="50">
        <v>460</v>
      </c>
      <c r="D73" s="4" t="s">
        <v>15</v>
      </c>
      <c r="E73" s="50">
        <v>430</v>
      </c>
      <c r="F73" s="46" t="s">
        <v>3</v>
      </c>
      <c r="G73" s="47">
        <v>95.7</v>
      </c>
      <c r="H73" s="48">
        <v>95.8</v>
      </c>
      <c r="I73" s="48">
        <v>96.2</v>
      </c>
      <c r="J73" s="48">
        <v>96.3</v>
      </c>
      <c r="K73" s="48">
        <v>98.7</v>
      </c>
      <c r="L73" s="48">
        <v>97.5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6141</v>
      </c>
      <c r="H74" s="99">
        <v>4122</v>
      </c>
      <c r="I74" s="99">
        <v>3783</v>
      </c>
      <c r="J74" s="99">
        <v>3367</v>
      </c>
      <c r="K74" s="99">
        <v>1967</v>
      </c>
      <c r="L74" s="99">
        <v>4660</v>
      </c>
      <c r="M74" s="101">
        <v>3305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0.58110403397027599</v>
      </c>
      <c r="H75" s="133">
        <f t="shared" ref="H75:M75" si="11">H71/H$4</f>
        <v>0.53867565191913269</v>
      </c>
      <c r="I75" s="133">
        <f t="shared" si="11"/>
        <v>0.54106349433854095</v>
      </c>
      <c r="J75" s="133">
        <f t="shared" si="11"/>
        <v>0.49731455944258962</v>
      </c>
      <c r="K75" s="133">
        <f t="shared" si="11"/>
        <v>0.53877379619260923</v>
      </c>
      <c r="L75" s="133">
        <f t="shared" si="11"/>
        <v>0.57978875249785899</v>
      </c>
      <c r="M75" s="134">
        <f t="shared" si="11"/>
        <v>0.53383137673425829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460</v>
      </c>
      <c r="H76" s="53">
        <v>390</v>
      </c>
      <c r="I76" s="53">
        <v>410</v>
      </c>
      <c r="J76" s="53">
        <v>390</v>
      </c>
      <c r="K76" s="53">
        <v>430</v>
      </c>
      <c r="L76" s="53">
        <v>440</v>
      </c>
      <c r="M76" s="54">
        <v>430</v>
      </c>
    </row>
    <row r="77" spans="1:13" x14ac:dyDescent="0.15">
      <c r="A77" s="5"/>
      <c r="B77" s="16" t="s">
        <v>129</v>
      </c>
      <c r="C77" s="17"/>
      <c r="D77" s="18"/>
      <c r="E77" s="19"/>
      <c r="F77" s="20" t="s">
        <v>10</v>
      </c>
      <c r="G77" s="21">
        <v>6490</v>
      </c>
      <c r="H77" s="22">
        <v>3823</v>
      </c>
      <c r="I77" s="22">
        <v>3823</v>
      </c>
      <c r="J77" s="22">
        <v>3648</v>
      </c>
      <c r="K77" s="22">
        <v>3886</v>
      </c>
      <c r="L77" s="22">
        <v>7208</v>
      </c>
      <c r="M77" s="23">
        <v>6026</v>
      </c>
    </row>
    <row r="78" spans="1:13" x14ac:dyDescent="0.15">
      <c r="A78" s="5"/>
      <c r="B78" s="24" t="s">
        <v>0</v>
      </c>
      <c r="C78" s="25">
        <v>45131</v>
      </c>
      <c r="D78" s="26"/>
      <c r="E78" s="27"/>
      <c r="F78" s="28" t="s">
        <v>2</v>
      </c>
      <c r="G78" s="29">
        <v>3.09</v>
      </c>
      <c r="H78" s="30">
        <v>3.28</v>
      </c>
      <c r="I78" s="30">
        <v>3.26</v>
      </c>
      <c r="J78" s="30">
        <v>3.24</v>
      </c>
      <c r="K78" s="30">
        <v>3.26</v>
      </c>
      <c r="L78" s="30">
        <v>3.04</v>
      </c>
      <c r="M78" s="31">
        <v>3.13</v>
      </c>
    </row>
    <row r="79" spans="1:13" x14ac:dyDescent="0.15">
      <c r="A79" s="5"/>
      <c r="B79" s="24" t="s">
        <v>1</v>
      </c>
      <c r="C79" s="32">
        <v>13120</v>
      </c>
      <c r="D79" s="26" t="s">
        <v>15</v>
      </c>
      <c r="E79" s="32">
        <v>12870</v>
      </c>
      <c r="F79" s="28" t="s">
        <v>3</v>
      </c>
      <c r="G79" s="29">
        <v>98.6</v>
      </c>
      <c r="H79" s="30">
        <v>98.8</v>
      </c>
      <c r="I79" s="30">
        <v>98.3</v>
      </c>
      <c r="J79" s="30">
        <v>99.1</v>
      </c>
      <c r="K79" s="30">
        <v>98.8</v>
      </c>
      <c r="L79" s="30">
        <v>98.5</v>
      </c>
      <c r="M79" s="31">
        <v>98.5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2993</v>
      </c>
      <c r="H80" s="98">
        <v>1678</v>
      </c>
      <c r="I80" s="98">
        <v>2011</v>
      </c>
      <c r="J80" s="98">
        <v>1310</v>
      </c>
      <c r="K80" s="98">
        <v>1661</v>
      </c>
      <c r="L80" s="98">
        <v>3401</v>
      </c>
      <c r="M80" s="100">
        <v>2806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0.68895966029723987</v>
      </c>
      <c r="H81" s="127">
        <f t="shared" ref="H81:M81" si="12">H77/H$4</f>
        <v>0.56006445941986527</v>
      </c>
      <c r="I81" s="127">
        <f t="shared" si="12"/>
        <v>0.54794324208112366</v>
      </c>
      <c r="J81" s="127">
        <f t="shared" si="12"/>
        <v>0.52953984613151406</v>
      </c>
      <c r="K81" s="127">
        <f t="shared" si="12"/>
        <v>0.54395296752519595</v>
      </c>
      <c r="L81" s="127">
        <f t="shared" si="12"/>
        <v>0.68588828623084974</v>
      </c>
      <c r="M81" s="128">
        <f t="shared" si="12"/>
        <v>0.64311632870864466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13120</v>
      </c>
      <c r="H82" s="35">
        <v>11360</v>
      </c>
      <c r="I82" s="35">
        <v>11700</v>
      </c>
      <c r="J82" s="35">
        <v>12000</v>
      </c>
      <c r="K82" s="35">
        <v>12640</v>
      </c>
      <c r="L82" s="35">
        <v>12910</v>
      </c>
      <c r="M82" s="36">
        <v>12870</v>
      </c>
    </row>
    <row r="83" spans="1:13" x14ac:dyDescent="0.15">
      <c r="A83" s="5"/>
      <c r="B83" s="37" t="s">
        <v>126</v>
      </c>
      <c r="C83" s="38"/>
      <c r="D83" s="39"/>
      <c r="E83" s="40"/>
      <c r="F83" s="41" t="s">
        <v>10</v>
      </c>
      <c r="G83" s="42">
        <v>6579</v>
      </c>
      <c r="H83" s="43">
        <v>3788</v>
      </c>
      <c r="I83" s="43">
        <v>3830</v>
      </c>
      <c r="J83" s="43">
        <v>4039</v>
      </c>
      <c r="K83" s="43">
        <v>4019</v>
      </c>
      <c r="L83" s="43">
        <v>7386</v>
      </c>
      <c r="M83" s="44">
        <v>6183</v>
      </c>
    </row>
    <row r="84" spans="1:13" x14ac:dyDescent="0.15">
      <c r="A84" s="5"/>
      <c r="B84" s="45" t="s">
        <v>0</v>
      </c>
      <c r="C84" s="3">
        <v>45124</v>
      </c>
      <c r="F84" s="46" t="s">
        <v>2</v>
      </c>
      <c r="G84" s="47">
        <v>3.1</v>
      </c>
      <c r="H84" s="48">
        <v>3.35</v>
      </c>
      <c r="I84" s="48">
        <v>3.39</v>
      </c>
      <c r="J84" s="48">
        <v>3.35</v>
      </c>
      <c r="K84" s="48">
        <v>3.38</v>
      </c>
      <c r="L84" s="48">
        <v>2.93</v>
      </c>
      <c r="M84" s="49">
        <v>3.16</v>
      </c>
    </row>
    <row r="85" spans="1:13" x14ac:dyDescent="0.15">
      <c r="A85" s="5"/>
      <c r="B85" s="45" t="s">
        <v>1</v>
      </c>
      <c r="C85" s="50">
        <v>2400</v>
      </c>
      <c r="D85" s="4" t="s">
        <v>15</v>
      </c>
      <c r="E85" s="50">
        <v>2360</v>
      </c>
      <c r="F85" s="46" t="s">
        <v>3</v>
      </c>
      <c r="G85" s="47">
        <v>98.6</v>
      </c>
      <c r="H85" s="48">
        <v>98.5</v>
      </c>
      <c r="I85" s="48">
        <v>98.6</v>
      </c>
      <c r="J85" s="48">
        <v>98.2</v>
      </c>
      <c r="K85" s="48">
        <v>97.9</v>
      </c>
      <c r="L85" s="48">
        <v>98.8</v>
      </c>
      <c r="M85" s="49">
        <v>97.7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2946</v>
      </c>
      <c r="H86" s="99">
        <v>1807</v>
      </c>
      <c r="I86" s="99">
        <v>1795</v>
      </c>
      <c r="J86" s="99">
        <v>2175</v>
      </c>
      <c r="K86" s="99">
        <v>2408</v>
      </c>
      <c r="L86" s="99">
        <v>2902</v>
      </c>
      <c r="M86" s="101">
        <v>3856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0.69840764331210192</v>
      </c>
      <c r="H87" s="133">
        <f t="shared" ref="H87:M87" si="13">H83/H$4</f>
        <v>0.55493700556694991</v>
      </c>
      <c r="I87" s="133">
        <f t="shared" si="13"/>
        <v>0.548946538626917</v>
      </c>
      <c r="J87" s="133">
        <f t="shared" si="13"/>
        <v>0.58629699520975465</v>
      </c>
      <c r="K87" s="133">
        <f t="shared" si="13"/>
        <v>0.56256998880179176</v>
      </c>
      <c r="L87" s="133">
        <f t="shared" si="13"/>
        <v>0.70282614901512985</v>
      </c>
      <c r="M87" s="134">
        <f t="shared" si="13"/>
        <v>0.65987193169690506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2400</v>
      </c>
      <c r="H88" s="53">
        <v>2080</v>
      </c>
      <c r="I88" s="53">
        <v>2130</v>
      </c>
      <c r="J88" s="53">
        <v>2180</v>
      </c>
      <c r="K88" s="53">
        <v>2320</v>
      </c>
      <c r="L88" s="53">
        <v>2350</v>
      </c>
      <c r="M88" s="54">
        <v>2360</v>
      </c>
    </row>
    <row r="89" spans="1:13" x14ac:dyDescent="0.15">
      <c r="A89" s="5"/>
      <c r="B89" s="16" t="s">
        <v>127</v>
      </c>
      <c r="C89" s="17"/>
      <c r="D89" s="18"/>
      <c r="E89" s="19"/>
      <c r="F89" s="20" t="s">
        <v>10</v>
      </c>
      <c r="G89" s="21">
        <v>15354</v>
      </c>
      <c r="H89" s="22">
        <v>11353</v>
      </c>
      <c r="I89" s="22">
        <v>10595</v>
      </c>
      <c r="J89" s="22">
        <v>10799</v>
      </c>
      <c r="K89" s="22">
        <v>11648</v>
      </c>
      <c r="L89" s="22">
        <v>16532</v>
      </c>
      <c r="M89" s="23">
        <v>14616</v>
      </c>
    </row>
    <row r="90" spans="1:13" x14ac:dyDescent="0.15">
      <c r="A90" s="5"/>
      <c r="B90" s="24" t="s">
        <v>0</v>
      </c>
      <c r="C90" s="25">
        <v>45124</v>
      </c>
      <c r="D90" s="26"/>
      <c r="E90" s="27"/>
      <c r="F90" s="28" t="s">
        <v>2</v>
      </c>
      <c r="G90" s="29">
        <v>1.76</v>
      </c>
      <c r="H90" s="30">
        <v>2</v>
      </c>
      <c r="I90" s="30">
        <v>2</v>
      </c>
      <c r="J90" s="30">
        <v>1.88</v>
      </c>
      <c r="K90" s="30">
        <v>2.02</v>
      </c>
      <c r="L90" s="30">
        <v>1.67</v>
      </c>
      <c r="M90" s="31">
        <v>1.77</v>
      </c>
    </row>
    <row r="91" spans="1:13" x14ac:dyDescent="0.15">
      <c r="A91" s="5"/>
      <c r="B91" s="24" t="s">
        <v>1</v>
      </c>
      <c r="C91" s="32">
        <v>490</v>
      </c>
      <c r="D91" s="26" t="s">
        <v>15</v>
      </c>
      <c r="E91" s="32">
        <v>510</v>
      </c>
      <c r="F91" s="28" t="s">
        <v>3</v>
      </c>
      <c r="G91" s="29">
        <v>99.8</v>
      </c>
      <c r="H91" s="30">
        <v>99.7</v>
      </c>
      <c r="I91" s="30">
        <v>100</v>
      </c>
      <c r="J91" s="30">
        <v>99.8</v>
      </c>
      <c r="K91" s="30">
        <v>99.6</v>
      </c>
      <c r="L91" s="30">
        <v>99.7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2103</v>
      </c>
      <c r="H92" s="98">
        <v>2041</v>
      </c>
      <c r="I92" s="98">
        <v>1112</v>
      </c>
      <c r="J92" s="98">
        <v>1510</v>
      </c>
      <c r="K92" s="98">
        <v>2157</v>
      </c>
      <c r="L92" s="98">
        <v>2524</v>
      </c>
      <c r="M92" s="100">
        <v>3711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1.629936305732484</v>
      </c>
      <c r="H93" s="127">
        <f t="shared" ref="H93:M93" si="14">H89/H$4</f>
        <v>1.6631995312042192</v>
      </c>
      <c r="I93" s="127">
        <f t="shared" si="14"/>
        <v>1.5185609860971765</v>
      </c>
      <c r="J93" s="127">
        <f t="shared" si="14"/>
        <v>1.5675714907824068</v>
      </c>
      <c r="K93" s="127">
        <f t="shared" si="14"/>
        <v>1.6304591265397537</v>
      </c>
      <c r="L93" s="127">
        <f t="shared" si="14"/>
        <v>1.5731277952231422</v>
      </c>
      <c r="M93" s="128">
        <f t="shared" si="14"/>
        <v>1.559871931696905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490</v>
      </c>
      <c r="H94" s="35">
        <v>460</v>
      </c>
      <c r="I94" s="35">
        <v>480</v>
      </c>
      <c r="J94" s="35">
        <v>480</v>
      </c>
      <c r="K94" s="35">
        <v>510</v>
      </c>
      <c r="L94" s="35">
        <v>520</v>
      </c>
      <c r="M94" s="36">
        <v>510</v>
      </c>
    </row>
    <row r="95" spans="1:13" x14ac:dyDescent="0.15">
      <c r="A95" s="5"/>
      <c r="B95" s="37" t="s">
        <v>122</v>
      </c>
      <c r="C95" s="38"/>
      <c r="D95" s="39"/>
      <c r="E95" s="40"/>
      <c r="F95" s="41" t="s">
        <v>10</v>
      </c>
      <c r="G95" s="42">
        <v>13570</v>
      </c>
      <c r="H95" s="43">
        <v>9437</v>
      </c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45110</v>
      </c>
      <c r="F96" s="46" t="s">
        <v>2</v>
      </c>
      <c r="G96" s="47">
        <v>4.0599999999999996</v>
      </c>
      <c r="H96" s="48">
        <v>4.3099999999999996</v>
      </c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6250</v>
      </c>
      <c r="D97" s="4" t="s">
        <v>15</v>
      </c>
      <c r="E97" s="50"/>
      <c r="F97" s="46" t="s">
        <v>3</v>
      </c>
      <c r="G97" s="47">
        <v>98</v>
      </c>
      <c r="H97" s="48">
        <v>98.2</v>
      </c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8684</v>
      </c>
      <c r="H98" s="99">
        <v>5870</v>
      </c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1.440552016985138</v>
      </c>
      <c r="H99" s="133">
        <f t="shared" ref="H99:M99" si="15">H95/H$4</f>
        <v>1.3825080574274831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6250</v>
      </c>
      <c r="H100" s="53">
        <v>5620</v>
      </c>
      <c r="I100" s="53"/>
      <c r="J100" s="53"/>
      <c r="K100" s="53"/>
      <c r="L100" s="53"/>
      <c r="M100" s="54"/>
    </row>
    <row r="101" spans="1:13" x14ac:dyDescent="0.15">
      <c r="A101" s="5"/>
      <c r="B101" s="16" t="s">
        <v>123</v>
      </c>
      <c r="C101" s="17"/>
      <c r="D101" s="18"/>
      <c r="E101" s="19"/>
      <c r="F101" s="20" t="s">
        <v>10</v>
      </c>
      <c r="G101" s="21">
        <v>12952</v>
      </c>
      <c r="H101" s="22">
        <v>10061</v>
      </c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45110</v>
      </c>
      <c r="D102" s="26"/>
      <c r="E102" s="27"/>
      <c r="F102" s="28" t="s">
        <v>2</v>
      </c>
      <c r="G102" s="29">
        <v>1.8</v>
      </c>
      <c r="H102" s="30">
        <v>1.9</v>
      </c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11270</v>
      </c>
      <c r="D103" s="26" t="s">
        <v>15</v>
      </c>
      <c r="E103" s="32"/>
      <c r="F103" s="28" t="s">
        <v>3</v>
      </c>
      <c r="G103" s="29">
        <v>99.1</v>
      </c>
      <c r="H103" s="30">
        <v>99.3</v>
      </c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3901</v>
      </c>
      <c r="H104" s="98">
        <v>2530</v>
      </c>
      <c r="I104" s="84"/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1.3749469214437366</v>
      </c>
      <c r="H105" s="127">
        <f t="shared" ref="H105:M105" si="16">H101/H$4</f>
        <v>1.4739232346908877</v>
      </c>
      <c r="I105" s="127">
        <f t="shared" si="16"/>
        <v>0</v>
      </c>
      <c r="J105" s="127">
        <f t="shared" si="16"/>
        <v>0</v>
      </c>
      <c r="K105" s="127">
        <f t="shared" si="16"/>
        <v>0</v>
      </c>
      <c r="L105" s="127">
        <f t="shared" si="16"/>
        <v>0</v>
      </c>
      <c r="M105" s="128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11270</v>
      </c>
      <c r="H106" s="35">
        <v>9980</v>
      </c>
      <c r="I106" s="35"/>
      <c r="J106" s="35"/>
      <c r="K106" s="35"/>
      <c r="L106" s="35"/>
      <c r="M106" s="36"/>
    </row>
    <row r="107" spans="1:13" x14ac:dyDescent="0.15">
      <c r="A107" s="5"/>
      <c r="B107" s="37" t="s">
        <v>109</v>
      </c>
      <c r="C107" s="38"/>
      <c r="D107" s="39"/>
      <c r="E107" s="40"/>
      <c r="F107" s="41" t="s">
        <v>10</v>
      </c>
      <c r="G107" s="42">
        <v>13348</v>
      </c>
      <c r="H107" s="43">
        <v>9417</v>
      </c>
      <c r="I107" s="43">
        <v>9556</v>
      </c>
      <c r="J107" s="43">
        <v>9439</v>
      </c>
      <c r="K107" s="43">
        <v>9757</v>
      </c>
      <c r="L107" s="43">
        <v>14464</v>
      </c>
      <c r="M107" s="44">
        <v>13239</v>
      </c>
    </row>
    <row r="108" spans="1:13" x14ac:dyDescent="0.15">
      <c r="A108" s="5"/>
      <c r="B108" s="45" t="s">
        <v>0</v>
      </c>
      <c r="C108" s="3">
        <v>45054</v>
      </c>
      <c r="F108" s="46" t="s">
        <v>2</v>
      </c>
      <c r="G108" s="47">
        <v>3.72</v>
      </c>
      <c r="H108" s="48">
        <v>3.88</v>
      </c>
      <c r="I108" s="48">
        <v>3.81</v>
      </c>
      <c r="J108" s="48">
        <v>3.86</v>
      </c>
      <c r="K108" s="48">
        <v>3.89</v>
      </c>
      <c r="L108" s="48">
        <v>3.64</v>
      </c>
      <c r="M108" s="49">
        <v>3.72</v>
      </c>
    </row>
    <row r="109" spans="1:13" x14ac:dyDescent="0.15">
      <c r="A109" s="5"/>
      <c r="B109" s="45" t="s">
        <v>1</v>
      </c>
      <c r="C109" s="50">
        <v>5670</v>
      </c>
      <c r="D109" s="4" t="s">
        <v>15</v>
      </c>
      <c r="E109" s="50">
        <v>6120</v>
      </c>
      <c r="F109" s="46" t="s">
        <v>3</v>
      </c>
      <c r="G109" s="47">
        <v>99.2</v>
      </c>
      <c r="H109" s="48">
        <v>99.2</v>
      </c>
      <c r="I109" s="48">
        <v>99.5</v>
      </c>
      <c r="J109" s="48">
        <v>99.7</v>
      </c>
      <c r="K109" s="48">
        <v>99.3</v>
      </c>
      <c r="L109" s="48">
        <v>99.2</v>
      </c>
      <c r="M109" s="49">
        <v>99.4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5064</v>
      </c>
      <c r="H110" s="99">
        <v>3675</v>
      </c>
      <c r="I110" s="99">
        <v>3020</v>
      </c>
      <c r="J110" s="99">
        <v>2626</v>
      </c>
      <c r="K110" s="99">
        <v>3495</v>
      </c>
      <c r="L110" s="99">
        <v>5531</v>
      </c>
      <c r="M110" s="101">
        <v>4445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1.4169851380042462</v>
      </c>
      <c r="H111" s="133">
        <f t="shared" ref="H111:M111" si="17">H107/H$4</f>
        <v>1.3795780837972458</v>
      </c>
      <c r="I111" s="133">
        <f t="shared" si="17"/>
        <v>1.3696431130858535</v>
      </c>
      <c r="J111" s="133">
        <f t="shared" si="17"/>
        <v>1.3701553200754826</v>
      </c>
      <c r="K111" s="133">
        <f t="shared" si="17"/>
        <v>1.3657614781634939</v>
      </c>
      <c r="L111" s="133">
        <f t="shared" si="17"/>
        <v>1.3763440860215055</v>
      </c>
      <c r="M111" s="134">
        <f t="shared" si="17"/>
        <v>1.412913553895411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5670</v>
      </c>
      <c r="H112" s="53">
        <v>5210</v>
      </c>
      <c r="I112" s="53">
        <v>5490</v>
      </c>
      <c r="J112" s="53">
        <v>5710</v>
      </c>
      <c r="K112" s="53">
        <v>6030</v>
      </c>
      <c r="L112" s="53">
        <v>6120</v>
      </c>
      <c r="M112" s="54">
        <v>6120</v>
      </c>
    </row>
    <row r="113" spans="1:13" x14ac:dyDescent="0.15">
      <c r="A113" s="5"/>
      <c r="B113" s="16" t="s">
        <v>83</v>
      </c>
      <c r="C113" s="17"/>
      <c r="D113" s="18"/>
      <c r="E113" s="19"/>
      <c r="F113" s="20" t="s">
        <v>10</v>
      </c>
      <c r="G113" s="21">
        <v>12331</v>
      </c>
      <c r="H113" s="22">
        <v>9025</v>
      </c>
      <c r="I113" s="22">
        <v>9042</v>
      </c>
      <c r="J113" s="22">
        <v>8994</v>
      </c>
      <c r="K113" s="22">
        <v>9096</v>
      </c>
      <c r="L113" s="22">
        <v>12726</v>
      </c>
      <c r="M113" s="23">
        <v>12199</v>
      </c>
    </row>
    <row r="114" spans="1:13" x14ac:dyDescent="0.15">
      <c r="A114" s="5"/>
      <c r="B114" s="24" t="s">
        <v>0</v>
      </c>
      <c r="C114" s="25">
        <v>44914</v>
      </c>
      <c r="D114" s="26"/>
      <c r="E114" s="27"/>
      <c r="F114" s="28" t="s">
        <v>2</v>
      </c>
      <c r="G114" s="29">
        <v>3.53</v>
      </c>
      <c r="H114" s="30">
        <v>3.75</v>
      </c>
      <c r="I114" s="30">
        <v>3.74</v>
      </c>
      <c r="J114" s="30">
        <v>3.71</v>
      </c>
      <c r="K114" s="30">
        <v>3.74</v>
      </c>
      <c r="L114" s="30">
        <v>3.55</v>
      </c>
      <c r="M114" s="31">
        <v>3.6</v>
      </c>
    </row>
    <row r="115" spans="1:13" x14ac:dyDescent="0.15">
      <c r="A115" s="5"/>
      <c r="B115" s="24" t="s">
        <v>1</v>
      </c>
      <c r="C115" s="32">
        <v>6240</v>
      </c>
      <c r="D115" s="26" t="s">
        <v>15</v>
      </c>
      <c r="E115" s="32">
        <v>6290</v>
      </c>
      <c r="F115" s="28" t="s">
        <v>3</v>
      </c>
      <c r="G115" s="29">
        <v>98.5</v>
      </c>
      <c r="H115" s="30">
        <v>98.2</v>
      </c>
      <c r="I115" s="30">
        <v>98.6</v>
      </c>
      <c r="J115" s="30">
        <v>98.9</v>
      </c>
      <c r="K115" s="30">
        <v>98.3</v>
      </c>
      <c r="L115" s="30">
        <v>98.4</v>
      </c>
      <c r="M115" s="31">
        <v>97.8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6070</v>
      </c>
      <c r="H116" s="98">
        <v>5169</v>
      </c>
      <c r="I116" s="98">
        <v>4406</v>
      </c>
      <c r="J116" s="98">
        <v>3905</v>
      </c>
      <c r="K116" s="98">
        <v>4890</v>
      </c>
      <c r="L116" s="98">
        <v>6632</v>
      </c>
      <c r="M116" s="100">
        <v>7745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1.3090233545647558</v>
      </c>
      <c r="H117" s="127">
        <f t="shared" ref="H117:M117" si="18">H113/H$4</f>
        <v>1.3221506006445942</v>
      </c>
      <c r="I117" s="127">
        <f t="shared" si="18"/>
        <v>1.2959724810090296</v>
      </c>
      <c r="J117" s="127">
        <f t="shared" si="18"/>
        <v>1.3055595877485846</v>
      </c>
      <c r="K117" s="127">
        <f t="shared" si="18"/>
        <v>1.2732362821948489</v>
      </c>
      <c r="L117" s="127">
        <f t="shared" si="18"/>
        <v>1.2109620325435342</v>
      </c>
      <c r="M117" s="128">
        <f t="shared" si="18"/>
        <v>1.3019210245464248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6240</v>
      </c>
      <c r="H118" s="35">
        <v>5620</v>
      </c>
      <c r="I118" s="35">
        <v>5600</v>
      </c>
      <c r="J118" s="35">
        <v>5930</v>
      </c>
      <c r="K118" s="35">
        <v>6240</v>
      </c>
      <c r="L118" s="35">
        <v>6280</v>
      </c>
      <c r="M118" s="36">
        <v>6290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10619</v>
      </c>
      <c r="H119" s="43">
        <v>8076</v>
      </c>
      <c r="I119" s="43">
        <v>8133</v>
      </c>
      <c r="J119" s="43">
        <v>8148</v>
      </c>
      <c r="K119" s="43">
        <v>8317</v>
      </c>
      <c r="L119" s="43">
        <v>11522</v>
      </c>
      <c r="M119" s="44">
        <v>10351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1.89</v>
      </c>
      <c r="H120" s="48">
        <v>1.99</v>
      </c>
      <c r="I120" s="48">
        <v>1.99</v>
      </c>
      <c r="J120" s="48">
        <v>1.98</v>
      </c>
      <c r="K120" s="48">
        <v>1.99</v>
      </c>
      <c r="L120" s="48">
        <v>1.84</v>
      </c>
      <c r="M120" s="49">
        <v>1.9</v>
      </c>
    </row>
    <row r="121" spans="1:13" x14ac:dyDescent="0.15">
      <c r="A121" s="5"/>
      <c r="B121" s="45" t="s">
        <v>1</v>
      </c>
      <c r="C121" s="50">
        <v>41660</v>
      </c>
      <c r="D121" s="4" t="s">
        <v>15</v>
      </c>
      <c r="E121" s="50">
        <v>41650</v>
      </c>
      <c r="F121" s="46" t="s">
        <v>3</v>
      </c>
      <c r="G121" s="47">
        <v>99.1</v>
      </c>
      <c r="H121" s="48">
        <v>99.3</v>
      </c>
      <c r="I121" s="48">
        <v>99.4</v>
      </c>
      <c r="J121" s="48">
        <v>99.4</v>
      </c>
      <c r="K121" s="48">
        <v>99.4</v>
      </c>
      <c r="L121" s="48">
        <v>99.2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3149</v>
      </c>
      <c r="H122" s="99">
        <v>2183</v>
      </c>
      <c r="I122" s="99">
        <v>2007</v>
      </c>
      <c r="J122" s="99">
        <v>2041</v>
      </c>
      <c r="K122" s="99">
        <v>2095</v>
      </c>
      <c r="L122" s="99">
        <v>3118</v>
      </c>
      <c r="M122" s="101">
        <v>3289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1.1272823779193206</v>
      </c>
      <c r="H123" s="133">
        <f t="shared" ref="H123:M123" si="19">H119/H$4</f>
        <v>1.183123351889833</v>
      </c>
      <c r="I123" s="133">
        <f t="shared" si="19"/>
        <v>1.1656872581338684</v>
      </c>
      <c r="J123" s="133">
        <f t="shared" si="19"/>
        <v>1.182755116852954</v>
      </c>
      <c r="K123" s="133">
        <f t="shared" si="19"/>
        <v>1.1641937290033595</v>
      </c>
      <c r="L123" s="133">
        <f t="shared" si="19"/>
        <v>1.0963935674184033</v>
      </c>
      <c r="M123" s="134">
        <f t="shared" si="19"/>
        <v>1.1046958377801495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41660</v>
      </c>
      <c r="H124" s="53">
        <v>36610</v>
      </c>
      <c r="I124" s="53">
        <v>37320</v>
      </c>
      <c r="J124" s="53">
        <v>39340</v>
      </c>
      <c r="K124" s="53">
        <v>41380</v>
      </c>
      <c r="L124" s="53">
        <v>41680</v>
      </c>
      <c r="M124" s="54">
        <v>41650</v>
      </c>
    </row>
    <row r="125" spans="1:13" x14ac:dyDescent="0.15">
      <c r="A125" s="5"/>
      <c r="B125" s="16" t="s">
        <v>103</v>
      </c>
      <c r="C125" s="17"/>
      <c r="D125" s="18"/>
      <c r="E125" s="19"/>
      <c r="F125" s="20" t="s">
        <v>10</v>
      </c>
      <c r="G125" s="21">
        <v>14782</v>
      </c>
      <c r="H125" s="22">
        <v>11021</v>
      </c>
      <c r="I125" s="22">
        <v>11196</v>
      </c>
      <c r="J125" s="22">
        <v>10966</v>
      </c>
      <c r="K125" s="22">
        <v>11345</v>
      </c>
      <c r="L125" s="22">
        <v>16711</v>
      </c>
      <c r="M125" s="23">
        <v>14576</v>
      </c>
    </row>
    <row r="126" spans="1:13" x14ac:dyDescent="0.15">
      <c r="A126" s="5"/>
      <c r="B126" s="24" t="s">
        <v>0</v>
      </c>
      <c r="C126" s="25">
        <v>45019</v>
      </c>
      <c r="D126" s="26"/>
      <c r="E126" s="27"/>
      <c r="F126" s="28" t="s">
        <v>2</v>
      </c>
      <c r="G126" s="29">
        <v>3.1</v>
      </c>
      <c r="H126" s="30">
        <v>3.25</v>
      </c>
      <c r="I126" s="30">
        <v>3.22</v>
      </c>
      <c r="J126" s="30">
        <v>3.23</v>
      </c>
      <c r="K126" s="30">
        <v>3.24</v>
      </c>
      <c r="L126" s="30">
        <v>2.99</v>
      </c>
      <c r="M126" s="31">
        <v>3.17</v>
      </c>
    </row>
    <row r="127" spans="1:13" x14ac:dyDescent="0.15">
      <c r="A127" s="5"/>
      <c r="B127" s="24" t="s">
        <v>1</v>
      </c>
      <c r="C127" s="32">
        <v>32920</v>
      </c>
      <c r="D127" s="26" t="s">
        <v>15</v>
      </c>
      <c r="E127" s="32">
        <v>33060</v>
      </c>
      <c r="F127" s="28" t="s">
        <v>3</v>
      </c>
      <c r="G127" s="29">
        <v>99.1</v>
      </c>
      <c r="H127" s="30">
        <v>99.5</v>
      </c>
      <c r="I127" s="30">
        <v>99.6</v>
      </c>
      <c r="J127" s="30">
        <v>99.7</v>
      </c>
      <c r="K127" s="30">
        <v>99.4</v>
      </c>
      <c r="L127" s="30">
        <v>99.3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5287</v>
      </c>
      <c r="H128" s="98">
        <v>3278</v>
      </c>
      <c r="I128" s="98">
        <v>2948</v>
      </c>
      <c r="J128" s="98">
        <v>2718</v>
      </c>
      <c r="K128" s="98">
        <v>3477</v>
      </c>
      <c r="L128" s="98">
        <v>5255</v>
      </c>
      <c r="M128" s="100">
        <v>5802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1.5692144373673036</v>
      </c>
      <c r="H129" s="127">
        <f t="shared" ref="H129:M129" si="20">H125/H$4</f>
        <v>1.6145619689422794</v>
      </c>
      <c r="I129" s="127">
        <f t="shared" si="20"/>
        <v>1.6047011609574315</v>
      </c>
      <c r="J129" s="127">
        <f t="shared" si="20"/>
        <v>1.5918130352736246</v>
      </c>
      <c r="K129" s="127">
        <f t="shared" si="20"/>
        <v>1.5880459126539754</v>
      </c>
      <c r="L129" s="127">
        <f t="shared" si="20"/>
        <v>1.5901608145399182</v>
      </c>
      <c r="M129" s="128">
        <f t="shared" si="20"/>
        <v>1.5556029882604054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32920</v>
      </c>
      <c r="H130" s="35">
        <v>29200</v>
      </c>
      <c r="I130" s="35">
        <v>30080</v>
      </c>
      <c r="J130" s="35">
        <v>31200</v>
      </c>
      <c r="K130" s="35">
        <v>32640</v>
      </c>
      <c r="L130" s="35">
        <v>33090</v>
      </c>
      <c r="M130" s="36">
        <v>33060</v>
      </c>
    </row>
    <row r="131" spans="1:13" x14ac:dyDescent="0.15">
      <c r="A131" s="5"/>
      <c r="B131" s="37" t="s">
        <v>38</v>
      </c>
      <c r="C131" s="38"/>
      <c r="D131" s="39"/>
      <c r="E131" s="40"/>
      <c r="F131" s="41" t="s">
        <v>10</v>
      </c>
      <c r="G131" s="42">
        <v>14177</v>
      </c>
      <c r="H131" s="43">
        <v>11303</v>
      </c>
      <c r="I131" s="43">
        <v>11583</v>
      </c>
      <c r="J131" s="43">
        <v>11577</v>
      </c>
      <c r="K131" s="43">
        <v>11883</v>
      </c>
      <c r="L131" s="43">
        <v>15270</v>
      </c>
      <c r="M131" s="44">
        <v>13916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1.73</v>
      </c>
      <c r="H132" s="48">
        <v>1.82</v>
      </c>
      <c r="I132" s="48">
        <v>1.8</v>
      </c>
      <c r="J132" s="48">
        <v>1.79</v>
      </c>
      <c r="K132" s="48">
        <v>1.79</v>
      </c>
      <c r="L132" s="48">
        <v>1.68</v>
      </c>
      <c r="M132" s="49">
        <v>1.76</v>
      </c>
    </row>
    <row r="133" spans="1:13" x14ac:dyDescent="0.15">
      <c r="A133" s="5"/>
      <c r="B133" s="45" t="s">
        <v>1</v>
      </c>
      <c r="C133" s="50">
        <v>32090</v>
      </c>
      <c r="D133" s="4" t="s">
        <v>15</v>
      </c>
      <c r="E133" s="50">
        <v>32380</v>
      </c>
      <c r="F133" s="46" t="s">
        <v>3</v>
      </c>
      <c r="G133" s="47">
        <v>99</v>
      </c>
      <c r="H133" s="48">
        <v>99.3</v>
      </c>
      <c r="I133" s="48">
        <v>99.4</v>
      </c>
      <c r="J133" s="48">
        <v>99.5</v>
      </c>
      <c r="K133" s="48">
        <v>99.5</v>
      </c>
      <c r="L133" s="48">
        <v>99.3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4222</v>
      </c>
      <c r="H134" s="99">
        <v>2749</v>
      </c>
      <c r="I134" s="99">
        <v>2621</v>
      </c>
      <c r="J134" s="99">
        <v>2412</v>
      </c>
      <c r="K134" s="99">
        <v>2516</v>
      </c>
      <c r="L134" s="99">
        <v>3678</v>
      </c>
      <c r="M134" s="101">
        <v>4787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1.5049893842887474</v>
      </c>
      <c r="H135" s="133">
        <f t="shared" ref="H135:M135" si="21">H131/H$4</f>
        <v>1.6558745971286259</v>
      </c>
      <c r="I135" s="133">
        <f t="shared" si="21"/>
        <v>1.6601691271320052</v>
      </c>
      <c r="J135" s="133">
        <f t="shared" si="21"/>
        <v>1.6805051531426913</v>
      </c>
      <c r="K135" s="133">
        <f t="shared" si="21"/>
        <v>1.663353863381859</v>
      </c>
      <c r="L135" s="133">
        <f t="shared" si="21"/>
        <v>1.4530402512132459</v>
      </c>
      <c r="M135" s="134">
        <f t="shared" si="21"/>
        <v>1.4851654215581644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32090</v>
      </c>
      <c r="H136" s="53">
        <v>28470</v>
      </c>
      <c r="I136" s="53">
        <v>29050</v>
      </c>
      <c r="J136" s="53">
        <v>30570</v>
      </c>
      <c r="K136" s="53">
        <v>31970</v>
      </c>
      <c r="L136" s="53">
        <v>32340</v>
      </c>
      <c r="M136" s="54">
        <v>32380</v>
      </c>
    </row>
    <row r="137" spans="1:13" x14ac:dyDescent="0.15">
      <c r="A137" s="5"/>
      <c r="B137" s="16" t="s">
        <v>21</v>
      </c>
      <c r="C137" s="17"/>
      <c r="D137" s="18"/>
      <c r="E137" s="19"/>
      <c r="F137" s="20" t="s">
        <v>10</v>
      </c>
      <c r="G137" s="21">
        <v>12611</v>
      </c>
      <c r="H137" s="22">
        <v>9137</v>
      </c>
      <c r="I137" s="22">
        <v>9425</v>
      </c>
      <c r="J137" s="22">
        <v>9277</v>
      </c>
      <c r="K137" s="22">
        <v>9371</v>
      </c>
      <c r="L137" s="22">
        <v>14431</v>
      </c>
      <c r="M137" s="23">
        <v>12654</v>
      </c>
    </row>
    <row r="138" spans="1:13" x14ac:dyDescent="0.15">
      <c r="A138" s="5"/>
      <c r="B138" s="24" t="s">
        <v>0</v>
      </c>
      <c r="C138" s="25">
        <v>44746</v>
      </c>
      <c r="D138" s="26"/>
      <c r="E138" s="27"/>
      <c r="F138" s="28" t="s">
        <v>2</v>
      </c>
      <c r="G138" s="29">
        <v>2.77</v>
      </c>
      <c r="H138" s="30">
        <v>2.98</v>
      </c>
      <c r="I138" s="30">
        <v>2.95</v>
      </c>
      <c r="J138" s="30">
        <v>2.94</v>
      </c>
      <c r="K138" s="30">
        <v>2.93</v>
      </c>
      <c r="L138" s="30">
        <v>2.65</v>
      </c>
      <c r="M138" s="31">
        <v>2.81</v>
      </c>
    </row>
    <row r="139" spans="1:13" x14ac:dyDescent="0.15">
      <c r="A139" s="5"/>
      <c r="B139" s="24" t="s">
        <v>1</v>
      </c>
      <c r="C139" s="32">
        <v>17710</v>
      </c>
      <c r="D139" s="26" t="s">
        <v>15</v>
      </c>
      <c r="E139" s="32">
        <v>17790</v>
      </c>
      <c r="F139" s="28" t="s">
        <v>3</v>
      </c>
      <c r="G139" s="29">
        <v>99.8</v>
      </c>
      <c r="H139" s="30">
        <v>99.9</v>
      </c>
      <c r="I139" s="30">
        <v>100</v>
      </c>
      <c r="J139" s="30">
        <v>100.2</v>
      </c>
      <c r="K139" s="30">
        <v>100</v>
      </c>
      <c r="L139" s="30">
        <v>99.9</v>
      </c>
      <c r="M139" s="31">
        <v>99.6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2590</v>
      </c>
      <c r="H140" s="98">
        <v>1705</v>
      </c>
      <c r="I140" s="98">
        <v>1590</v>
      </c>
      <c r="J140" s="98">
        <v>1005</v>
      </c>
      <c r="K140" s="98">
        <v>1451</v>
      </c>
      <c r="L140" s="98">
        <v>2249</v>
      </c>
      <c r="M140" s="100">
        <v>2893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1.3387473460721868</v>
      </c>
      <c r="H141" s="127">
        <f t="shared" ref="H141:M141" si="22">H137/H$4</f>
        <v>1.3385584529739232</v>
      </c>
      <c r="I141" s="127">
        <f t="shared" si="22"/>
        <v>1.3508671348717214</v>
      </c>
      <c r="J141" s="127">
        <f t="shared" si="22"/>
        <v>1.3466395703295109</v>
      </c>
      <c r="K141" s="127">
        <f t="shared" si="22"/>
        <v>1.3117301231802911</v>
      </c>
      <c r="L141" s="127">
        <f t="shared" si="22"/>
        <v>1.3732039204491389</v>
      </c>
      <c r="M141" s="128">
        <f t="shared" si="22"/>
        <v>1.3504802561366063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17710</v>
      </c>
      <c r="H142" s="35">
        <v>15760</v>
      </c>
      <c r="I142" s="35">
        <v>16150</v>
      </c>
      <c r="J142" s="35">
        <v>16870</v>
      </c>
      <c r="K142" s="35">
        <v>17610</v>
      </c>
      <c r="L142" s="35">
        <v>17810</v>
      </c>
      <c r="M142" s="36">
        <v>17790</v>
      </c>
    </row>
    <row r="143" spans="1:13" x14ac:dyDescent="0.15">
      <c r="A143" s="5"/>
      <c r="B143" s="37" t="s">
        <v>74</v>
      </c>
      <c r="C143" s="38"/>
      <c r="D143" s="39"/>
      <c r="E143" s="40"/>
      <c r="F143" s="41" t="s">
        <v>10</v>
      </c>
      <c r="G143" s="42">
        <v>8802</v>
      </c>
      <c r="H143" s="43">
        <v>5918</v>
      </c>
      <c r="I143" s="43">
        <v>6061</v>
      </c>
      <c r="J143" s="43">
        <v>5873</v>
      </c>
      <c r="K143" s="43">
        <v>5974</v>
      </c>
      <c r="L143" s="43">
        <v>9975</v>
      </c>
      <c r="M143" s="44">
        <v>8715</v>
      </c>
    </row>
    <row r="144" spans="1:13" x14ac:dyDescent="0.15">
      <c r="A144" s="5"/>
      <c r="B144" s="45" t="s">
        <v>0</v>
      </c>
      <c r="C144" s="3">
        <v>44886</v>
      </c>
      <c r="F144" s="46" t="s">
        <v>2</v>
      </c>
      <c r="G144" s="47">
        <v>4.21</v>
      </c>
      <c r="H144" s="48">
        <v>4.4400000000000004</v>
      </c>
      <c r="I144" s="48">
        <v>4.45</v>
      </c>
      <c r="J144" s="48">
        <v>4.4000000000000004</v>
      </c>
      <c r="K144" s="48">
        <v>4.46</v>
      </c>
      <c r="L144" s="48">
        <v>4.1500000000000004</v>
      </c>
      <c r="M144" s="49">
        <v>4.22</v>
      </c>
    </row>
    <row r="145" spans="1:13" x14ac:dyDescent="0.15">
      <c r="A145" s="5"/>
      <c r="B145" s="45" t="s">
        <v>1</v>
      </c>
      <c r="C145" s="50">
        <v>10820</v>
      </c>
      <c r="D145" s="4" t="s">
        <v>15</v>
      </c>
      <c r="E145" s="50">
        <v>10860</v>
      </c>
      <c r="F145" s="46" t="s">
        <v>3</v>
      </c>
      <c r="G145" s="47">
        <v>96.9</v>
      </c>
      <c r="H145" s="48">
        <v>97.3</v>
      </c>
      <c r="I145" s="48">
        <v>97.5</v>
      </c>
      <c r="J145" s="48">
        <v>97.8</v>
      </c>
      <c r="K145" s="48">
        <v>97.6</v>
      </c>
      <c r="L145" s="48">
        <v>97.2</v>
      </c>
      <c r="M145" s="49">
        <v>97.7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7529</v>
      </c>
      <c r="H146" s="99">
        <v>4770</v>
      </c>
      <c r="I146" s="99">
        <v>4549</v>
      </c>
      <c r="J146" s="99">
        <v>4070</v>
      </c>
      <c r="K146" s="99">
        <v>4456</v>
      </c>
      <c r="L146" s="99">
        <v>8026</v>
      </c>
      <c r="M146" s="101">
        <v>6060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0.93439490445859874</v>
      </c>
      <c r="H147" s="133">
        <f t="shared" ref="H147:M147" si="23">H143/H$4</f>
        <v>0.86697919718722527</v>
      </c>
      <c r="I147" s="133">
        <f t="shared" si="23"/>
        <v>0.86871148057904546</v>
      </c>
      <c r="J147" s="133">
        <f t="shared" si="23"/>
        <v>0.8525185077660038</v>
      </c>
      <c r="K147" s="133">
        <f t="shared" si="23"/>
        <v>0.83622620380739077</v>
      </c>
      <c r="L147" s="133">
        <f t="shared" si="23"/>
        <v>0.94918641164715956</v>
      </c>
      <c r="M147" s="134">
        <f t="shared" si="23"/>
        <v>0.9300960512273212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10820</v>
      </c>
      <c r="H148" s="53">
        <v>9490</v>
      </c>
      <c r="I148" s="53">
        <v>9770</v>
      </c>
      <c r="J148" s="53">
        <v>10150</v>
      </c>
      <c r="K148" s="53">
        <v>10790</v>
      </c>
      <c r="L148" s="53">
        <v>10900</v>
      </c>
      <c r="M148" s="54">
        <v>10860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14182</v>
      </c>
      <c r="H149" s="22">
        <v>10593</v>
      </c>
      <c r="I149" s="22">
        <v>10989</v>
      </c>
      <c r="J149" s="22">
        <v>10462</v>
      </c>
      <c r="K149" s="22">
        <v>10774</v>
      </c>
      <c r="L149" s="22">
        <v>15320</v>
      </c>
      <c r="M149" s="23">
        <v>14505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3.61</v>
      </c>
      <c r="H150" s="30">
        <v>3.81</v>
      </c>
      <c r="I150" s="30">
        <v>3.7</v>
      </c>
      <c r="J150" s="30">
        <v>3.78</v>
      </c>
      <c r="K150" s="30">
        <v>3.75</v>
      </c>
      <c r="L150" s="30">
        <v>3.57</v>
      </c>
      <c r="M150" s="31">
        <v>3.61</v>
      </c>
    </row>
    <row r="151" spans="1:13" x14ac:dyDescent="0.15">
      <c r="A151" s="5"/>
      <c r="B151" s="24" t="s">
        <v>1</v>
      </c>
      <c r="C151" s="32">
        <v>13340</v>
      </c>
      <c r="D151" s="26" t="s">
        <v>15</v>
      </c>
      <c r="E151" s="32">
        <v>13380</v>
      </c>
      <c r="F151" s="28" t="s">
        <v>3</v>
      </c>
      <c r="G151" s="29">
        <v>98.5</v>
      </c>
      <c r="H151" s="30">
        <v>98.6</v>
      </c>
      <c r="I151" s="30">
        <v>99</v>
      </c>
      <c r="J151" s="30">
        <v>98.7</v>
      </c>
      <c r="K151" s="30">
        <v>98.8</v>
      </c>
      <c r="L151" s="30">
        <v>98.4</v>
      </c>
      <c r="M151" s="31">
        <v>98.4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7004</v>
      </c>
      <c r="H152" s="98">
        <v>5022</v>
      </c>
      <c r="I152" s="98">
        <v>4339</v>
      </c>
      <c r="J152" s="98">
        <v>4745</v>
      </c>
      <c r="K152" s="98">
        <v>4811</v>
      </c>
      <c r="L152" s="98">
        <v>7868</v>
      </c>
      <c r="M152" s="100">
        <v>7472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1.50552016985138</v>
      </c>
      <c r="H153" s="127">
        <f t="shared" ref="H153:M153" si="24">H149/H$4</f>
        <v>1.5518605332552007</v>
      </c>
      <c r="I153" s="127">
        <f t="shared" si="24"/>
        <v>1.5750322488175434</v>
      </c>
      <c r="J153" s="127">
        <f t="shared" si="24"/>
        <v>1.5186529249528233</v>
      </c>
      <c r="K153" s="127">
        <f t="shared" si="24"/>
        <v>1.5081187010078387</v>
      </c>
      <c r="L153" s="127">
        <f t="shared" si="24"/>
        <v>1.4577980778380435</v>
      </c>
      <c r="M153" s="128">
        <f t="shared" si="24"/>
        <v>1.548025613660619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13340</v>
      </c>
      <c r="H154" s="35">
        <v>11150</v>
      </c>
      <c r="I154" s="35">
        <v>11880</v>
      </c>
      <c r="J154" s="35">
        <v>12570</v>
      </c>
      <c r="K154" s="35">
        <v>13350</v>
      </c>
      <c r="L154" s="35">
        <v>13490</v>
      </c>
      <c r="M154" s="36">
        <v>13380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7964</v>
      </c>
      <c r="H155" s="43">
        <v>5629</v>
      </c>
      <c r="I155" s="43">
        <v>6338</v>
      </c>
      <c r="J155" s="43">
        <v>5666</v>
      </c>
      <c r="K155" s="43">
        <v>6336</v>
      </c>
      <c r="L155" s="43">
        <v>9437</v>
      </c>
      <c r="M155" s="44">
        <v>8290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1.57</v>
      </c>
      <c r="H156" s="48">
        <v>1.66</v>
      </c>
      <c r="I156" s="48">
        <v>1.59</v>
      </c>
      <c r="J156" s="48">
        <v>1.69</v>
      </c>
      <c r="K156" s="48">
        <v>1.61</v>
      </c>
      <c r="L156" s="48">
        <v>1.52</v>
      </c>
      <c r="M156" s="49">
        <v>1.58</v>
      </c>
    </row>
    <row r="157" spans="1:13" x14ac:dyDescent="0.15">
      <c r="A157" s="5"/>
      <c r="B157" s="45" t="s">
        <v>1</v>
      </c>
      <c r="C157" s="50">
        <v>11810</v>
      </c>
      <c r="D157" s="4" t="s">
        <v>15</v>
      </c>
      <c r="E157" s="50">
        <v>11840</v>
      </c>
      <c r="F157" s="46" t="s">
        <v>3</v>
      </c>
      <c r="G157" s="47">
        <v>99.2</v>
      </c>
      <c r="H157" s="48">
        <v>99.3</v>
      </c>
      <c r="I157" s="48">
        <v>99.7</v>
      </c>
      <c r="J157" s="48">
        <v>99.3</v>
      </c>
      <c r="K157" s="48">
        <v>99.8</v>
      </c>
      <c r="L157" s="48">
        <v>99.3</v>
      </c>
      <c r="M157" s="49">
        <v>99.1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2128</v>
      </c>
      <c r="H158" s="99">
        <v>1423</v>
      </c>
      <c r="I158" s="99">
        <v>1105</v>
      </c>
      <c r="J158" s="99">
        <v>1412</v>
      </c>
      <c r="K158" s="99">
        <v>1005</v>
      </c>
      <c r="L158" s="99">
        <v>2355</v>
      </c>
      <c r="M158" s="101">
        <v>2360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0.84543524416135885</v>
      </c>
      <c r="H159" s="133">
        <f t="shared" ref="H159:M159" si="25">H155/H$4</f>
        <v>0.82464107823029598</v>
      </c>
      <c r="I159" s="133">
        <f t="shared" si="25"/>
        <v>0.90841335817686686</v>
      </c>
      <c r="J159" s="133">
        <f t="shared" si="25"/>
        <v>0.82247060531281757</v>
      </c>
      <c r="K159" s="133">
        <f t="shared" si="25"/>
        <v>0.88689809630459127</v>
      </c>
      <c r="L159" s="133">
        <f t="shared" si="25"/>
        <v>0.89799219716433532</v>
      </c>
      <c r="M159" s="134">
        <f t="shared" si="25"/>
        <v>0.8847385272145144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11810</v>
      </c>
      <c r="H160" s="53">
        <v>10370</v>
      </c>
      <c r="I160" s="53">
        <v>10700</v>
      </c>
      <c r="J160" s="53">
        <v>10860</v>
      </c>
      <c r="K160" s="53">
        <v>11670</v>
      </c>
      <c r="L160" s="53">
        <v>11860</v>
      </c>
      <c r="M160" s="54">
        <v>11840</v>
      </c>
    </row>
    <row r="161" spans="1:13" x14ac:dyDescent="0.15">
      <c r="A161" s="5"/>
      <c r="B161" s="16" t="s">
        <v>99</v>
      </c>
      <c r="C161" s="17"/>
      <c r="D161" s="18"/>
      <c r="E161" s="19"/>
      <c r="F161" s="20" t="s">
        <v>10</v>
      </c>
      <c r="G161" s="21">
        <v>11250</v>
      </c>
      <c r="H161" s="22">
        <v>7981</v>
      </c>
      <c r="I161" s="22">
        <v>9751</v>
      </c>
      <c r="J161" s="22">
        <v>8300</v>
      </c>
      <c r="K161" s="22">
        <v>9215</v>
      </c>
      <c r="L161" s="22">
        <v>12714</v>
      </c>
      <c r="M161" s="23">
        <v>11321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>
        <v>1.6</v>
      </c>
      <c r="H162" s="30">
        <v>1.75</v>
      </c>
      <c r="I162" s="30">
        <v>1.61</v>
      </c>
      <c r="J162" s="30">
        <v>1.71</v>
      </c>
      <c r="K162" s="30">
        <v>1.68</v>
      </c>
      <c r="L162" s="30">
        <v>1.6</v>
      </c>
      <c r="M162" s="31">
        <v>1.66</v>
      </c>
    </row>
    <row r="163" spans="1:13" x14ac:dyDescent="0.15">
      <c r="A163" s="5"/>
      <c r="B163" s="24" t="s">
        <v>1</v>
      </c>
      <c r="C163" s="32">
        <v>7830</v>
      </c>
      <c r="D163" s="26" t="s">
        <v>15</v>
      </c>
      <c r="E163" s="32">
        <v>7890</v>
      </c>
      <c r="F163" s="28" t="s">
        <v>3</v>
      </c>
      <c r="G163" s="29">
        <v>99.4</v>
      </c>
      <c r="H163" s="30">
        <v>99.5</v>
      </c>
      <c r="I163" s="30">
        <v>100.1</v>
      </c>
      <c r="J163" s="30">
        <v>99.6</v>
      </c>
      <c r="K163" s="30">
        <v>99.8</v>
      </c>
      <c r="L163" s="30">
        <v>99.2</v>
      </c>
      <c r="M163" s="31">
        <v>98.9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2462</v>
      </c>
      <c r="H164" s="98">
        <v>1620</v>
      </c>
      <c r="I164" s="84">
        <v>662</v>
      </c>
      <c r="J164" s="98">
        <v>1466</v>
      </c>
      <c r="K164" s="98">
        <v>1296</v>
      </c>
      <c r="L164" s="98">
        <v>3359</v>
      </c>
      <c r="M164" s="100">
        <v>3645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1.1942675159235669</v>
      </c>
      <c r="H165" s="127">
        <f t="shared" ref="H165:M165" si="26">H161/H$4</f>
        <v>1.1692059771462058</v>
      </c>
      <c r="I165" s="127">
        <f t="shared" si="26"/>
        <v>1.3975920882900961</v>
      </c>
      <c r="J165" s="127">
        <f t="shared" si="26"/>
        <v>1.2048192771084338</v>
      </c>
      <c r="K165" s="127">
        <f t="shared" si="26"/>
        <v>1.2898936170212767</v>
      </c>
      <c r="L165" s="127">
        <f t="shared" si="26"/>
        <v>1.2098201541535827</v>
      </c>
      <c r="M165" s="128">
        <f t="shared" si="26"/>
        <v>1.2082177161152614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7830</v>
      </c>
      <c r="H166" s="35">
        <v>6590</v>
      </c>
      <c r="I166" s="35">
        <v>7290</v>
      </c>
      <c r="J166" s="35">
        <v>7350</v>
      </c>
      <c r="K166" s="35">
        <v>7840</v>
      </c>
      <c r="L166" s="35">
        <v>7980</v>
      </c>
      <c r="M166" s="36">
        <v>7890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51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45180</v>
      </c>
      <c r="H3" s="11">
        <v>45181</v>
      </c>
      <c r="I3" s="11">
        <v>45182</v>
      </c>
      <c r="J3" s="11">
        <v>45183</v>
      </c>
      <c r="K3" s="11">
        <v>45184</v>
      </c>
      <c r="L3" s="11">
        <v>45185</v>
      </c>
      <c r="M3" s="12">
        <v>45186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7301</v>
      </c>
      <c r="H4" s="14">
        <v>6501</v>
      </c>
      <c r="I4" s="14">
        <v>6829</v>
      </c>
      <c r="J4" s="14">
        <v>6186</v>
      </c>
      <c r="K4" s="14">
        <v>7351</v>
      </c>
      <c r="L4" s="14">
        <v>10106</v>
      </c>
      <c r="M4" s="15">
        <v>10528</v>
      </c>
    </row>
    <row r="5" spans="1:13" x14ac:dyDescent="0.15">
      <c r="A5" s="5"/>
      <c r="B5" s="16" t="s">
        <v>137</v>
      </c>
      <c r="C5" s="17"/>
      <c r="D5" s="18"/>
      <c r="E5" s="19"/>
      <c r="F5" s="20" t="s">
        <v>10</v>
      </c>
      <c r="G5" s="21">
        <v>17291</v>
      </c>
      <c r="H5" s="22">
        <v>15640</v>
      </c>
      <c r="I5" s="22">
        <v>15245</v>
      </c>
      <c r="J5" s="22">
        <v>13540</v>
      </c>
      <c r="K5" s="22">
        <v>14812</v>
      </c>
      <c r="L5" s="22">
        <v>18672</v>
      </c>
      <c r="M5" s="23">
        <v>17898</v>
      </c>
    </row>
    <row r="6" spans="1:13" x14ac:dyDescent="0.15">
      <c r="A6" s="5"/>
      <c r="B6" s="24" t="s">
        <v>0</v>
      </c>
      <c r="C6" s="25">
        <v>45173</v>
      </c>
      <c r="D6" s="26"/>
      <c r="E6" s="27"/>
      <c r="F6" s="28" t="s">
        <v>2</v>
      </c>
      <c r="G6" s="29">
        <v>3</v>
      </c>
      <c r="H6" s="30">
        <v>3.23</v>
      </c>
      <c r="I6" s="30">
        <v>3.18</v>
      </c>
      <c r="J6" s="30">
        <v>3.29</v>
      </c>
      <c r="K6" s="30">
        <v>3.21</v>
      </c>
      <c r="L6" s="30">
        <v>2.86</v>
      </c>
      <c r="M6" s="31">
        <v>2.86</v>
      </c>
    </row>
    <row r="7" spans="1:13" x14ac:dyDescent="0.15">
      <c r="A7" s="5"/>
      <c r="B7" s="24" t="s">
        <v>1</v>
      </c>
      <c r="C7" s="32">
        <v>7730</v>
      </c>
      <c r="D7" s="26" t="s">
        <v>15</v>
      </c>
      <c r="E7" s="32">
        <v>7840</v>
      </c>
      <c r="F7" s="28" t="s">
        <v>3</v>
      </c>
      <c r="G7" s="29">
        <v>99.1</v>
      </c>
      <c r="H7" s="30">
        <v>98.5</v>
      </c>
      <c r="I7" s="30">
        <v>98.5</v>
      </c>
      <c r="J7" s="30">
        <v>98.6</v>
      </c>
      <c r="K7" s="30">
        <v>98.7</v>
      </c>
      <c r="L7" s="30">
        <v>98.9</v>
      </c>
      <c r="M7" s="31">
        <v>98.9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5941</v>
      </c>
      <c r="H8" s="98">
        <v>7373</v>
      </c>
      <c r="I8" s="98">
        <v>7295</v>
      </c>
      <c r="J8" s="98">
        <v>6249</v>
      </c>
      <c r="K8" s="98">
        <v>6428</v>
      </c>
      <c r="L8" s="98">
        <v>7287</v>
      </c>
      <c r="M8" s="100">
        <v>6775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2.3683057115463635</v>
      </c>
      <c r="H9" s="115">
        <f t="shared" ref="H9:M9" si="0">H5/H$4</f>
        <v>2.40578372558068</v>
      </c>
      <c r="I9" s="115">
        <f t="shared" si="0"/>
        <v>2.2323912725142772</v>
      </c>
      <c r="J9" s="115">
        <f t="shared" si="0"/>
        <v>2.1888134497251861</v>
      </c>
      <c r="K9" s="115">
        <f t="shared" si="0"/>
        <v>2.0149639504829273</v>
      </c>
      <c r="L9" s="115">
        <f t="shared" si="0"/>
        <v>1.847615278052642</v>
      </c>
      <c r="M9" s="116">
        <f t="shared" si="0"/>
        <v>1.7000379939209727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7730</v>
      </c>
      <c r="H10" s="35">
        <v>7800</v>
      </c>
      <c r="I10" s="35">
        <v>7830</v>
      </c>
      <c r="J10" s="35">
        <v>7790</v>
      </c>
      <c r="K10" s="35">
        <v>7850</v>
      </c>
      <c r="L10" s="35">
        <v>7860</v>
      </c>
      <c r="M10" s="36">
        <v>7840</v>
      </c>
    </row>
    <row r="11" spans="1:13" x14ac:dyDescent="0.15">
      <c r="A11" s="5"/>
      <c r="B11" s="37" t="s">
        <v>138</v>
      </c>
      <c r="C11" s="38"/>
      <c r="D11" s="39"/>
      <c r="E11" s="40"/>
      <c r="F11" s="41" t="s">
        <v>10</v>
      </c>
      <c r="G11" s="42">
        <v>21278</v>
      </c>
      <c r="H11" s="43">
        <v>20881</v>
      </c>
      <c r="I11" s="43">
        <v>20891</v>
      </c>
      <c r="J11" s="43">
        <v>19891</v>
      </c>
      <c r="K11" s="43">
        <v>21077</v>
      </c>
      <c r="L11" s="43">
        <v>23776</v>
      </c>
      <c r="M11" s="44">
        <v>23363</v>
      </c>
    </row>
    <row r="12" spans="1:13" x14ac:dyDescent="0.15">
      <c r="A12" s="5"/>
      <c r="B12" s="45" t="s">
        <v>0</v>
      </c>
      <c r="C12" s="3">
        <v>45173</v>
      </c>
      <c r="F12" s="46" t="s">
        <v>2</v>
      </c>
      <c r="G12" s="47">
        <v>3.16</v>
      </c>
      <c r="H12" s="48">
        <v>3.28</v>
      </c>
      <c r="I12" s="48">
        <v>3.23</v>
      </c>
      <c r="J12" s="48">
        <v>3.31</v>
      </c>
      <c r="K12" s="48">
        <v>3.25</v>
      </c>
      <c r="L12" s="48">
        <v>2.91</v>
      </c>
      <c r="M12" s="49">
        <v>2.88</v>
      </c>
    </row>
    <row r="13" spans="1:13" x14ac:dyDescent="0.15">
      <c r="A13" s="5"/>
      <c r="B13" s="45" t="s">
        <v>1</v>
      </c>
      <c r="C13" s="50">
        <v>5040</v>
      </c>
      <c r="D13" s="4" t="s">
        <v>15</v>
      </c>
      <c r="E13" s="50">
        <v>5120</v>
      </c>
      <c r="F13" s="46" t="s">
        <v>3</v>
      </c>
      <c r="G13" s="47">
        <v>99</v>
      </c>
      <c r="H13" s="48">
        <v>98.6</v>
      </c>
      <c r="I13" s="48">
        <v>98.9</v>
      </c>
      <c r="J13" s="48">
        <v>98.7</v>
      </c>
      <c r="K13" s="48">
        <v>98.5</v>
      </c>
      <c r="L13" s="48">
        <v>98.7</v>
      </c>
      <c r="M13" s="49">
        <v>98.8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8065</v>
      </c>
      <c r="H14" s="99">
        <v>9846</v>
      </c>
      <c r="I14" s="99">
        <v>8418</v>
      </c>
      <c r="J14" s="99">
        <v>8903</v>
      </c>
      <c r="K14" s="99">
        <v>10626</v>
      </c>
      <c r="L14" s="99">
        <v>10324</v>
      </c>
      <c r="M14" s="101">
        <v>9455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2.9143952883166691</v>
      </c>
      <c r="H15" s="124">
        <f t="shared" ref="H15:M15" si="1">H11/H$4</f>
        <v>3.2119673896323642</v>
      </c>
      <c r="I15" s="124">
        <f t="shared" si="1"/>
        <v>3.05915946697906</v>
      </c>
      <c r="J15" s="124">
        <f t="shared" si="1"/>
        <v>3.2154865826058843</v>
      </c>
      <c r="K15" s="124">
        <f t="shared" si="1"/>
        <v>2.867228948442389</v>
      </c>
      <c r="L15" s="124">
        <f t="shared" si="1"/>
        <v>2.3526617850781713</v>
      </c>
      <c r="M15" s="125">
        <f t="shared" si="1"/>
        <v>2.2191299392097266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5040</v>
      </c>
      <c r="H16" s="53">
        <v>5080</v>
      </c>
      <c r="I16" s="53">
        <v>5120</v>
      </c>
      <c r="J16" s="53">
        <v>5090</v>
      </c>
      <c r="K16" s="53">
        <v>5150</v>
      </c>
      <c r="L16" s="53">
        <v>5130</v>
      </c>
      <c r="M16" s="54">
        <v>5120</v>
      </c>
    </row>
    <row r="17" spans="1:13" x14ac:dyDescent="0.15">
      <c r="A17" s="5"/>
      <c r="B17" s="16" t="s">
        <v>139</v>
      </c>
      <c r="C17" s="17"/>
      <c r="D17" s="18"/>
      <c r="E17" s="19"/>
      <c r="F17" s="20" t="s">
        <v>10</v>
      </c>
      <c r="G17" s="21">
        <v>10523</v>
      </c>
      <c r="H17" s="22">
        <v>9589</v>
      </c>
      <c r="I17" s="22">
        <v>9589</v>
      </c>
      <c r="J17" s="22">
        <v>8615</v>
      </c>
      <c r="K17" s="22">
        <v>9782</v>
      </c>
      <c r="L17" s="22">
        <v>14289</v>
      </c>
      <c r="M17" s="23">
        <v>14232</v>
      </c>
    </row>
    <row r="18" spans="1:13" x14ac:dyDescent="0.15">
      <c r="A18" s="5"/>
      <c r="B18" s="24" t="s">
        <v>0</v>
      </c>
      <c r="C18" s="25">
        <v>45173</v>
      </c>
      <c r="D18" s="26"/>
      <c r="E18" s="27"/>
      <c r="F18" s="28" t="s">
        <v>2</v>
      </c>
      <c r="G18" s="29">
        <v>3.21</v>
      </c>
      <c r="H18" s="30">
        <v>3.34</v>
      </c>
      <c r="I18" s="30">
        <v>3.27</v>
      </c>
      <c r="J18" s="30">
        <v>3.36</v>
      </c>
      <c r="K18" s="30">
        <v>3.2</v>
      </c>
      <c r="L18" s="30">
        <v>2.91</v>
      </c>
      <c r="M18" s="31">
        <v>2.84</v>
      </c>
    </row>
    <row r="19" spans="1:13" x14ac:dyDescent="0.15">
      <c r="A19" s="5"/>
      <c r="B19" s="24" t="s">
        <v>1</v>
      </c>
      <c r="C19" s="32">
        <v>3750</v>
      </c>
      <c r="D19" s="26" t="s">
        <v>15</v>
      </c>
      <c r="E19" s="32">
        <v>3850</v>
      </c>
      <c r="F19" s="28" t="s">
        <v>3</v>
      </c>
      <c r="G19" s="29">
        <v>97.6</v>
      </c>
      <c r="H19" s="30">
        <v>97.3</v>
      </c>
      <c r="I19" s="30">
        <v>97.4</v>
      </c>
      <c r="J19" s="30">
        <v>97</v>
      </c>
      <c r="K19" s="30">
        <v>97.5</v>
      </c>
      <c r="L19" s="30">
        <v>97.5</v>
      </c>
      <c r="M19" s="31">
        <v>97.8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6861</v>
      </c>
      <c r="H20" s="98">
        <v>7046</v>
      </c>
      <c r="I20" s="98">
        <v>6721</v>
      </c>
      <c r="J20" s="98">
        <v>6814</v>
      </c>
      <c r="K20" s="98">
        <v>6600</v>
      </c>
      <c r="L20" s="98">
        <v>9331</v>
      </c>
      <c r="M20" s="100">
        <v>8647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1.4413094096699082</v>
      </c>
      <c r="H21" s="127">
        <f t="shared" ref="H21:M21" si="2">H17/H$4</f>
        <v>1.4750038455622212</v>
      </c>
      <c r="I21" s="127">
        <f t="shared" si="2"/>
        <v>1.4041587348074389</v>
      </c>
      <c r="J21" s="127">
        <f t="shared" si="2"/>
        <v>1.3926608470740383</v>
      </c>
      <c r="K21" s="127">
        <f t="shared" si="2"/>
        <v>1.3307033056726976</v>
      </c>
      <c r="L21" s="127">
        <f t="shared" si="2"/>
        <v>1.4139125272115576</v>
      </c>
      <c r="M21" s="128">
        <f t="shared" si="2"/>
        <v>1.3518237082066868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3750</v>
      </c>
      <c r="H22" s="35">
        <v>3770</v>
      </c>
      <c r="I22" s="35">
        <v>3820</v>
      </c>
      <c r="J22" s="35">
        <v>3790</v>
      </c>
      <c r="K22" s="35">
        <v>3830</v>
      </c>
      <c r="L22" s="35">
        <v>3860</v>
      </c>
      <c r="M22" s="36">
        <v>3850</v>
      </c>
    </row>
    <row r="23" spans="1:13" x14ac:dyDescent="0.15">
      <c r="A23" s="5"/>
      <c r="B23" s="37" t="s">
        <v>140</v>
      </c>
      <c r="C23" s="38"/>
      <c r="D23" s="39"/>
      <c r="E23" s="40"/>
      <c r="F23" s="41" t="s">
        <v>10</v>
      </c>
      <c r="G23" s="42">
        <v>15174</v>
      </c>
      <c r="H23" s="43">
        <v>14453</v>
      </c>
      <c r="I23" s="43">
        <v>13946</v>
      </c>
      <c r="J23" s="43">
        <v>13781</v>
      </c>
      <c r="K23" s="43">
        <v>14796</v>
      </c>
      <c r="L23" s="43">
        <v>17730</v>
      </c>
      <c r="M23" s="44">
        <v>17157</v>
      </c>
    </row>
    <row r="24" spans="1:13" x14ac:dyDescent="0.15">
      <c r="A24" s="5"/>
      <c r="B24" s="45" t="s">
        <v>0</v>
      </c>
      <c r="C24" s="3">
        <v>45173</v>
      </c>
      <c r="F24" s="46" t="s">
        <v>2</v>
      </c>
      <c r="G24" s="47">
        <v>2.2200000000000002</v>
      </c>
      <c r="H24" s="48">
        <v>2.27</v>
      </c>
      <c r="I24" s="48">
        <v>2.2799999999999998</v>
      </c>
      <c r="J24" s="48">
        <v>2.25</v>
      </c>
      <c r="K24" s="48">
        <v>2.25</v>
      </c>
      <c r="L24" s="48">
        <v>2.0699999999999998</v>
      </c>
      <c r="M24" s="49">
        <v>1.98</v>
      </c>
    </row>
    <row r="25" spans="1:13" x14ac:dyDescent="0.15">
      <c r="A25" s="5"/>
      <c r="B25" s="45" t="s">
        <v>1</v>
      </c>
      <c r="C25" s="50">
        <v>2010</v>
      </c>
      <c r="D25" s="4" t="s">
        <v>15</v>
      </c>
      <c r="E25" s="50">
        <v>2030</v>
      </c>
      <c r="F25" s="46" t="s">
        <v>3</v>
      </c>
      <c r="G25" s="47">
        <v>98.6</v>
      </c>
      <c r="H25" s="48">
        <v>98.1</v>
      </c>
      <c r="I25" s="48">
        <v>98.5</v>
      </c>
      <c r="J25" s="48">
        <v>98.8</v>
      </c>
      <c r="K25" s="48">
        <v>98.5</v>
      </c>
      <c r="L25" s="48">
        <v>98.1</v>
      </c>
      <c r="M25" s="49">
        <v>98.5</v>
      </c>
    </row>
    <row r="26" spans="1:13" x14ac:dyDescent="0.15">
      <c r="A26" s="5"/>
      <c r="B26" s="45"/>
      <c r="C26" s="50"/>
      <c r="E26" s="50"/>
      <c r="F26" s="55" t="s">
        <v>57</v>
      </c>
      <c r="G26" s="97">
        <v>6132</v>
      </c>
      <c r="H26" s="99">
        <v>7030</v>
      </c>
      <c r="I26" s="99">
        <v>5898</v>
      </c>
      <c r="J26" s="99">
        <v>4886</v>
      </c>
      <c r="K26" s="99">
        <v>6191</v>
      </c>
      <c r="L26" s="99">
        <v>8724</v>
      </c>
      <c r="M26" s="101">
        <v>6832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2.0783454321325845</v>
      </c>
      <c r="H27" s="133">
        <f t="shared" ref="H27:M27" si="3">H23/H$4</f>
        <v>2.2231964313182586</v>
      </c>
      <c r="I27" s="133">
        <f t="shared" si="3"/>
        <v>2.042173085371211</v>
      </c>
      <c r="J27" s="133">
        <f t="shared" si="3"/>
        <v>2.2277723892660846</v>
      </c>
      <c r="K27" s="133">
        <f t="shared" si="3"/>
        <v>2.0127873758672288</v>
      </c>
      <c r="L27" s="133">
        <f t="shared" si="3"/>
        <v>1.7544033247575697</v>
      </c>
      <c r="M27" s="134">
        <f t="shared" si="3"/>
        <v>1.6296542553191489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2010</v>
      </c>
      <c r="H28" s="53">
        <v>2020</v>
      </c>
      <c r="I28" s="53">
        <v>2040</v>
      </c>
      <c r="J28" s="53">
        <v>2020</v>
      </c>
      <c r="K28" s="53">
        <v>2030</v>
      </c>
      <c r="L28" s="53">
        <v>2040</v>
      </c>
      <c r="M28" s="54">
        <v>2030</v>
      </c>
    </row>
    <row r="29" spans="1:13" x14ac:dyDescent="0.15">
      <c r="A29" s="5"/>
      <c r="B29" s="16" t="s">
        <v>141</v>
      </c>
      <c r="C29" s="17"/>
      <c r="D29" s="18"/>
      <c r="E29" s="19"/>
      <c r="F29" s="20" t="s">
        <v>10</v>
      </c>
      <c r="G29" s="21">
        <v>14525</v>
      </c>
      <c r="H29" s="22">
        <v>13156</v>
      </c>
      <c r="I29" s="22">
        <v>14602</v>
      </c>
      <c r="J29" s="22">
        <v>13528</v>
      </c>
      <c r="K29" s="22">
        <v>14584</v>
      </c>
      <c r="L29" s="22">
        <v>18047</v>
      </c>
      <c r="M29" s="23">
        <v>17656</v>
      </c>
    </row>
    <row r="30" spans="1:13" x14ac:dyDescent="0.15">
      <c r="A30" s="5"/>
      <c r="B30" s="24" t="s">
        <v>0</v>
      </c>
      <c r="C30" s="25">
        <v>45173</v>
      </c>
      <c r="D30" s="26"/>
      <c r="E30" s="27"/>
      <c r="F30" s="28" t="s">
        <v>2</v>
      </c>
      <c r="G30" s="29">
        <v>3.42</v>
      </c>
      <c r="H30" s="30">
        <v>3.53</v>
      </c>
      <c r="I30" s="30">
        <v>3.57</v>
      </c>
      <c r="J30" s="30">
        <v>3.68</v>
      </c>
      <c r="K30" s="30">
        <v>3.5</v>
      </c>
      <c r="L30" s="30">
        <v>3.23</v>
      </c>
      <c r="M30" s="31">
        <v>3.13</v>
      </c>
    </row>
    <row r="31" spans="1:13" x14ac:dyDescent="0.15">
      <c r="A31" s="5"/>
      <c r="B31" s="24" t="s">
        <v>1</v>
      </c>
      <c r="C31" s="32">
        <v>1990</v>
      </c>
      <c r="D31" s="26" t="s">
        <v>15</v>
      </c>
      <c r="E31" s="32">
        <v>2020</v>
      </c>
      <c r="F31" s="28" t="s">
        <v>3</v>
      </c>
      <c r="G31" s="29">
        <v>98.8</v>
      </c>
      <c r="H31" s="30">
        <v>98.3</v>
      </c>
      <c r="I31" s="30">
        <v>98.2</v>
      </c>
      <c r="J31" s="30">
        <v>97.9</v>
      </c>
      <c r="K31" s="30">
        <v>98.5</v>
      </c>
      <c r="L31" s="30">
        <v>98.4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6346</v>
      </c>
      <c r="H32" s="98">
        <v>7133</v>
      </c>
      <c r="I32" s="98">
        <v>8303</v>
      </c>
      <c r="J32" s="98">
        <v>8506</v>
      </c>
      <c r="K32" s="98">
        <v>7492</v>
      </c>
      <c r="L32" s="98">
        <v>9002</v>
      </c>
      <c r="M32" s="100">
        <v>7881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1.9894534995206137</v>
      </c>
      <c r="H33" s="127">
        <f t="shared" ref="H33:M33" si="4">H29/H$4</f>
        <v>2.0236886632825719</v>
      </c>
      <c r="I33" s="127">
        <f t="shared" si="4"/>
        <v>2.1382340020500807</v>
      </c>
      <c r="J33" s="127">
        <f t="shared" si="4"/>
        <v>2.1868735855156807</v>
      </c>
      <c r="K33" s="127">
        <f t="shared" si="4"/>
        <v>1.9839477622092232</v>
      </c>
      <c r="L33" s="127">
        <f t="shared" si="4"/>
        <v>1.78577082921037</v>
      </c>
      <c r="M33" s="128">
        <f t="shared" si="4"/>
        <v>1.6770516717325228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1990</v>
      </c>
      <c r="H34" s="35">
        <v>2000</v>
      </c>
      <c r="I34" s="35">
        <v>2010</v>
      </c>
      <c r="J34" s="35">
        <v>1990</v>
      </c>
      <c r="K34" s="35">
        <v>2020</v>
      </c>
      <c r="L34" s="35">
        <v>2020</v>
      </c>
      <c r="M34" s="36">
        <v>2020</v>
      </c>
    </row>
    <row r="35" spans="1:13" x14ac:dyDescent="0.15">
      <c r="A35" s="5"/>
      <c r="B35" s="37" t="s">
        <v>131</v>
      </c>
      <c r="C35" s="38"/>
      <c r="D35" s="39"/>
      <c r="E35" s="40"/>
      <c r="F35" s="41" t="s">
        <v>10</v>
      </c>
      <c r="G35" s="42">
        <v>3118</v>
      </c>
      <c r="H35" s="43">
        <v>2566</v>
      </c>
      <c r="I35" s="43">
        <v>2722</v>
      </c>
      <c r="J35" s="43">
        <v>2201</v>
      </c>
      <c r="K35" s="43">
        <v>2902</v>
      </c>
      <c r="L35" s="43">
        <v>5189</v>
      </c>
      <c r="M35" s="44">
        <v>5538</v>
      </c>
    </row>
    <row r="36" spans="1:13" x14ac:dyDescent="0.15">
      <c r="A36" s="5"/>
      <c r="B36" s="45" t="s">
        <v>0</v>
      </c>
      <c r="C36" s="3">
        <v>45145</v>
      </c>
      <c r="F36" s="46" t="s">
        <v>2</v>
      </c>
      <c r="G36" s="47">
        <v>3.84</v>
      </c>
      <c r="H36" s="48">
        <v>3.98</v>
      </c>
      <c r="I36" s="48">
        <v>3.91</v>
      </c>
      <c r="J36" s="48">
        <v>4.09</v>
      </c>
      <c r="K36" s="48">
        <v>3.92</v>
      </c>
      <c r="L36" s="48">
        <v>3.61</v>
      </c>
      <c r="M36" s="49">
        <v>3.58</v>
      </c>
    </row>
    <row r="37" spans="1:13" x14ac:dyDescent="0.15">
      <c r="A37" s="5"/>
      <c r="B37" s="45" t="s">
        <v>1</v>
      </c>
      <c r="C37" s="50">
        <v>5840</v>
      </c>
      <c r="D37" s="4" t="s">
        <v>15</v>
      </c>
      <c r="E37" s="50">
        <v>5970</v>
      </c>
      <c r="F37" s="46" t="s">
        <v>3</v>
      </c>
      <c r="G37" s="47">
        <v>100</v>
      </c>
      <c r="H37" s="48">
        <v>100.2</v>
      </c>
      <c r="I37" s="48">
        <v>100.3</v>
      </c>
      <c r="J37" s="48">
        <v>99.5</v>
      </c>
      <c r="K37" s="48">
        <v>99.1</v>
      </c>
      <c r="L37" s="48">
        <v>99.7</v>
      </c>
      <c r="M37" s="49">
        <v>99.8</v>
      </c>
    </row>
    <row r="38" spans="1:13" x14ac:dyDescent="0.15">
      <c r="A38" s="5"/>
      <c r="B38" s="45"/>
      <c r="C38" s="50"/>
      <c r="E38" s="50"/>
      <c r="F38" s="55" t="s">
        <v>57</v>
      </c>
      <c r="G38" s="86">
        <v>602</v>
      </c>
      <c r="H38" s="87">
        <v>427</v>
      </c>
      <c r="I38" s="87">
        <v>374</v>
      </c>
      <c r="J38" s="87">
        <v>645</v>
      </c>
      <c r="K38" s="99">
        <v>1099</v>
      </c>
      <c r="L38" s="99">
        <v>1275</v>
      </c>
      <c r="M38" s="101">
        <v>1304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0.42706478564580197</v>
      </c>
      <c r="H39" s="133">
        <f t="shared" ref="H39:M39" si="5">H35/H$4</f>
        <v>0.39470850638363331</v>
      </c>
      <c r="I39" s="133">
        <f t="shared" si="5"/>
        <v>0.39859423048762632</v>
      </c>
      <c r="J39" s="133">
        <f t="shared" si="5"/>
        <v>0.35580342709343682</v>
      </c>
      <c r="K39" s="133">
        <f t="shared" si="5"/>
        <v>0.39477622092232351</v>
      </c>
      <c r="L39" s="133">
        <f t="shared" si="5"/>
        <v>0.51345735206807841</v>
      </c>
      <c r="M39" s="134">
        <f t="shared" si="5"/>
        <v>0.52602583586626139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5840</v>
      </c>
      <c r="H40" s="53">
        <v>5870</v>
      </c>
      <c r="I40" s="53">
        <v>5890</v>
      </c>
      <c r="J40" s="53">
        <v>5820</v>
      </c>
      <c r="K40" s="53">
        <v>5880</v>
      </c>
      <c r="L40" s="53">
        <v>6000</v>
      </c>
      <c r="M40" s="54">
        <v>5970</v>
      </c>
    </row>
    <row r="41" spans="1:13" x14ac:dyDescent="0.15">
      <c r="A41" s="5"/>
      <c r="B41" s="16" t="s">
        <v>132</v>
      </c>
      <c r="C41" s="17"/>
      <c r="D41" s="18"/>
      <c r="E41" s="19"/>
      <c r="F41" s="20" t="s">
        <v>10</v>
      </c>
      <c r="G41" s="21">
        <v>10944</v>
      </c>
      <c r="H41" s="22">
        <v>9872</v>
      </c>
      <c r="I41" s="22">
        <v>10023</v>
      </c>
      <c r="J41" s="22">
        <v>9071</v>
      </c>
      <c r="K41" s="22">
        <v>9944</v>
      </c>
      <c r="L41" s="22">
        <v>14046</v>
      </c>
      <c r="M41" s="23">
        <v>14268</v>
      </c>
    </row>
    <row r="42" spans="1:13" x14ac:dyDescent="0.15">
      <c r="A42" s="5"/>
      <c r="B42" s="24" t="s">
        <v>0</v>
      </c>
      <c r="C42" s="25">
        <v>45145</v>
      </c>
      <c r="D42" s="26"/>
      <c r="E42" s="27"/>
      <c r="F42" s="28" t="s">
        <v>2</v>
      </c>
      <c r="G42" s="29">
        <v>4.66</v>
      </c>
      <c r="H42" s="30">
        <v>4.82</v>
      </c>
      <c r="I42" s="30">
        <v>4.74</v>
      </c>
      <c r="J42" s="30">
        <v>4.84</v>
      </c>
      <c r="K42" s="30">
        <v>4.82</v>
      </c>
      <c r="L42" s="30">
        <v>4.4800000000000004</v>
      </c>
      <c r="M42" s="31">
        <v>4.3899999999999997</v>
      </c>
    </row>
    <row r="43" spans="1:13" x14ac:dyDescent="0.15">
      <c r="A43" s="5"/>
      <c r="B43" s="24" t="s">
        <v>1</v>
      </c>
      <c r="C43" s="32">
        <v>4530</v>
      </c>
      <c r="D43" s="26" t="s">
        <v>15</v>
      </c>
      <c r="E43" s="32">
        <v>4610</v>
      </c>
      <c r="F43" s="28" t="s">
        <v>3</v>
      </c>
      <c r="G43" s="29">
        <v>99.6</v>
      </c>
      <c r="H43" s="30">
        <v>99.1</v>
      </c>
      <c r="I43" s="30">
        <v>98.8</v>
      </c>
      <c r="J43" s="30">
        <v>99.5</v>
      </c>
      <c r="K43" s="30">
        <v>99</v>
      </c>
      <c r="L43" s="30">
        <v>99.5</v>
      </c>
      <c r="M43" s="31">
        <v>99.9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3437</v>
      </c>
      <c r="H44" s="98">
        <v>4245</v>
      </c>
      <c r="I44" s="98">
        <v>4971</v>
      </c>
      <c r="J44" s="98">
        <v>3236</v>
      </c>
      <c r="K44" s="98">
        <v>4393</v>
      </c>
      <c r="L44" s="98">
        <v>4702</v>
      </c>
      <c r="M44" s="100">
        <v>3986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1.4989727434597999</v>
      </c>
      <c r="H45" s="127">
        <f t="shared" ref="H45:M45" si="6">H41/H$4</f>
        <v>1.5185356099061682</v>
      </c>
      <c r="I45" s="127">
        <f t="shared" si="6"/>
        <v>1.4677112315126666</v>
      </c>
      <c r="J45" s="127">
        <f t="shared" si="6"/>
        <v>1.4663756870352409</v>
      </c>
      <c r="K45" s="127">
        <f t="shared" si="6"/>
        <v>1.3527411236566453</v>
      </c>
      <c r="L45" s="127">
        <f t="shared" si="6"/>
        <v>1.3898674055016822</v>
      </c>
      <c r="M45" s="128">
        <f t="shared" si="6"/>
        <v>1.3552431610942248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4530</v>
      </c>
      <c r="H46" s="35">
        <v>4550</v>
      </c>
      <c r="I46" s="35">
        <v>4600</v>
      </c>
      <c r="J46" s="35">
        <v>4530</v>
      </c>
      <c r="K46" s="35">
        <v>4620</v>
      </c>
      <c r="L46" s="35">
        <v>4600</v>
      </c>
      <c r="M46" s="36">
        <v>4610</v>
      </c>
    </row>
    <row r="47" spans="1:13" x14ac:dyDescent="0.15">
      <c r="A47" s="5"/>
      <c r="B47" s="37" t="s">
        <v>133</v>
      </c>
      <c r="C47" s="38"/>
      <c r="D47" s="39"/>
      <c r="E47" s="40"/>
      <c r="F47" s="41" t="s">
        <v>10</v>
      </c>
      <c r="G47" s="42">
        <v>7679</v>
      </c>
      <c r="H47" s="43">
        <v>6589</v>
      </c>
      <c r="I47" s="43">
        <v>7215</v>
      </c>
      <c r="J47" s="43">
        <v>6204</v>
      </c>
      <c r="K47" s="43">
        <v>7591</v>
      </c>
      <c r="L47" s="43">
        <v>12482</v>
      </c>
      <c r="M47" s="44">
        <v>12832</v>
      </c>
    </row>
    <row r="48" spans="1:13" x14ac:dyDescent="0.15">
      <c r="A48" s="5"/>
      <c r="B48" s="45" t="s">
        <v>0</v>
      </c>
      <c r="C48" s="3">
        <v>45145</v>
      </c>
      <c r="F48" s="46" t="s">
        <v>2</v>
      </c>
      <c r="G48" s="47">
        <v>2.4900000000000002</v>
      </c>
      <c r="H48" s="48">
        <v>2.62</v>
      </c>
      <c r="I48" s="48">
        <v>2.46</v>
      </c>
      <c r="J48" s="48">
        <v>2.5499999999999998</v>
      </c>
      <c r="K48" s="48">
        <v>2.4700000000000002</v>
      </c>
      <c r="L48" s="48">
        <v>2.3199999999999998</v>
      </c>
      <c r="M48" s="49">
        <v>2.25</v>
      </c>
    </row>
    <row r="49" spans="1:13" x14ac:dyDescent="0.15">
      <c r="A49" s="5"/>
      <c r="B49" s="45" t="s">
        <v>1</v>
      </c>
      <c r="C49" s="50">
        <v>1360</v>
      </c>
      <c r="D49" s="4" t="s">
        <v>15</v>
      </c>
      <c r="E49" s="50">
        <v>1390</v>
      </c>
      <c r="F49" s="46" t="s">
        <v>3</v>
      </c>
      <c r="G49" s="47">
        <v>99.2</v>
      </c>
      <c r="H49" s="48">
        <v>99.4</v>
      </c>
      <c r="I49" s="48">
        <v>100.7</v>
      </c>
      <c r="J49" s="48">
        <v>100.3</v>
      </c>
      <c r="K49" s="48">
        <v>100.5</v>
      </c>
      <c r="L49" s="48">
        <v>99.3</v>
      </c>
      <c r="M49" s="49">
        <v>99.8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2357</v>
      </c>
      <c r="H50" s="99">
        <v>1715</v>
      </c>
      <c r="I50" s="87">
        <v>54</v>
      </c>
      <c r="J50" s="87">
        <v>457</v>
      </c>
      <c r="K50" s="87">
        <v>188</v>
      </c>
      <c r="L50" s="99">
        <v>3426</v>
      </c>
      <c r="M50" s="101">
        <v>2229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1.0517737296260785</v>
      </c>
      <c r="H51" s="133">
        <f t="shared" ref="H51:M51" si="7">H47/H$4</f>
        <v>1.0135363790186125</v>
      </c>
      <c r="I51" s="133">
        <f t="shared" si="7"/>
        <v>1.0565236491433592</v>
      </c>
      <c r="J51" s="133">
        <f t="shared" si="7"/>
        <v>1.0029097963142579</v>
      </c>
      <c r="K51" s="133">
        <f t="shared" si="7"/>
        <v>1.0326486192354782</v>
      </c>
      <c r="L51" s="133">
        <f t="shared" si="7"/>
        <v>1.235107856718781</v>
      </c>
      <c r="M51" s="134">
        <f t="shared" si="7"/>
        <v>1.2188449848024316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1360</v>
      </c>
      <c r="H52" s="53">
        <v>1340</v>
      </c>
      <c r="I52" s="53">
        <v>1370</v>
      </c>
      <c r="J52" s="53">
        <v>1350</v>
      </c>
      <c r="K52" s="53">
        <v>1370</v>
      </c>
      <c r="L52" s="53">
        <v>1390</v>
      </c>
      <c r="M52" s="54">
        <v>1390</v>
      </c>
    </row>
    <row r="53" spans="1:13" x14ac:dyDescent="0.15">
      <c r="A53" s="5"/>
      <c r="B53" s="16" t="s">
        <v>134</v>
      </c>
      <c r="C53" s="17"/>
      <c r="D53" s="18"/>
      <c r="E53" s="19"/>
      <c r="F53" s="20" t="s">
        <v>10</v>
      </c>
      <c r="G53" s="21">
        <v>9108</v>
      </c>
      <c r="H53" s="22">
        <v>7914</v>
      </c>
      <c r="I53" s="22">
        <v>8512</v>
      </c>
      <c r="J53" s="22">
        <v>7644</v>
      </c>
      <c r="K53" s="22">
        <v>8616</v>
      </c>
      <c r="L53" s="22">
        <v>13503</v>
      </c>
      <c r="M53" s="23">
        <v>13941</v>
      </c>
    </row>
    <row r="54" spans="1:13" x14ac:dyDescent="0.15">
      <c r="A54" s="5"/>
      <c r="B54" s="24" t="s">
        <v>0</v>
      </c>
      <c r="C54" s="25">
        <v>45145</v>
      </c>
      <c r="D54" s="26"/>
      <c r="E54" s="27"/>
      <c r="F54" s="28" t="s">
        <v>2</v>
      </c>
      <c r="G54" s="29">
        <v>3.49</v>
      </c>
      <c r="H54" s="30">
        <v>3.6</v>
      </c>
      <c r="I54" s="30">
        <v>3.48</v>
      </c>
      <c r="J54" s="30">
        <v>3.69</v>
      </c>
      <c r="K54" s="30">
        <v>3.55</v>
      </c>
      <c r="L54" s="30">
        <v>3.16</v>
      </c>
      <c r="M54" s="31">
        <v>3.19</v>
      </c>
    </row>
    <row r="55" spans="1:13" x14ac:dyDescent="0.15">
      <c r="A55" s="5"/>
      <c r="B55" s="24" t="s">
        <v>1</v>
      </c>
      <c r="C55" s="32">
        <v>1090</v>
      </c>
      <c r="D55" s="26" t="s">
        <v>15</v>
      </c>
      <c r="E55" s="32">
        <v>1110</v>
      </c>
      <c r="F55" s="28" t="s">
        <v>3</v>
      </c>
      <c r="G55" s="29">
        <v>98</v>
      </c>
      <c r="H55" s="30">
        <v>97.5</v>
      </c>
      <c r="I55" s="30">
        <v>98.4</v>
      </c>
      <c r="J55" s="30">
        <v>98</v>
      </c>
      <c r="K55" s="30">
        <v>99.1</v>
      </c>
      <c r="L55" s="30">
        <v>98.7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5583</v>
      </c>
      <c r="H56" s="98">
        <v>5510</v>
      </c>
      <c r="I56" s="98">
        <v>4268</v>
      </c>
      <c r="J56" s="98">
        <v>4776</v>
      </c>
      <c r="K56" s="98">
        <v>3216</v>
      </c>
      <c r="L56" s="98">
        <v>6228</v>
      </c>
      <c r="M56" s="100">
        <v>6014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1.2475003424188467</v>
      </c>
      <c r="H57" s="127">
        <f t="shared" ref="H57:M57" si="8">H53/H$4</f>
        <v>1.2173511767420397</v>
      </c>
      <c r="I57" s="127">
        <f t="shared" si="8"/>
        <v>1.2464489676380144</v>
      </c>
      <c r="J57" s="127">
        <f t="shared" si="8"/>
        <v>1.2356935014548982</v>
      </c>
      <c r="K57" s="127">
        <f t="shared" si="8"/>
        <v>1.1720854305536661</v>
      </c>
      <c r="L57" s="127">
        <f t="shared" si="8"/>
        <v>1.3361369483475163</v>
      </c>
      <c r="M57" s="128">
        <f t="shared" si="8"/>
        <v>1.3241831306990881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1090</v>
      </c>
      <c r="H58" s="35">
        <v>1090</v>
      </c>
      <c r="I58" s="35">
        <v>1100</v>
      </c>
      <c r="J58" s="35">
        <v>1100</v>
      </c>
      <c r="K58" s="35">
        <v>1120</v>
      </c>
      <c r="L58" s="35">
        <v>1120</v>
      </c>
      <c r="M58" s="36">
        <v>1110</v>
      </c>
    </row>
    <row r="59" spans="1:13" x14ac:dyDescent="0.15">
      <c r="A59" s="5"/>
      <c r="B59" s="37" t="s">
        <v>135</v>
      </c>
      <c r="C59" s="38"/>
      <c r="D59" s="39"/>
      <c r="E59" s="40"/>
      <c r="F59" s="41" t="s">
        <v>10</v>
      </c>
      <c r="G59" s="42">
        <v>3717</v>
      </c>
      <c r="H59" s="43">
        <v>3328</v>
      </c>
      <c r="I59" s="43">
        <v>3834</v>
      </c>
      <c r="J59" s="43">
        <v>3142</v>
      </c>
      <c r="K59" s="43">
        <v>3587</v>
      </c>
      <c r="L59" s="43">
        <v>5873</v>
      </c>
      <c r="M59" s="44">
        <v>6296</v>
      </c>
    </row>
    <row r="60" spans="1:13" x14ac:dyDescent="0.15">
      <c r="A60" s="5"/>
      <c r="B60" s="45" t="s">
        <v>0</v>
      </c>
      <c r="C60" s="3">
        <v>45145</v>
      </c>
      <c r="F60" s="46" t="s">
        <v>2</v>
      </c>
      <c r="G60" s="47">
        <v>3.98</v>
      </c>
      <c r="H60" s="48">
        <v>4.04</v>
      </c>
      <c r="I60" s="48">
        <v>4.17</v>
      </c>
      <c r="J60" s="48">
        <v>4.59</v>
      </c>
      <c r="K60" s="48">
        <v>4.0999999999999996</v>
      </c>
      <c r="L60" s="48">
        <v>4.07</v>
      </c>
      <c r="M60" s="49">
        <v>3.93</v>
      </c>
    </row>
    <row r="61" spans="1:13" x14ac:dyDescent="0.15">
      <c r="A61" s="5"/>
      <c r="B61" s="45" t="s">
        <v>1</v>
      </c>
      <c r="C61" s="50">
        <v>440</v>
      </c>
      <c r="D61" s="4" t="s">
        <v>15</v>
      </c>
      <c r="E61" s="50">
        <v>460</v>
      </c>
      <c r="F61" s="46" t="s">
        <v>3</v>
      </c>
      <c r="G61" s="47">
        <v>100.2</v>
      </c>
      <c r="H61" s="48">
        <v>99.9</v>
      </c>
      <c r="I61" s="48">
        <v>98</v>
      </c>
      <c r="J61" s="48">
        <v>93.4</v>
      </c>
      <c r="K61" s="48">
        <v>98.9</v>
      </c>
      <c r="L61" s="48">
        <v>98.2</v>
      </c>
      <c r="M61" s="49">
        <v>97.2</v>
      </c>
    </row>
    <row r="62" spans="1:13" x14ac:dyDescent="0.15">
      <c r="A62" s="5"/>
      <c r="B62" s="45"/>
      <c r="C62" s="50"/>
      <c r="E62" s="50"/>
      <c r="F62" s="55" t="s">
        <v>57</v>
      </c>
      <c r="G62" s="86">
        <v>803</v>
      </c>
      <c r="H62" s="87">
        <v>893</v>
      </c>
      <c r="I62" s="99">
        <v>2526</v>
      </c>
      <c r="J62" s="99">
        <v>4971</v>
      </c>
      <c r="K62" s="99">
        <v>1804</v>
      </c>
      <c r="L62" s="99">
        <v>3565</v>
      </c>
      <c r="M62" s="101">
        <v>4971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0.50910834132310645</v>
      </c>
      <c r="H63" s="133">
        <f t="shared" ref="H63:M63" si="9">H59/H$4</f>
        <v>0.51192124288570984</v>
      </c>
      <c r="I63" s="133">
        <f t="shared" si="9"/>
        <v>0.56142919900424659</v>
      </c>
      <c r="J63" s="133">
        <f t="shared" si="9"/>
        <v>0.50792111218881342</v>
      </c>
      <c r="K63" s="133">
        <f t="shared" si="9"/>
        <v>0.48796082165691745</v>
      </c>
      <c r="L63" s="133">
        <f t="shared" si="9"/>
        <v>0.5811399168810607</v>
      </c>
      <c r="M63" s="134">
        <f t="shared" si="9"/>
        <v>0.59802431610942253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440</v>
      </c>
      <c r="H64" s="53">
        <v>440</v>
      </c>
      <c r="I64" s="53">
        <v>440</v>
      </c>
      <c r="J64" s="53">
        <v>450</v>
      </c>
      <c r="K64" s="53">
        <v>440</v>
      </c>
      <c r="L64" s="53">
        <v>460</v>
      </c>
      <c r="M64" s="54">
        <v>460</v>
      </c>
    </row>
    <row r="65" spans="1:13" x14ac:dyDescent="0.15">
      <c r="A65" s="5"/>
      <c r="B65" s="16" t="s">
        <v>129</v>
      </c>
      <c r="C65" s="17"/>
      <c r="D65" s="18"/>
      <c r="E65" s="19"/>
      <c r="F65" s="20" t="s">
        <v>10</v>
      </c>
      <c r="G65" s="21">
        <v>4463</v>
      </c>
      <c r="H65" s="22">
        <v>3405</v>
      </c>
      <c r="I65" s="22">
        <v>3636</v>
      </c>
      <c r="J65" s="22">
        <v>2989</v>
      </c>
      <c r="K65" s="22">
        <v>3890</v>
      </c>
      <c r="L65" s="22">
        <v>6995</v>
      </c>
      <c r="M65" s="23">
        <v>7586</v>
      </c>
    </row>
    <row r="66" spans="1:13" x14ac:dyDescent="0.15">
      <c r="A66" s="5"/>
      <c r="B66" s="24" t="s">
        <v>0</v>
      </c>
      <c r="C66" s="25">
        <v>45131</v>
      </c>
      <c r="D66" s="26"/>
      <c r="E66" s="27"/>
      <c r="F66" s="28" t="s">
        <v>2</v>
      </c>
      <c r="G66" s="29">
        <v>3.22</v>
      </c>
      <c r="H66" s="30">
        <v>3.4</v>
      </c>
      <c r="I66" s="30">
        <v>3.25</v>
      </c>
      <c r="J66" s="30">
        <v>3.45</v>
      </c>
      <c r="K66" s="30">
        <v>3.32</v>
      </c>
      <c r="L66" s="30">
        <v>3.11</v>
      </c>
      <c r="M66" s="31">
        <v>3.07</v>
      </c>
    </row>
    <row r="67" spans="1:13" x14ac:dyDescent="0.15">
      <c r="A67" s="5"/>
      <c r="B67" s="24" t="s">
        <v>1</v>
      </c>
      <c r="C67" s="32">
        <v>12990</v>
      </c>
      <c r="D67" s="26" t="s">
        <v>15</v>
      </c>
      <c r="E67" s="32">
        <v>13140</v>
      </c>
      <c r="F67" s="28" t="s">
        <v>3</v>
      </c>
      <c r="G67" s="29">
        <v>98.4</v>
      </c>
      <c r="H67" s="30">
        <v>98.2</v>
      </c>
      <c r="I67" s="30">
        <v>98.6</v>
      </c>
      <c r="J67" s="30">
        <v>98.3</v>
      </c>
      <c r="K67" s="30">
        <v>98.3</v>
      </c>
      <c r="L67" s="30">
        <v>98.3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2213</v>
      </c>
      <c r="H68" s="98">
        <v>1886</v>
      </c>
      <c r="I68" s="98">
        <v>1653</v>
      </c>
      <c r="J68" s="98">
        <v>1585</v>
      </c>
      <c r="K68" s="98">
        <v>2072</v>
      </c>
      <c r="L68" s="98">
        <v>3601</v>
      </c>
      <c r="M68" s="100">
        <v>4238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0.61128612518833036</v>
      </c>
      <c r="H69" s="127">
        <f t="shared" ref="H69:M69" si="10">H65/H$4</f>
        <v>0.52376557452699579</v>
      </c>
      <c r="I69" s="127">
        <f t="shared" si="10"/>
        <v>0.532435202811539</v>
      </c>
      <c r="J69" s="127">
        <f t="shared" si="10"/>
        <v>0.48318784351762045</v>
      </c>
      <c r="K69" s="127">
        <f t="shared" si="10"/>
        <v>0.52917970344170862</v>
      </c>
      <c r="L69" s="127">
        <f t="shared" si="10"/>
        <v>0.69216307144270728</v>
      </c>
      <c r="M69" s="128">
        <f t="shared" si="10"/>
        <v>0.72055471124620063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12990</v>
      </c>
      <c r="H70" s="35">
        <v>13020</v>
      </c>
      <c r="I70" s="35">
        <v>13060</v>
      </c>
      <c r="J70" s="35">
        <v>12990</v>
      </c>
      <c r="K70" s="35">
        <v>13110</v>
      </c>
      <c r="L70" s="35">
        <v>13190</v>
      </c>
      <c r="M70" s="36">
        <v>13140</v>
      </c>
    </row>
    <row r="71" spans="1:13" x14ac:dyDescent="0.15">
      <c r="A71" s="5"/>
      <c r="B71" s="37" t="s">
        <v>126</v>
      </c>
      <c r="C71" s="38"/>
      <c r="D71" s="39"/>
      <c r="E71" s="40"/>
      <c r="F71" s="41" t="s">
        <v>10</v>
      </c>
      <c r="G71" s="42">
        <v>4565</v>
      </c>
      <c r="H71" s="43">
        <v>3717</v>
      </c>
      <c r="I71" s="43">
        <v>3800</v>
      </c>
      <c r="J71" s="43">
        <v>3511</v>
      </c>
      <c r="K71" s="43">
        <v>4058</v>
      </c>
      <c r="L71" s="43">
        <v>7357</v>
      </c>
      <c r="M71" s="44">
        <v>7609</v>
      </c>
    </row>
    <row r="72" spans="1:13" x14ac:dyDescent="0.15">
      <c r="A72" s="5"/>
      <c r="B72" s="45" t="s">
        <v>0</v>
      </c>
      <c r="C72" s="3">
        <v>45124</v>
      </c>
      <c r="F72" s="46" t="s">
        <v>2</v>
      </c>
      <c r="G72" s="47">
        <v>3.21</v>
      </c>
      <c r="H72" s="48">
        <v>3.31</v>
      </c>
      <c r="I72" s="48">
        <v>3.46</v>
      </c>
      <c r="J72" s="48">
        <v>3.41</v>
      </c>
      <c r="K72" s="48">
        <v>3.4</v>
      </c>
      <c r="L72" s="48">
        <v>3.02</v>
      </c>
      <c r="M72" s="49">
        <v>2.97</v>
      </c>
    </row>
    <row r="73" spans="1:13" x14ac:dyDescent="0.15">
      <c r="A73" s="5"/>
      <c r="B73" s="45" t="s">
        <v>1</v>
      </c>
      <c r="C73" s="50">
        <v>2350</v>
      </c>
      <c r="D73" s="4" t="s">
        <v>15</v>
      </c>
      <c r="E73" s="50">
        <v>2410</v>
      </c>
      <c r="F73" s="46" t="s">
        <v>3</v>
      </c>
      <c r="G73" s="47">
        <v>98.7</v>
      </c>
      <c r="H73" s="48">
        <v>98.8</v>
      </c>
      <c r="I73" s="48">
        <v>97.8</v>
      </c>
      <c r="J73" s="48">
        <v>98.5</v>
      </c>
      <c r="K73" s="48">
        <v>98.5</v>
      </c>
      <c r="L73" s="48">
        <v>98.3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1929</v>
      </c>
      <c r="H74" s="99">
        <v>1552</v>
      </c>
      <c r="I74" s="99">
        <v>2303</v>
      </c>
      <c r="J74" s="99">
        <v>1670</v>
      </c>
      <c r="K74" s="99">
        <v>1930</v>
      </c>
      <c r="L74" s="99">
        <v>3720</v>
      </c>
      <c r="M74" s="101">
        <v>3839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0.62525681413504997</v>
      </c>
      <c r="H75" s="133">
        <f t="shared" ref="H75:M75" si="11">H71/H$4</f>
        <v>0.57175819104753112</v>
      </c>
      <c r="I75" s="133">
        <f t="shared" si="11"/>
        <v>0.55645043198125643</v>
      </c>
      <c r="J75" s="133">
        <f t="shared" si="11"/>
        <v>0.5675719366311025</v>
      </c>
      <c r="K75" s="133">
        <f t="shared" si="11"/>
        <v>0.55203373690654334</v>
      </c>
      <c r="L75" s="133">
        <f t="shared" si="11"/>
        <v>0.72798337621215115</v>
      </c>
      <c r="M75" s="134">
        <f t="shared" si="11"/>
        <v>0.72273936170212771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2350</v>
      </c>
      <c r="H76" s="53">
        <v>2370</v>
      </c>
      <c r="I76" s="53">
        <v>2360</v>
      </c>
      <c r="J76" s="53">
        <v>2320</v>
      </c>
      <c r="K76" s="53">
        <v>2350</v>
      </c>
      <c r="L76" s="53">
        <v>2400</v>
      </c>
      <c r="M76" s="54">
        <v>2410</v>
      </c>
    </row>
    <row r="77" spans="1:13" x14ac:dyDescent="0.15">
      <c r="A77" s="5"/>
      <c r="B77" s="16" t="s">
        <v>127</v>
      </c>
      <c r="C77" s="17"/>
      <c r="D77" s="18"/>
      <c r="E77" s="19"/>
      <c r="F77" s="20" t="s">
        <v>10</v>
      </c>
      <c r="G77" s="21">
        <v>11769</v>
      </c>
      <c r="H77" s="22">
        <v>11349</v>
      </c>
      <c r="I77" s="22">
        <v>11930</v>
      </c>
      <c r="J77" s="22">
        <v>10670</v>
      </c>
      <c r="K77" s="22">
        <v>11734</v>
      </c>
      <c r="L77" s="22">
        <v>16159</v>
      </c>
      <c r="M77" s="23">
        <v>16611</v>
      </c>
    </row>
    <row r="78" spans="1:13" x14ac:dyDescent="0.15">
      <c r="A78" s="5"/>
      <c r="B78" s="24" t="s">
        <v>0</v>
      </c>
      <c r="C78" s="25">
        <v>45124</v>
      </c>
      <c r="D78" s="26"/>
      <c r="E78" s="27"/>
      <c r="F78" s="28" t="s">
        <v>2</v>
      </c>
      <c r="G78" s="29">
        <v>2</v>
      </c>
      <c r="H78" s="30">
        <v>1.92</v>
      </c>
      <c r="I78" s="30">
        <v>1.96</v>
      </c>
      <c r="J78" s="30">
        <v>2.0099999999999998</v>
      </c>
      <c r="K78" s="30">
        <v>1.99</v>
      </c>
      <c r="L78" s="30">
        <v>1.73</v>
      </c>
      <c r="M78" s="31">
        <v>1.71</v>
      </c>
    </row>
    <row r="79" spans="1:13" x14ac:dyDescent="0.15">
      <c r="A79" s="5"/>
      <c r="B79" s="24" t="s">
        <v>1</v>
      </c>
      <c r="C79" s="32">
        <v>510</v>
      </c>
      <c r="D79" s="26" t="s">
        <v>15</v>
      </c>
      <c r="E79" s="32">
        <v>510</v>
      </c>
      <c r="F79" s="28" t="s">
        <v>3</v>
      </c>
      <c r="G79" s="29">
        <v>99.6</v>
      </c>
      <c r="H79" s="30">
        <v>100.4</v>
      </c>
      <c r="I79" s="30">
        <v>99.7</v>
      </c>
      <c r="J79" s="30">
        <v>99.5</v>
      </c>
      <c r="K79" s="30">
        <v>99.9</v>
      </c>
      <c r="L79" s="30">
        <v>99.7</v>
      </c>
      <c r="M79" s="31">
        <v>100.1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2380</v>
      </c>
      <c r="H80" s="84">
        <v>184</v>
      </c>
      <c r="I80" s="98">
        <v>2118</v>
      </c>
      <c r="J80" s="98">
        <v>2055</v>
      </c>
      <c r="K80" s="98">
        <v>1474</v>
      </c>
      <c r="L80" s="98">
        <v>2365</v>
      </c>
      <c r="M80" s="100">
        <v>1243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1.6119709628817971</v>
      </c>
      <c r="H81" s="127">
        <f t="shared" ref="H81:M81" si="12">H77/H$4</f>
        <v>1.7457314259344716</v>
      </c>
      <c r="I81" s="127">
        <f t="shared" si="12"/>
        <v>1.746961487772734</v>
      </c>
      <c r="J81" s="127">
        <f t="shared" si="12"/>
        <v>1.7248625929518266</v>
      </c>
      <c r="K81" s="127">
        <f t="shared" si="12"/>
        <v>1.5962454087879201</v>
      </c>
      <c r="L81" s="127">
        <f t="shared" si="12"/>
        <v>1.598951118147635</v>
      </c>
      <c r="M81" s="128">
        <f t="shared" si="12"/>
        <v>1.5777925531914894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510</v>
      </c>
      <c r="H82" s="35">
        <v>500</v>
      </c>
      <c r="I82" s="35">
        <v>500</v>
      </c>
      <c r="J82" s="35">
        <v>500</v>
      </c>
      <c r="K82" s="35">
        <v>510</v>
      </c>
      <c r="L82" s="35">
        <v>500</v>
      </c>
      <c r="M82" s="36">
        <v>510</v>
      </c>
    </row>
    <row r="83" spans="1:13" x14ac:dyDescent="0.15">
      <c r="A83" s="5"/>
      <c r="B83" s="37" t="s">
        <v>122</v>
      </c>
      <c r="C83" s="38"/>
      <c r="D83" s="39"/>
      <c r="E83" s="40"/>
      <c r="F83" s="41" t="s">
        <v>10</v>
      </c>
      <c r="G83" s="42">
        <v>9606</v>
      </c>
      <c r="H83" s="43">
        <v>8159</v>
      </c>
      <c r="I83" s="43">
        <v>8671</v>
      </c>
      <c r="J83" s="43">
        <v>7863</v>
      </c>
      <c r="K83" s="43">
        <v>9213</v>
      </c>
      <c r="L83" s="43">
        <v>13564</v>
      </c>
      <c r="M83" s="44">
        <v>14402</v>
      </c>
    </row>
    <row r="84" spans="1:13" x14ac:dyDescent="0.15">
      <c r="A84" s="5"/>
      <c r="B84" s="45" t="s">
        <v>0</v>
      </c>
      <c r="C84" s="3">
        <v>45110</v>
      </c>
      <c r="F84" s="46" t="s">
        <v>2</v>
      </c>
      <c r="G84" s="47">
        <v>4.2300000000000004</v>
      </c>
      <c r="H84" s="48">
        <v>4.4800000000000004</v>
      </c>
      <c r="I84" s="48">
        <v>4.37</v>
      </c>
      <c r="J84" s="48">
        <v>4.41</v>
      </c>
      <c r="K84" s="48">
        <v>4.3600000000000003</v>
      </c>
      <c r="L84" s="48">
        <v>4.03</v>
      </c>
      <c r="M84" s="49">
        <v>3.99</v>
      </c>
    </row>
    <row r="85" spans="1:13" x14ac:dyDescent="0.15">
      <c r="A85" s="5"/>
      <c r="B85" s="45" t="s">
        <v>1</v>
      </c>
      <c r="C85" s="50">
        <v>6200</v>
      </c>
      <c r="D85" s="4" t="s">
        <v>15</v>
      </c>
      <c r="E85" s="50">
        <v>6240</v>
      </c>
      <c r="F85" s="46" t="s">
        <v>3</v>
      </c>
      <c r="G85" s="47">
        <v>98.3</v>
      </c>
      <c r="H85" s="48">
        <v>97.4</v>
      </c>
      <c r="I85" s="48">
        <v>98</v>
      </c>
      <c r="J85" s="48">
        <v>98</v>
      </c>
      <c r="K85" s="48">
        <v>98.1</v>
      </c>
      <c r="L85" s="48">
        <v>98.4</v>
      </c>
      <c r="M85" s="49">
        <v>97.8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5661</v>
      </c>
      <c r="H86" s="99">
        <v>6394</v>
      </c>
      <c r="I86" s="99">
        <v>5744</v>
      </c>
      <c r="J86" s="99">
        <v>5311</v>
      </c>
      <c r="K86" s="99">
        <v>5757</v>
      </c>
      <c r="L86" s="99">
        <v>7719</v>
      </c>
      <c r="M86" s="101">
        <v>9643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1.315710176688125</v>
      </c>
      <c r="H87" s="133">
        <f t="shared" ref="H87:M87" si="13">H83/H$4</f>
        <v>1.2550376865097677</v>
      </c>
      <c r="I87" s="133">
        <f t="shared" si="13"/>
        <v>1.2697320251867037</v>
      </c>
      <c r="J87" s="133">
        <f t="shared" si="13"/>
        <v>1.2710960232783706</v>
      </c>
      <c r="K87" s="133">
        <f t="shared" si="13"/>
        <v>1.2532988709019182</v>
      </c>
      <c r="L87" s="133">
        <f t="shared" si="13"/>
        <v>1.3421729665545221</v>
      </c>
      <c r="M87" s="134">
        <f t="shared" si="13"/>
        <v>1.3679711246200608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6200</v>
      </c>
      <c r="H88" s="53">
        <v>6230</v>
      </c>
      <c r="I88" s="53">
        <v>6260</v>
      </c>
      <c r="J88" s="53">
        <v>6190</v>
      </c>
      <c r="K88" s="53">
        <v>6260</v>
      </c>
      <c r="L88" s="53">
        <v>6280</v>
      </c>
      <c r="M88" s="54">
        <v>6240</v>
      </c>
    </row>
    <row r="89" spans="1:13" x14ac:dyDescent="0.15">
      <c r="A89" s="5"/>
      <c r="B89" s="16" t="s">
        <v>123</v>
      </c>
      <c r="C89" s="17"/>
      <c r="D89" s="18"/>
      <c r="E89" s="19"/>
      <c r="F89" s="20" t="s">
        <v>10</v>
      </c>
      <c r="G89" s="21">
        <v>11112</v>
      </c>
      <c r="H89" s="22">
        <v>9849</v>
      </c>
      <c r="I89" s="22">
        <v>10130</v>
      </c>
      <c r="J89" s="22">
        <v>9498</v>
      </c>
      <c r="K89" s="22">
        <v>11721</v>
      </c>
      <c r="L89" s="22">
        <v>13788</v>
      </c>
      <c r="M89" s="23">
        <v>14236</v>
      </c>
    </row>
    <row r="90" spans="1:13" x14ac:dyDescent="0.15">
      <c r="A90" s="5"/>
      <c r="B90" s="24" t="s">
        <v>0</v>
      </c>
      <c r="C90" s="25">
        <v>45110</v>
      </c>
      <c r="D90" s="26"/>
      <c r="E90" s="27"/>
      <c r="F90" s="28" t="s">
        <v>2</v>
      </c>
      <c r="G90" s="29">
        <v>1.81</v>
      </c>
      <c r="H90" s="30">
        <v>1.95</v>
      </c>
      <c r="I90" s="30">
        <v>1.91</v>
      </c>
      <c r="J90" s="30">
        <v>1.94</v>
      </c>
      <c r="K90" s="30">
        <v>1.81</v>
      </c>
      <c r="L90" s="30">
        <v>1.77</v>
      </c>
      <c r="M90" s="31">
        <v>1.75</v>
      </c>
    </row>
    <row r="91" spans="1:13" x14ac:dyDescent="0.15">
      <c r="A91" s="5"/>
      <c r="B91" s="24" t="s">
        <v>1</v>
      </c>
      <c r="C91" s="32">
        <v>11130</v>
      </c>
      <c r="D91" s="26" t="s">
        <v>15</v>
      </c>
      <c r="E91" s="32">
        <v>11250</v>
      </c>
      <c r="F91" s="28" t="s">
        <v>3</v>
      </c>
      <c r="G91" s="29">
        <v>99.6</v>
      </c>
      <c r="H91" s="30">
        <v>99</v>
      </c>
      <c r="I91" s="30">
        <v>99.2</v>
      </c>
      <c r="J91" s="30">
        <v>99.3</v>
      </c>
      <c r="K91" s="30">
        <v>99.7</v>
      </c>
      <c r="L91" s="30">
        <v>99.3</v>
      </c>
      <c r="M91" s="31">
        <v>99.2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2073</v>
      </c>
      <c r="H92" s="98">
        <v>3173</v>
      </c>
      <c r="I92" s="98">
        <v>2869</v>
      </c>
      <c r="J92" s="98">
        <v>2529</v>
      </c>
      <c r="K92" s="98">
        <v>1964</v>
      </c>
      <c r="L92" s="98">
        <v>3345</v>
      </c>
      <c r="M92" s="100">
        <v>3797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1.5219832899602794</v>
      </c>
      <c r="H93" s="127">
        <f t="shared" ref="H93:M93" si="14">H89/H$4</f>
        <v>1.5149976926626674</v>
      </c>
      <c r="I93" s="127">
        <f t="shared" si="14"/>
        <v>1.4833797042026651</v>
      </c>
      <c r="J93" s="127">
        <f t="shared" si="14"/>
        <v>1.5354025218234724</v>
      </c>
      <c r="K93" s="127">
        <f t="shared" si="14"/>
        <v>1.594476941912665</v>
      </c>
      <c r="L93" s="127">
        <f t="shared" si="14"/>
        <v>1.3643380170195922</v>
      </c>
      <c r="M93" s="128">
        <f t="shared" si="14"/>
        <v>1.3522036474164134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11130</v>
      </c>
      <c r="H94" s="35">
        <v>11170</v>
      </c>
      <c r="I94" s="35">
        <v>11220</v>
      </c>
      <c r="J94" s="35">
        <v>11160</v>
      </c>
      <c r="K94" s="35">
        <v>11350</v>
      </c>
      <c r="L94" s="35">
        <v>11310</v>
      </c>
      <c r="M94" s="36">
        <v>11250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9728</v>
      </c>
      <c r="H95" s="43">
        <v>8207</v>
      </c>
      <c r="I95" s="43">
        <v>8805</v>
      </c>
      <c r="J95" s="43">
        <v>7926</v>
      </c>
      <c r="K95" s="43">
        <v>9404</v>
      </c>
      <c r="L95" s="43">
        <v>13945</v>
      </c>
      <c r="M95" s="44">
        <v>14609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3.76</v>
      </c>
      <c r="H96" s="48">
        <v>3.98</v>
      </c>
      <c r="I96" s="48">
        <v>3.93</v>
      </c>
      <c r="J96" s="48">
        <v>4.01</v>
      </c>
      <c r="K96" s="48">
        <v>3.91</v>
      </c>
      <c r="L96" s="48">
        <v>3.77</v>
      </c>
      <c r="M96" s="49">
        <v>3.66</v>
      </c>
    </row>
    <row r="97" spans="1:13" x14ac:dyDescent="0.15">
      <c r="A97" s="5"/>
      <c r="B97" s="45" t="s">
        <v>1</v>
      </c>
      <c r="C97" s="50">
        <v>5580</v>
      </c>
      <c r="D97" s="4" t="s">
        <v>15</v>
      </c>
      <c r="E97" s="50">
        <v>5650</v>
      </c>
      <c r="F97" s="46" t="s">
        <v>3</v>
      </c>
      <c r="G97" s="47">
        <v>100</v>
      </c>
      <c r="H97" s="48">
        <v>99</v>
      </c>
      <c r="I97" s="48">
        <v>99</v>
      </c>
      <c r="J97" s="48">
        <v>99.1</v>
      </c>
      <c r="K97" s="48">
        <v>99.3</v>
      </c>
      <c r="L97" s="48">
        <v>98.9</v>
      </c>
      <c r="M97" s="49">
        <v>99.3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2085</v>
      </c>
      <c r="H98" s="99">
        <v>3446</v>
      </c>
      <c r="I98" s="99">
        <v>3643</v>
      </c>
      <c r="J98" s="99">
        <v>3146</v>
      </c>
      <c r="K98" s="99">
        <v>3423</v>
      </c>
      <c r="L98" s="99">
        <v>5980</v>
      </c>
      <c r="M98" s="101">
        <v>5209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1.3324202164087111</v>
      </c>
      <c r="H99" s="133">
        <f t="shared" ref="H99:M99" si="15">H95/H$4</f>
        <v>1.2624211659744655</v>
      </c>
      <c r="I99" s="133">
        <f t="shared" si="15"/>
        <v>1.2893542246302534</v>
      </c>
      <c r="J99" s="133">
        <f t="shared" si="15"/>
        <v>1.2812803103782735</v>
      </c>
      <c r="K99" s="133">
        <f t="shared" si="15"/>
        <v>1.2792817303768196</v>
      </c>
      <c r="L99" s="133">
        <f t="shared" si="15"/>
        <v>1.379873342568771</v>
      </c>
      <c r="M99" s="134">
        <f t="shared" si="15"/>
        <v>1.3876329787234043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5580</v>
      </c>
      <c r="H100" s="53">
        <v>5620</v>
      </c>
      <c r="I100" s="53">
        <v>5620</v>
      </c>
      <c r="J100" s="53">
        <v>5600</v>
      </c>
      <c r="K100" s="53">
        <v>5680</v>
      </c>
      <c r="L100" s="53">
        <v>5680</v>
      </c>
      <c r="M100" s="54">
        <v>5650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9253</v>
      </c>
      <c r="H101" s="22">
        <v>8860</v>
      </c>
      <c r="I101" s="22">
        <v>8947</v>
      </c>
      <c r="J101" s="22">
        <v>8636</v>
      </c>
      <c r="K101" s="22">
        <v>9130</v>
      </c>
      <c r="L101" s="22">
        <v>12136</v>
      </c>
      <c r="M101" s="23">
        <v>12898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3.72</v>
      </c>
      <c r="H102" s="30">
        <v>3.73</v>
      </c>
      <c r="I102" s="30">
        <v>3.77</v>
      </c>
      <c r="J102" s="30">
        <v>3.76</v>
      </c>
      <c r="K102" s="30">
        <v>3.74</v>
      </c>
      <c r="L102" s="30">
        <v>3.61</v>
      </c>
      <c r="M102" s="31">
        <v>3.53</v>
      </c>
    </row>
    <row r="103" spans="1:13" x14ac:dyDescent="0.15">
      <c r="A103" s="5"/>
      <c r="B103" s="24" t="s">
        <v>1</v>
      </c>
      <c r="C103" s="32">
        <v>6170</v>
      </c>
      <c r="D103" s="26" t="s">
        <v>15</v>
      </c>
      <c r="E103" s="32">
        <v>6210</v>
      </c>
      <c r="F103" s="28" t="s">
        <v>3</v>
      </c>
      <c r="G103" s="29">
        <v>98.4</v>
      </c>
      <c r="H103" s="30">
        <v>98.7</v>
      </c>
      <c r="I103" s="30">
        <v>98.1</v>
      </c>
      <c r="J103" s="30">
        <v>98.4</v>
      </c>
      <c r="K103" s="30">
        <v>98.6</v>
      </c>
      <c r="L103" s="30">
        <v>98.1</v>
      </c>
      <c r="M103" s="31">
        <v>98.1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4884</v>
      </c>
      <c r="H104" s="98">
        <v>4218</v>
      </c>
      <c r="I104" s="98">
        <v>5171</v>
      </c>
      <c r="J104" s="98">
        <v>4477</v>
      </c>
      <c r="K104" s="98">
        <v>4457</v>
      </c>
      <c r="L104" s="98">
        <v>7204</v>
      </c>
      <c r="M104" s="100">
        <v>7364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1.2673606355293796</v>
      </c>
      <c r="H105" s="127">
        <f t="shared" ref="H105:M105" si="16">H101/H$4</f>
        <v>1.3628672511921243</v>
      </c>
      <c r="I105" s="127">
        <f t="shared" si="16"/>
        <v>1.3101478986674477</v>
      </c>
      <c r="J105" s="127">
        <f t="shared" si="16"/>
        <v>1.3960556094406724</v>
      </c>
      <c r="K105" s="127">
        <f t="shared" si="16"/>
        <v>1.2420078900829818</v>
      </c>
      <c r="L105" s="127">
        <f t="shared" si="16"/>
        <v>1.2008707698396992</v>
      </c>
      <c r="M105" s="128">
        <f t="shared" si="16"/>
        <v>1.225113981762918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6170</v>
      </c>
      <c r="H106" s="35">
        <v>6180</v>
      </c>
      <c r="I106" s="35">
        <v>6200</v>
      </c>
      <c r="J106" s="35">
        <v>6150</v>
      </c>
      <c r="K106" s="35">
        <v>6280</v>
      </c>
      <c r="L106" s="35">
        <v>6290</v>
      </c>
      <c r="M106" s="36">
        <v>6210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8554</v>
      </c>
      <c r="H107" s="43">
        <v>7562</v>
      </c>
      <c r="I107" s="43">
        <v>8076</v>
      </c>
      <c r="J107" s="43">
        <v>7366</v>
      </c>
      <c r="K107" s="43">
        <v>9255</v>
      </c>
      <c r="L107" s="43">
        <v>11183</v>
      </c>
      <c r="M107" s="44">
        <v>11700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1.94</v>
      </c>
      <c r="H108" s="48">
        <v>2.0299999999999998</v>
      </c>
      <c r="I108" s="48">
        <v>1.99</v>
      </c>
      <c r="J108" s="48">
        <v>2.04</v>
      </c>
      <c r="K108" s="48">
        <v>1.92</v>
      </c>
      <c r="L108" s="48">
        <v>1.87</v>
      </c>
      <c r="M108" s="49">
        <v>1.85</v>
      </c>
    </row>
    <row r="109" spans="1:13" x14ac:dyDescent="0.15">
      <c r="A109" s="5"/>
      <c r="B109" s="45" t="s">
        <v>1</v>
      </c>
      <c r="C109" s="50">
        <v>41310</v>
      </c>
      <c r="D109" s="4" t="s">
        <v>15</v>
      </c>
      <c r="E109" s="50">
        <v>41540</v>
      </c>
      <c r="F109" s="46" t="s">
        <v>3</v>
      </c>
      <c r="G109" s="47">
        <v>99.5</v>
      </c>
      <c r="H109" s="48">
        <v>99.2</v>
      </c>
      <c r="I109" s="48">
        <v>99.3</v>
      </c>
      <c r="J109" s="48">
        <v>99.2</v>
      </c>
      <c r="K109" s="48">
        <v>99.7</v>
      </c>
      <c r="L109" s="48">
        <v>99.3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1940</v>
      </c>
      <c r="H110" s="99">
        <v>2151</v>
      </c>
      <c r="I110" s="99">
        <v>2059</v>
      </c>
      <c r="J110" s="99">
        <v>2151</v>
      </c>
      <c r="K110" s="99">
        <v>1596</v>
      </c>
      <c r="L110" s="99">
        <v>2867</v>
      </c>
      <c r="M110" s="101">
        <v>3545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1.171620325982742</v>
      </c>
      <c r="H111" s="133">
        <f t="shared" ref="H111:M111" si="17">H107/H$4</f>
        <v>1.1632056606675896</v>
      </c>
      <c r="I111" s="133">
        <f t="shared" si="17"/>
        <v>1.1826036022843756</v>
      </c>
      <c r="J111" s="133">
        <f t="shared" si="17"/>
        <v>1.1907533139346913</v>
      </c>
      <c r="K111" s="133">
        <f t="shared" si="17"/>
        <v>1.2590123792681267</v>
      </c>
      <c r="L111" s="133">
        <f t="shared" si="17"/>
        <v>1.1065703542450029</v>
      </c>
      <c r="M111" s="134">
        <f t="shared" si="17"/>
        <v>1.1113221884498481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41310</v>
      </c>
      <c r="H112" s="53">
        <v>41230</v>
      </c>
      <c r="I112" s="53">
        <v>41550</v>
      </c>
      <c r="J112" s="53">
        <v>41440</v>
      </c>
      <c r="K112" s="53">
        <v>41720</v>
      </c>
      <c r="L112" s="53">
        <v>41790</v>
      </c>
      <c r="M112" s="54">
        <v>41540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11516</v>
      </c>
      <c r="H113" s="22">
        <v>10001</v>
      </c>
      <c r="I113" s="22">
        <v>11224</v>
      </c>
      <c r="J113" s="22">
        <v>9437</v>
      </c>
      <c r="K113" s="22">
        <v>11184</v>
      </c>
      <c r="L113" s="22">
        <v>15725</v>
      </c>
      <c r="M113" s="23">
        <v>16610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3.12</v>
      </c>
      <c r="H114" s="30">
        <v>3.35</v>
      </c>
      <c r="I114" s="30">
        <v>3.17</v>
      </c>
      <c r="J114" s="30">
        <v>3.42</v>
      </c>
      <c r="K114" s="30">
        <v>3.24</v>
      </c>
      <c r="L114" s="30">
        <v>3.03</v>
      </c>
      <c r="M114" s="31">
        <v>2.92</v>
      </c>
    </row>
    <row r="115" spans="1:13" x14ac:dyDescent="0.15">
      <c r="A115" s="5"/>
      <c r="B115" s="24" t="s">
        <v>1</v>
      </c>
      <c r="C115" s="32">
        <v>32660</v>
      </c>
      <c r="D115" s="26" t="s">
        <v>15</v>
      </c>
      <c r="E115" s="32">
        <v>32930</v>
      </c>
      <c r="F115" s="28" t="s">
        <v>3</v>
      </c>
      <c r="G115" s="29">
        <v>99.8</v>
      </c>
      <c r="H115" s="30">
        <v>99.3</v>
      </c>
      <c r="I115" s="30">
        <v>99.9</v>
      </c>
      <c r="J115" s="30">
        <v>99.1</v>
      </c>
      <c r="K115" s="30">
        <v>99.5</v>
      </c>
      <c r="L115" s="30">
        <v>99.4</v>
      </c>
      <c r="M115" s="31">
        <v>99.5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2416</v>
      </c>
      <c r="H116" s="98">
        <v>3267</v>
      </c>
      <c r="I116" s="98">
        <v>2184</v>
      </c>
      <c r="J116" s="98">
        <v>3513</v>
      </c>
      <c r="K116" s="98">
        <v>3171</v>
      </c>
      <c r="L116" s="98">
        <v>4700</v>
      </c>
      <c r="M116" s="100">
        <v>4577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1.5773181755923846</v>
      </c>
      <c r="H117" s="127">
        <f t="shared" ref="H117:M117" si="18">H113/H$4</f>
        <v>1.5383787109675435</v>
      </c>
      <c r="I117" s="127">
        <f t="shared" si="18"/>
        <v>1.6435788548835848</v>
      </c>
      <c r="J117" s="127">
        <f t="shared" si="18"/>
        <v>1.5255415454251535</v>
      </c>
      <c r="K117" s="127">
        <f t="shared" si="18"/>
        <v>1.5214256563732826</v>
      </c>
      <c r="L117" s="127">
        <f t="shared" si="18"/>
        <v>1.5560063328715614</v>
      </c>
      <c r="M117" s="128">
        <f t="shared" si="18"/>
        <v>1.5776975683890577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32660</v>
      </c>
      <c r="H118" s="35">
        <v>32800</v>
      </c>
      <c r="I118" s="35">
        <v>32950</v>
      </c>
      <c r="J118" s="35">
        <v>32770</v>
      </c>
      <c r="K118" s="35">
        <v>33140</v>
      </c>
      <c r="L118" s="35">
        <v>33110</v>
      </c>
      <c r="M118" s="36">
        <v>32930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12111</v>
      </c>
      <c r="H119" s="43">
        <v>11003</v>
      </c>
      <c r="I119" s="43">
        <v>11510</v>
      </c>
      <c r="J119" s="43">
        <v>10582</v>
      </c>
      <c r="K119" s="43">
        <v>13183</v>
      </c>
      <c r="L119" s="43">
        <v>14716</v>
      </c>
      <c r="M119" s="44">
        <v>15260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1.76</v>
      </c>
      <c r="H120" s="48">
        <v>1.83</v>
      </c>
      <c r="I120" s="48">
        <v>1.81</v>
      </c>
      <c r="J120" s="48">
        <v>1.86</v>
      </c>
      <c r="K120" s="48">
        <v>1.71</v>
      </c>
      <c r="L120" s="48">
        <v>1.74</v>
      </c>
      <c r="M120" s="49">
        <v>1.7</v>
      </c>
    </row>
    <row r="121" spans="1:13" x14ac:dyDescent="0.15">
      <c r="A121" s="5"/>
      <c r="B121" s="45" t="s">
        <v>1</v>
      </c>
      <c r="C121" s="50">
        <v>31800</v>
      </c>
      <c r="D121" s="4" t="s">
        <v>15</v>
      </c>
      <c r="E121" s="50">
        <v>31950</v>
      </c>
      <c r="F121" s="46" t="s">
        <v>3</v>
      </c>
      <c r="G121" s="47">
        <v>99.6</v>
      </c>
      <c r="H121" s="48">
        <v>99.3</v>
      </c>
      <c r="I121" s="48">
        <v>99.4</v>
      </c>
      <c r="J121" s="48">
        <v>99.1</v>
      </c>
      <c r="K121" s="48">
        <v>99.9</v>
      </c>
      <c r="L121" s="48">
        <v>99.1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2245</v>
      </c>
      <c r="H122" s="99">
        <v>2661</v>
      </c>
      <c r="I122" s="99">
        <v>2670</v>
      </c>
      <c r="J122" s="99">
        <v>3056</v>
      </c>
      <c r="K122" s="99">
        <v>1551</v>
      </c>
      <c r="L122" s="99">
        <v>4164</v>
      </c>
      <c r="M122" s="101">
        <v>4428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1.6588138611149157</v>
      </c>
      <c r="H123" s="133">
        <f t="shared" ref="H123:M123" si="19">H119/H$4</f>
        <v>1.6925088447931087</v>
      </c>
      <c r="I123" s="133">
        <f t="shared" si="19"/>
        <v>1.6854590716063846</v>
      </c>
      <c r="J123" s="133">
        <f t="shared" si="19"/>
        <v>1.7106369220821209</v>
      </c>
      <c r="K123" s="133">
        <f t="shared" si="19"/>
        <v>1.7933614474221193</v>
      </c>
      <c r="L123" s="133">
        <f t="shared" si="19"/>
        <v>1.4561646546605977</v>
      </c>
      <c r="M123" s="134">
        <f t="shared" si="19"/>
        <v>1.449468085106383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31800</v>
      </c>
      <c r="H124" s="53">
        <v>31860</v>
      </c>
      <c r="I124" s="53">
        <v>31950</v>
      </c>
      <c r="J124" s="53">
        <v>31940</v>
      </c>
      <c r="K124" s="53">
        <v>32210</v>
      </c>
      <c r="L124" s="53">
        <v>32140</v>
      </c>
      <c r="M124" s="54">
        <v>31950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10115</v>
      </c>
      <c r="H125" s="22">
        <v>8194</v>
      </c>
      <c r="I125" s="22">
        <v>9371</v>
      </c>
      <c r="J125" s="22">
        <v>7783</v>
      </c>
      <c r="K125" s="22">
        <v>9583</v>
      </c>
      <c r="L125" s="22">
        <v>13787</v>
      </c>
      <c r="M125" s="23">
        <v>14088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</v>
      </c>
      <c r="H126" s="30">
        <v>3.13</v>
      </c>
      <c r="I126" s="30">
        <v>2.95</v>
      </c>
      <c r="J126" s="30">
        <v>3.11</v>
      </c>
      <c r="K126" s="30">
        <v>2.96</v>
      </c>
      <c r="L126" s="30">
        <v>2.67</v>
      </c>
      <c r="M126" s="31">
        <v>2.66</v>
      </c>
    </row>
    <row r="127" spans="1:13" x14ac:dyDescent="0.15">
      <c r="A127" s="5"/>
      <c r="B127" s="24" t="s">
        <v>1</v>
      </c>
      <c r="C127" s="32">
        <v>17550</v>
      </c>
      <c r="D127" s="26" t="s">
        <v>15</v>
      </c>
      <c r="E127" s="32">
        <v>17700</v>
      </c>
      <c r="F127" s="28" t="s">
        <v>3</v>
      </c>
      <c r="G127" s="29">
        <v>100.4</v>
      </c>
      <c r="H127" s="30">
        <v>99.6</v>
      </c>
      <c r="I127" s="30">
        <v>100</v>
      </c>
      <c r="J127" s="30">
        <v>99.8</v>
      </c>
      <c r="K127" s="30">
        <v>99.8</v>
      </c>
      <c r="L127" s="30">
        <v>99.9</v>
      </c>
      <c r="M127" s="31">
        <v>100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83">
        <v>614</v>
      </c>
      <c r="H128" s="98">
        <v>2124</v>
      </c>
      <c r="I128" s="98">
        <v>1428</v>
      </c>
      <c r="J128" s="98">
        <v>1578</v>
      </c>
      <c r="K128" s="98">
        <v>1965</v>
      </c>
      <c r="L128" s="98">
        <v>2436</v>
      </c>
      <c r="M128" s="100">
        <v>2214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1.3854266538830298</v>
      </c>
      <c r="H129" s="127">
        <f t="shared" ref="H129:M129" si="20">H125/H$4</f>
        <v>1.2604214736194432</v>
      </c>
      <c r="I129" s="127">
        <f t="shared" si="20"/>
        <v>1.3722360521306194</v>
      </c>
      <c r="J129" s="127">
        <f t="shared" si="20"/>
        <v>1.2581635952150017</v>
      </c>
      <c r="K129" s="127">
        <f t="shared" si="20"/>
        <v>1.3036321588899469</v>
      </c>
      <c r="L129" s="127">
        <f t="shared" si="20"/>
        <v>1.3642390659014447</v>
      </c>
      <c r="M129" s="128">
        <f t="shared" si="20"/>
        <v>1.3381458966565349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17550</v>
      </c>
      <c r="H130" s="35">
        <v>17630</v>
      </c>
      <c r="I130" s="35">
        <v>17700</v>
      </c>
      <c r="J130" s="35">
        <v>17640</v>
      </c>
      <c r="K130" s="35">
        <v>17770</v>
      </c>
      <c r="L130" s="35">
        <v>17750</v>
      </c>
      <c r="M130" s="36">
        <v>17700</v>
      </c>
    </row>
    <row r="131" spans="1:13" x14ac:dyDescent="0.15">
      <c r="A131" s="5"/>
      <c r="B131" s="37" t="s">
        <v>74</v>
      </c>
      <c r="C131" s="38"/>
      <c r="D131" s="39"/>
      <c r="E131" s="40"/>
      <c r="F131" s="41" t="s">
        <v>10</v>
      </c>
      <c r="G131" s="42">
        <v>6301</v>
      </c>
      <c r="H131" s="43">
        <v>4994</v>
      </c>
      <c r="I131" s="43">
        <v>5365</v>
      </c>
      <c r="J131" s="43">
        <v>4618</v>
      </c>
      <c r="K131" s="43">
        <v>5563</v>
      </c>
      <c r="L131" s="43">
        <v>9322</v>
      </c>
      <c r="M131" s="44">
        <v>10004</v>
      </c>
    </row>
    <row r="132" spans="1:13" x14ac:dyDescent="0.15">
      <c r="A132" s="5"/>
      <c r="B132" s="45" t="s">
        <v>0</v>
      </c>
      <c r="C132" s="3">
        <v>44886</v>
      </c>
      <c r="F132" s="46" t="s">
        <v>2</v>
      </c>
      <c r="G132" s="47">
        <v>4.29</v>
      </c>
      <c r="H132" s="48">
        <v>4.62</v>
      </c>
      <c r="I132" s="48">
        <v>4.4800000000000004</v>
      </c>
      <c r="J132" s="48">
        <v>4.63</v>
      </c>
      <c r="K132" s="48">
        <v>4.5199999999999996</v>
      </c>
      <c r="L132" s="48">
        <v>4.18</v>
      </c>
      <c r="M132" s="49">
        <v>4.09</v>
      </c>
    </row>
    <row r="133" spans="1:13" x14ac:dyDescent="0.15">
      <c r="A133" s="5"/>
      <c r="B133" s="45" t="s">
        <v>1</v>
      </c>
      <c r="C133" s="50">
        <v>10640</v>
      </c>
      <c r="D133" s="4" t="s">
        <v>15</v>
      </c>
      <c r="E133" s="50">
        <v>10830</v>
      </c>
      <c r="F133" s="46" t="s">
        <v>3</v>
      </c>
      <c r="G133" s="47">
        <v>98.5</v>
      </c>
      <c r="H133" s="48">
        <v>96.8</v>
      </c>
      <c r="I133" s="48">
        <v>97.2</v>
      </c>
      <c r="J133" s="48">
        <v>96.5</v>
      </c>
      <c r="K133" s="48">
        <v>97.7</v>
      </c>
      <c r="L133" s="48">
        <v>97.7</v>
      </c>
      <c r="M133" s="49">
        <v>97.9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3394</v>
      </c>
      <c r="H134" s="99">
        <v>4519</v>
      </c>
      <c r="I134" s="99">
        <v>4332</v>
      </c>
      <c r="J134" s="99">
        <v>4468</v>
      </c>
      <c r="K134" s="99">
        <v>4034</v>
      </c>
      <c r="L134" s="99">
        <v>6626</v>
      </c>
      <c r="M134" s="101">
        <v>6495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0.86303246130667033</v>
      </c>
      <c r="H135" s="133">
        <f t="shared" ref="H135:M135" si="21">H131/H$4</f>
        <v>0.76818950930626062</v>
      </c>
      <c r="I135" s="133">
        <f t="shared" si="21"/>
        <v>0.78562014936301072</v>
      </c>
      <c r="J135" s="133">
        <f t="shared" si="21"/>
        <v>0.74652440995796965</v>
      </c>
      <c r="K135" s="133">
        <f t="shared" si="21"/>
        <v>0.75676778669568767</v>
      </c>
      <c r="L135" s="133">
        <f t="shared" si="21"/>
        <v>0.92242232337225416</v>
      </c>
      <c r="M135" s="134">
        <f t="shared" si="21"/>
        <v>0.95022796352583583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10640</v>
      </c>
      <c r="H136" s="53">
        <v>10630</v>
      </c>
      <c r="I136" s="53">
        <v>10750</v>
      </c>
      <c r="J136" s="53">
        <v>10650</v>
      </c>
      <c r="K136" s="53">
        <v>10820</v>
      </c>
      <c r="L136" s="53">
        <v>10880</v>
      </c>
      <c r="M136" s="54">
        <v>10830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10945</v>
      </c>
      <c r="H137" s="22">
        <v>10236</v>
      </c>
      <c r="I137" s="22">
        <v>10251</v>
      </c>
      <c r="J137" s="22">
        <v>9628</v>
      </c>
      <c r="K137" s="22">
        <v>10858</v>
      </c>
      <c r="L137" s="22">
        <v>14471</v>
      </c>
      <c r="M137" s="23">
        <v>15585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3.71</v>
      </c>
      <c r="H138" s="30">
        <v>3.78</v>
      </c>
      <c r="I138" s="30">
        <v>3.8</v>
      </c>
      <c r="J138" s="30">
        <v>3.84</v>
      </c>
      <c r="K138" s="30">
        <v>3.76</v>
      </c>
      <c r="L138" s="30">
        <v>3.61</v>
      </c>
      <c r="M138" s="31">
        <v>3.56</v>
      </c>
    </row>
    <row r="139" spans="1:13" x14ac:dyDescent="0.15">
      <c r="A139" s="5"/>
      <c r="B139" s="24" t="s">
        <v>1</v>
      </c>
      <c r="C139" s="32">
        <v>13060</v>
      </c>
      <c r="D139" s="26" t="s">
        <v>15</v>
      </c>
      <c r="E139" s="32">
        <v>13360</v>
      </c>
      <c r="F139" s="28" t="s">
        <v>3</v>
      </c>
      <c r="G139" s="29">
        <v>98.9</v>
      </c>
      <c r="H139" s="30">
        <v>98.9</v>
      </c>
      <c r="I139" s="30">
        <v>98.6</v>
      </c>
      <c r="J139" s="30">
        <v>98.6</v>
      </c>
      <c r="K139" s="30">
        <v>98.7</v>
      </c>
      <c r="L139" s="30">
        <v>98.2</v>
      </c>
      <c r="M139" s="31">
        <v>98.2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4561</v>
      </c>
      <c r="H140" s="98">
        <v>4378</v>
      </c>
      <c r="I140" s="98">
        <v>4889</v>
      </c>
      <c r="J140" s="98">
        <v>4750</v>
      </c>
      <c r="K140" s="98">
        <v>4934</v>
      </c>
      <c r="L140" s="98">
        <v>7853</v>
      </c>
      <c r="M140" s="100">
        <v>8510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1.4991097109984934</v>
      </c>
      <c r="H141" s="127">
        <f t="shared" ref="H141:M141" si="22">H137/H$4</f>
        <v>1.5745269958467929</v>
      </c>
      <c r="I141" s="127">
        <f t="shared" si="22"/>
        <v>1.5010982574315419</v>
      </c>
      <c r="J141" s="127">
        <f t="shared" si="22"/>
        <v>1.5564177174264469</v>
      </c>
      <c r="K141" s="127">
        <f t="shared" si="22"/>
        <v>1.4770779485784247</v>
      </c>
      <c r="L141" s="127">
        <f t="shared" si="22"/>
        <v>1.4319216307144271</v>
      </c>
      <c r="M141" s="128">
        <f t="shared" si="22"/>
        <v>1.4803381458966565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13060</v>
      </c>
      <c r="H142" s="35">
        <v>13240</v>
      </c>
      <c r="I142" s="35">
        <v>13330</v>
      </c>
      <c r="J142" s="35">
        <v>13280</v>
      </c>
      <c r="K142" s="35">
        <v>13410</v>
      </c>
      <c r="L142" s="35">
        <v>13420</v>
      </c>
      <c r="M142" s="36">
        <v>13360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6134</v>
      </c>
      <c r="H143" s="43">
        <v>5169</v>
      </c>
      <c r="I143" s="43">
        <v>5309</v>
      </c>
      <c r="J143" s="43">
        <v>4785</v>
      </c>
      <c r="K143" s="43">
        <v>6630</v>
      </c>
      <c r="L143" s="43">
        <v>8973</v>
      </c>
      <c r="M143" s="44">
        <v>10048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</v>
      </c>
      <c r="H144" s="48">
        <v>1.74</v>
      </c>
      <c r="I144" s="48">
        <v>1.68</v>
      </c>
      <c r="J144" s="48">
        <v>1.75</v>
      </c>
      <c r="K144" s="48">
        <v>1.6</v>
      </c>
      <c r="L144" s="48">
        <v>1.57</v>
      </c>
      <c r="M144" s="49">
        <v>1.51</v>
      </c>
    </row>
    <row r="145" spans="1:13" x14ac:dyDescent="0.15">
      <c r="A145" s="5"/>
      <c r="B145" s="45" t="s">
        <v>1</v>
      </c>
      <c r="C145" s="50">
        <v>11750</v>
      </c>
      <c r="D145" s="4" t="s">
        <v>15</v>
      </c>
      <c r="E145" s="50">
        <v>11830</v>
      </c>
      <c r="F145" s="46" t="s">
        <v>3</v>
      </c>
      <c r="G145" s="47">
        <v>99.9</v>
      </c>
      <c r="H145" s="48">
        <v>99.1</v>
      </c>
      <c r="I145" s="48">
        <v>99.3</v>
      </c>
      <c r="J145" s="48">
        <v>99</v>
      </c>
      <c r="K145" s="48">
        <v>99.8</v>
      </c>
      <c r="L145" s="48">
        <v>99.3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57</v>
      </c>
      <c r="G146" s="86">
        <v>840</v>
      </c>
      <c r="H146" s="99">
        <v>1530</v>
      </c>
      <c r="I146" s="99">
        <v>1411</v>
      </c>
      <c r="J146" s="99">
        <v>1573</v>
      </c>
      <c r="K146" s="99">
        <v>1032</v>
      </c>
      <c r="L146" s="99">
        <v>2246</v>
      </c>
      <c r="M146" s="101">
        <v>2463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0.84015888234488423</v>
      </c>
      <c r="H147" s="133">
        <f t="shared" ref="H147:M147" si="23">H143/H$4</f>
        <v>0.79510844485463772</v>
      </c>
      <c r="I147" s="133">
        <f t="shared" si="23"/>
        <v>0.77741982720749747</v>
      </c>
      <c r="J147" s="133">
        <f t="shared" si="23"/>
        <v>0.77352085354025213</v>
      </c>
      <c r="K147" s="133">
        <f t="shared" si="23"/>
        <v>0.90191810638008429</v>
      </c>
      <c r="L147" s="133">
        <f t="shared" si="23"/>
        <v>0.88788838313872942</v>
      </c>
      <c r="M147" s="134">
        <f t="shared" si="23"/>
        <v>0.95440729483282671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11750</v>
      </c>
      <c r="H148" s="53">
        <v>11860</v>
      </c>
      <c r="I148" s="53">
        <v>11760</v>
      </c>
      <c r="J148" s="53">
        <v>11780</v>
      </c>
      <c r="K148" s="53">
        <v>11910</v>
      </c>
      <c r="L148" s="53">
        <v>11940</v>
      </c>
      <c r="M148" s="54">
        <v>11830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8799</v>
      </c>
      <c r="H149" s="22">
        <v>7435</v>
      </c>
      <c r="I149" s="22">
        <v>7451</v>
      </c>
      <c r="J149" s="22">
        <v>6893</v>
      </c>
      <c r="K149" s="22">
        <v>9343</v>
      </c>
      <c r="L149" s="22">
        <v>12224</v>
      </c>
      <c r="M149" s="23">
        <v>13584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1.65</v>
      </c>
      <c r="H150" s="30">
        <v>1.8</v>
      </c>
      <c r="I150" s="30">
        <v>1.78</v>
      </c>
      <c r="J150" s="30">
        <v>1.8</v>
      </c>
      <c r="K150" s="30">
        <v>1.63</v>
      </c>
      <c r="L150" s="30">
        <v>1.61</v>
      </c>
      <c r="M150" s="31">
        <v>1.53</v>
      </c>
    </row>
    <row r="151" spans="1:13" x14ac:dyDescent="0.15">
      <c r="A151" s="5"/>
      <c r="B151" s="24" t="s">
        <v>1</v>
      </c>
      <c r="C151" s="32">
        <v>7650</v>
      </c>
      <c r="D151" s="26" t="s">
        <v>15</v>
      </c>
      <c r="E151" s="32">
        <v>7890</v>
      </c>
      <c r="F151" s="28" t="s">
        <v>3</v>
      </c>
      <c r="G151" s="29">
        <v>99.8</v>
      </c>
      <c r="H151" s="30">
        <v>99</v>
      </c>
      <c r="I151" s="30">
        <v>99.4</v>
      </c>
      <c r="J151" s="30">
        <v>99.2</v>
      </c>
      <c r="K151" s="30">
        <v>100.1</v>
      </c>
      <c r="L151" s="30">
        <v>99.3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1212</v>
      </c>
      <c r="H152" s="98">
        <v>2193</v>
      </c>
      <c r="I152" s="98">
        <v>1747</v>
      </c>
      <c r="J152" s="98">
        <v>1893</v>
      </c>
      <c r="K152" s="84">
        <v>656</v>
      </c>
      <c r="L152" s="98">
        <v>2775</v>
      </c>
      <c r="M152" s="100">
        <v>2312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1.2051773729626079</v>
      </c>
      <c r="H153" s="127">
        <f t="shared" ref="H153:M153" si="24">H149/H$4</f>
        <v>1.1436702045839102</v>
      </c>
      <c r="I153" s="127">
        <f t="shared" si="24"/>
        <v>1.0910821496558794</v>
      </c>
      <c r="J153" s="127">
        <f t="shared" si="24"/>
        <v>1.1142903330100227</v>
      </c>
      <c r="K153" s="127">
        <f t="shared" si="24"/>
        <v>1.2709835396544689</v>
      </c>
      <c r="L153" s="127">
        <f t="shared" si="24"/>
        <v>1.209578468236691</v>
      </c>
      <c r="M153" s="128">
        <f t="shared" si="24"/>
        <v>1.290273556231003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7650</v>
      </c>
      <c r="H154" s="35">
        <v>7820</v>
      </c>
      <c r="I154" s="35">
        <v>7840</v>
      </c>
      <c r="J154" s="35">
        <v>7730</v>
      </c>
      <c r="K154" s="35">
        <v>7850</v>
      </c>
      <c r="L154" s="35">
        <v>7870</v>
      </c>
      <c r="M154" s="36">
        <v>7890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05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45173</v>
      </c>
      <c r="H3" s="11">
        <v>45174</v>
      </c>
      <c r="I3" s="11">
        <v>45175</v>
      </c>
      <c r="J3" s="11">
        <v>45176</v>
      </c>
      <c r="K3" s="11">
        <v>45177</v>
      </c>
      <c r="L3" s="11">
        <v>45178</v>
      </c>
      <c r="M3" s="12">
        <v>45179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7080</v>
      </c>
      <c r="H4" s="14">
        <v>7771</v>
      </c>
      <c r="I4" s="14">
        <v>7661</v>
      </c>
      <c r="J4" s="14">
        <v>7095</v>
      </c>
      <c r="K4" s="14">
        <v>7512</v>
      </c>
      <c r="L4" s="14">
        <v>11594</v>
      </c>
      <c r="M4" s="15">
        <v>10262</v>
      </c>
    </row>
    <row r="5" spans="1:13" x14ac:dyDescent="0.15">
      <c r="A5" s="5"/>
      <c r="B5" s="56" t="s">
        <v>141</v>
      </c>
      <c r="C5" s="57"/>
      <c r="D5" s="58"/>
      <c r="E5" s="59"/>
      <c r="F5" s="60" t="s">
        <v>10</v>
      </c>
      <c r="G5" s="61"/>
      <c r="H5" s="62">
        <v>19760</v>
      </c>
      <c r="I5" s="62">
        <v>19160</v>
      </c>
      <c r="J5" s="62">
        <v>16894</v>
      </c>
      <c r="K5" s="62">
        <v>16771</v>
      </c>
      <c r="L5" s="62">
        <v>20376</v>
      </c>
      <c r="M5" s="63">
        <v>18258</v>
      </c>
    </row>
    <row r="6" spans="1:13" x14ac:dyDescent="0.15">
      <c r="A6" s="5"/>
      <c r="B6" s="64" t="s">
        <v>0</v>
      </c>
      <c r="C6" s="65" t="s">
        <v>142</v>
      </c>
      <c r="D6" s="66"/>
      <c r="E6" s="81" t="s">
        <v>49</v>
      </c>
      <c r="F6" s="67" t="s">
        <v>2</v>
      </c>
      <c r="G6" s="68"/>
      <c r="H6" s="69">
        <v>3.12</v>
      </c>
      <c r="I6" s="69">
        <v>3.23</v>
      </c>
      <c r="J6" s="69">
        <v>3.37</v>
      </c>
      <c r="K6" s="69">
        <v>3.43</v>
      </c>
      <c r="L6" s="69">
        <v>3.07</v>
      </c>
      <c r="M6" s="70">
        <v>3.22</v>
      </c>
    </row>
    <row r="7" spans="1:13" x14ac:dyDescent="0.15">
      <c r="A7" s="5"/>
      <c r="B7" s="64" t="s">
        <v>1</v>
      </c>
      <c r="C7" s="71">
        <v>1300</v>
      </c>
      <c r="D7" s="66" t="s">
        <v>15</v>
      </c>
      <c r="E7" s="71">
        <v>1980</v>
      </c>
      <c r="F7" s="67" t="s">
        <v>3</v>
      </c>
      <c r="G7" s="68"/>
      <c r="H7" s="69">
        <v>98.1</v>
      </c>
      <c r="I7" s="69">
        <v>98.7</v>
      </c>
      <c r="J7" s="69">
        <v>98.8</v>
      </c>
      <c r="K7" s="69">
        <v>98.4</v>
      </c>
      <c r="L7" s="69">
        <v>98.3</v>
      </c>
      <c r="M7" s="70">
        <v>97.8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10778</v>
      </c>
      <c r="I8" s="104">
        <v>8312</v>
      </c>
      <c r="J8" s="104">
        <v>7040</v>
      </c>
      <c r="K8" s="104">
        <v>8454</v>
      </c>
      <c r="L8" s="104">
        <v>10610</v>
      </c>
      <c r="M8" s="107">
        <v>11628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2.5427872860635699</v>
      </c>
      <c r="I9" s="121">
        <f t="shared" si="0"/>
        <v>2.5009789844667796</v>
      </c>
      <c r="J9" s="121">
        <f t="shared" si="0"/>
        <v>2.3811134601832276</v>
      </c>
      <c r="K9" s="121">
        <f t="shared" si="0"/>
        <v>2.2325612353567625</v>
      </c>
      <c r="L9" s="121">
        <f t="shared" si="0"/>
        <v>1.7574607555632225</v>
      </c>
      <c r="M9" s="122">
        <f t="shared" si="0"/>
        <v>1.7791853439875267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1300</v>
      </c>
      <c r="I10" s="74">
        <v>1680</v>
      </c>
      <c r="J10" s="74">
        <v>1850</v>
      </c>
      <c r="K10" s="74">
        <v>1970</v>
      </c>
      <c r="L10" s="74">
        <v>1970</v>
      </c>
      <c r="M10" s="106">
        <v>1980</v>
      </c>
    </row>
    <row r="11" spans="1:13" x14ac:dyDescent="0.15">
      <c r="A11" s="5"/>
      <c r="B11" s="56" t="s">
        <v>140</v>
      </c>
      <c r="C11" s="57"/>
      <c r="D11" s="58"/>
      <c r="E11" s="59"/>
      <c r="F11" s="60" t="s">
        <v>10</v>
      </c>
      <c r="G11" s="75"/>
      <c r="H11" s="76">
        <v>18288</v>
      </c>
      <c r="I11" s="76">
        <v>17715</v>
      </c>
      <c r="J11" s="76">
        <v>15833</v>
      </c>
      <c r="K11" s="76">
        <v>15861</v>
      </c>
      <c r="L11" s="76">
        <v>19097</v>
      </c>
      <c r="M11" s="77">
        <v>17633</v>
      </c>
    </row>
    <row r="12" spans="1:13" x14ac:dyDescent="0.15">
      <c r="A12" s="5"/>
      <c r="B12" s="64" t="s">
        <v>0</v>
      </c>
      <c r="C12" s="65" t="s">
        <v>142</v>
      </c>
      <c r="D12" s="66"/>
      <c r="E12" s="81" t="s">
        <v>49</v>
      </c>
      <c r="F12" s="67" t="s">
        <v>2</v>
      </c>
      <c r="G12" s="78"/>
      <c r="H12" s="79">
        <v>2.0699999999999998</v>
      </c>
      <c r="I12" s="79">
        <v>2.1</v>
      </c>
      <c r="J12" s="79">
        <v>2.2200000000000002</v>
      </c>
      <c r="K12" s="79">
        <v>2.17</v>
      </c>
      <c r="L12" s="79">
        <v>1.96</v>
      </c>
      <c r="M12" s="80">
        <v>2.0299999999999998</v>
      </c>
    </row>
    <row r="13" spans="1:13" x14ac:dyDescent="0.15">
      <c r="A13" s="5"/>
      <c r="B13" s="64" t="s">
        <v>1</v>
      </c>
      <c r="C13" s="71">
        <v>1360</v>
      </c>
      <c r="D13" s="66" t="s">
        <v>15</v>
      </c>
      <c r="E13" s="71">
        <v>2020</v>
      </c>
      <c r="F13" s="67" t="s">
        <v>3</v>
      </c>
      <c r="G13" s="78"/>
      <c r="H13" s="79">
        <v>98.5</v>
      </c>
      <c r="I13" s="79">
        <v>98.8</v>
      </c>
      <c r="J13" s="79">
        <v>98.3</v>
      </c>
      <c r="K13" s="79">
        <v>98.6</v>
      </c>
      <c r="L13" s="79">
        <v>98.4</v>
      </c>
      <c r="M13" s="80">
        <v>98.3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7557</v>
      </c>
      <c r="I14" s="109">
        <v>6258</v>
      </c>
      <c r="J14" s="109">
        <v>7091</v>
      </c>
      <c r="K14" s="109">
        <v>6297</v>
      </c>
      <c r="L14" s="109">
        <v>8080</v>
      </c>
      <c r="M14" s="110">
        <v>7728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2.3533650752798869</v>
      </c>
      <c r="I15" s="118">
        <f t="shared" si="1"/>
        <v>2.3123613105338729</v>
      </c>
      <c r="J15" s="118">
        <f t="shared" si="1"/>
        <v>2.2315715292459477</v>
      </c>
      <c r="K15" s="118">
        <f t="shared" si="1"/>
        <v>2.1114217252396168</v>
      </c>
      <c r="L15" s="118">
        <f t="shared" si="1"/>
        <v>1.6471450750388132</v>
      </c>
      <c r="M15" s="119">
        <f t="shared" si="1"/>
        <v>1.7182810368349251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1360</v>
      </c>
      <c r="I16" s="74">
        <v>1720</v>
      </c>
      <c r="J16" s="74">
        <v>1900</v>
      </c>
      <c r="K16" s="74">
        <v>2010</v>
      </c>
      <c r="L16" s="74">
        <v>2030</v>
      </c>
      <c r="M16" s="106">
        <v>2020</v>
      </c>
    </row>
    <row r="17" spans="1:13" x14ac:dyDescent="0.15">
      <c r="A17" s="5"/>
      <c r="B17" s="56" t="s">
        <v>139</v>
      </c>
      <c r="C17" s="57"/>
      <c r="D17" s="58"/>
      <c r="E17" s="59"/>
      <c r="F17" s="60" t="s">
        <v>10</v>
      </c>
      <c r="G17" s="61"/>
      <c r="H17" s="62">
        <v>15361</v>
      </c>
      <c r="I17" s="62">
        <v>13587</v>
      </c>
      <c r="J17" s="62">
        <v>11488</v>
      </c>
      <c r="K17" s="62">
        <v>11271</v>
      </c>
      <c r="L17" s="62">
        <v>16110</v>
      </c>
      <c r="M17" s="63">
        <v>15119</v>
      </c>
    </row>
    <row r="18" spans="1:13" x14ac:dyDescent="0.15">
      <c r="A18" s="5"/>
      <c r="B18" s="64" t="s">
        <v>0</v>
      </c>
      <c r="C18" s="65" t="s">
        <v>142</v>
      </c>
      <c r="D18" s="66"/>
      <c r="E18" s="81" t="s">
        <v>49</v>
      </c>
      <c r="F18" s="67" t="s">
        <v>2</v>
      </c>
      <c r="G18" s="68"/>
      <c r="H18" s="69">
        <v>3.04</v>
      </c>
      <c r="I18" s="69">
        <v>3.19</v>
      </c>
      <c r="J18" s="69">
        <v>3.23</v>
      </c>
      <c r="K18" s="69">
        <v>3.23</v>
      </c>
      <c r="L18" s="69">
        <v>2.93</v>
      </c>
      <c r="M18" s="70">
        <v>2.94</v>
      </c>
    </row>
    <row r="19" spans="1:13" x14ac:dyDescent="0.15">
      <c r="A19" s="5"/>
      <c r="B19" s="64" t="s">
        <v>1</v>
      </c>
      <c r="C19" s="71">
        <v>2550</v>
      </c>
      <c r="D19" s="66" t="s">
        <v>15</v>
      </c>
      <c r="E19" s="71">
        <v>3830</v>
      </c>
      <c r="F19" s="67" t="s">
        <v>3</v>
      </c>
      <c r="G19" s="68"/>
      <c r="H19" s="69">
        <v>98.1</v>
      </c>
      <c r="I19" s="69">
        <v>97.7</v>
      </c>
      <c r="J19" s="69">
        <v>97.7</v>
      </c>
      <c r="K19" s="69">
        <v>97.7</v>
      </c>
      <c r="L19" s="69">
        <v>97.6</v>
      </c>
      <c r="M19" s="70">
        <v>97.7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8455</v>
      </c>
      <c r="I20" s="104">
        <v>8764</v>
      </c>
      <c r="J20" s="104">
        <v>7284</v>
      </c>
      <c r="K20" s="104">
        <v>7339</v>
      </c>
      <c r="L20" s="104">
        <v>10387</v>
      </c>
      <c r="M20" s="107">
        <v>9476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1.976708274353365</v>
      </c>
      <c r="I21" s="130">
        <f t="shared" si="2"/>
        <v>1.7735282600182745</v>
      </c>
      <c r="J21" s="130">
        <f t="shared" si="2"/>
        <v>1.6191684284707542</v>
      </c>
      <c r="K21" s="130">
        <f t="shared" si="2"/>
        <v>1.5003993610223643</v>
      </c>
      <c r="L21" s="130">
        <f t="shared" si="2"/>
        <v>1.3895118164567879</v>
      </c>
      <c r="M21" s="131">
        <f t="shared" si="2"/>
        <v>1.4732995517442993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2550</v>
      </c>
      <c r="I22" s="74">
        <v>3230</v>
      </c>
      <c r="J22" s="74">
        <v>3560</v>
      </c>
      <c r="K22" s="74">
        <v>3790</v>
      </c>
      <c r="L22" s="74">
        <v>3830</v>
      </c>
      <c r="M22" s="106">
        <v>3830</v>
      </c>
    </row>
    <row r="23" spans="1:13" x14ac:dyDescent="0.15">
      <c r="A23" s="5"/>
      <c r="B23" s="56" t="s">
        <v>138</v>
      </c>
      <c r="C23" s="57"/>
      <c r="D23" s="58"/>
      <c r="E23" s="59"/>
      <c r="F23" s="60" t="s">
        <v>10</v>
      </c>
      <c r="G23" s="75"/>
      <c r="H23" s="76">
        <v>23119</v>
      </c>
      <c r="I23" s="76">
        <v>22951</v>
      </c>
      <c r="J23" s="76">
        <v>21316</v>
      </c>
      <c r="K23" s="76">
        <v>22029</v>
      </c>
      <c r="L23" s="76">
        <v>24455</v>
      </c>
      <c r="M23" s="77">
        <v>23462</v>
      </c>
    </row>
    <row r="24" spans="1:13" x14ac:dyDescent="0.15">
      <c r="A24" s="5"/>
      <c r="B24" s="64" t="s">
        <v>0</v>
      </c>
      <c r="C24" s="65" t="s">
        <v>142</v>
      </c>
      <c r="D24" s="66"/>
      <c r="E24" s="81" t="s">
        <v>49</v>
      </c>
      <c r="F24" s="67" t="s">
        <v>2</v>
      </c>
      <c r="G24" s="78"/>
      <c r="H24" s="79">
        <v>2.98</v>
      </c>
      <c r="I24" s="79">
        <v>3.13</v>
      </c>
      <c r="J24" s="79">
        <v>3.2</v>
      </c>
      <c r="K24" s="79">
        <v>3.19</v>
      </c>
      <c r="L24" s="79">
        <v>2.83</v>
      </c>
      <c r="M24" s="80">
        <v>2.93</v>
      </c>
    </row>
    <row r="25" spans="1:13" x14ac:dyDescent="0.15">
      <c r="A25" s="5"/>
      <c r="B25" s="64" t="s">
        <v>1</v>
      </c>
      <c r="C25" s="71">
        <v>3550</v>
      </c>
      <c r="D25" s="66" t="s">
        <v>15</v>
      </c>
      <c r="E25" s="71">
        <v>5090</v>
      </c>
      <c r="F25" s="67" t="s">
        <v>3</v>
      </c>
      <c r="G25" s="78"/>
      <c r="H25" s="79">
        <v>99.8</v>
      </c>
      <c r="I25" s="79">
        <v>99</v>
      </c>
      <c r="J25" s="79">
        <v>99</v>
      </c>
      <c r="K25" s="79">
        <v>98.5</v>
      </c>
      <c r="L25" s="79">
        <v>98.9</v>
      </c>
      <c r="M25" s="80">
        <v>98.9</v>
      </c>
    </row>
    <row r="26" spans="1:13" x14ac:dyDescent="0.15">
      <c r="A26" s="5"/>
      <c r="B26" s="64"/>
      <c r="C26" s="71"/>
      <c r="D26" s="66"/>
      <c r="E26" s="71"/>
      <c r="F26" s="102" t="s">
        <v>58</v>
      </c>
      <c r="G26" s="108"/>
      <c r="H26" s="109">
        <v>5259</v>
      </c>
      <c r="I26" s="109">
        <v>8633</v>
      </c>
      <c r="J26" s="109">
        <v>8370</v>
      </c>
      <c r="K26" s="109">
        <v>10763</v>
      </c>
      <c r="L26" s="109">
        <v>9753</v>
      </c>
      <c r="M26" s="110">
        <v>9252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35">
        <f>G23/G$4</f>
        <v>0</v>
      </c>
      <c r="H27" s="136">
        <f t="shared" ref="H27:M27" si="3">H23/H$4</f>
        <v>2.975035387980955</v>
      </c>
      <c r="I27" s="136">
        <f t="shared" si="3"/>
        <v>2.9958229996084063</v>
      </c>
      <c r="J27" s="136">
        <f t="shared" si="3"/>
        <v>3.0043692741367161</v>
      </c>
      <c r="K27" s="136">
        <f t="shared" si="3"/>
        <v>2.9325079872204474</v>
      </c>
      <c r="L27" s="136">
        <f t="shared" si="3"/>
        <v>2.1092806624115923</v>
      </c>
      <c r="M27" s="137">
        <f t="shared" si="3"/>
        <v>2.2862989670629505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3550</v>
      </c>
      <c r="I28" s="74">
        <v>4410</v>
      </c>
      <c r="J28" s="74">
        <v>4830</v>
      </c>
      <c r="K28" s="74">
        <v>5040</v>
      </c>
      <c r="L28" s="74">
        <v>5090</v>
      </c>
      <c r="M28" s="106">
        <v>5090</v>
      </c>
    </row>
    <row r="29" spans="1:13" x14ac:dyDescent="0.15">
      <c r="A29" s="5"/>
      <c r="B29" s="56" t="s">
        <v>137</v>
      </c>
      <c r="C29" s="57"/>
      <c r="D29" s="58"/>
      <c r="E29" s="59"/>
      <c r="F29" s="60" t="s">
        <v>10</v>
      </c>
      <c r="G29" s="61"/>
      <c r="H29" s="62">
        <v>21654</v>
      </c>
      <c r="I29" s="62">
        <v>20562</v>
      </c>
      <c r="J29" s="62">
        <v>18619</v>
      </c>
      <c r="K29" s="62">
        <v>18428</v>
      </c>
      <c r="L29" s="62">
        <v>21621</v>
      </c>
      <c r="M29" s="63">
        <v>20032</v>
      </c>
    </row>
    <row r="30" spans="1:13" x14ac:dyDescent="0.15">
      <c r="A30" s="5"/>
      <c r="B30" s="64" t="s">
        <v>0</v>
      </c>
      <c r="C30" s="65" t="s">
        <v>142</v>
      </c>
      <c r="D30" s="66"/>
      <c r="E30" s="81" t="s">
        <v>49</v>
      </c>
      <c r="F30" s="67" t="s">
        <v>2</v>
      </c>
      <c r="G30" s="68"/>
      <c r="H30" s="69">
        <v>2.75</v>
      </c>
      <c r="I30" s="69">
        <v>2.87</v>
      </c>
      <c r="J30" s="69">
        <v>2.99</v>
      </c>
      <c r="K30" s="69">
        <v>3.03</v>
      </c>
      <c r="L30" s="69">
        <v>2.64</v>
      </c>
      <c r="M30" s="70">
        <v>2.82</v>
      </c>
    </row>
    <row r="31" spans="1:13" x14ac:dyDescent="0.15">
      <c r="A31" s="5"/>
      <c r="B31" s="64" t="s">
        <v>1</v>
      </c>
      <c r="C31" s="71">
        <v>5350</v>
      </c>
      <c r="D31" s="66" t="s">
        <v>15</v>
      </c>
      <c r="E31" s="71">
        <v>7810</v>
      </c>
      <c r="F31" s="67" t="s">
        <v>3</v>
      </c>
      <c r="G31" s="68"/>
      <c r="H31" s="69">
        <v>99</v>
      </c>
      <c r="I31" s="69">
        <v>99.3</v>
      </c>
      <c r="J31" s="69">
        <v>99</v>
      </c>
      <c r="K31" s="69">
        <v>98.8</v>
      </c>
      <c r="L31" s="69">
        <v>99.1</v>
      </c>
      <c r="M31" s="70">
        <v>98.8</v>
      </c>
    </row>
    <row r="32" spans="1:13" x14ac:dyDescent="0.15">
      <c r="A32" s="5"/>
      <c r="B32" s="64"/>
      <c r="C32" s="71"/>
      <c r="D32" s="66"/>
      <c r="E32" s="71"/>
      <c r="F32" s="102" t="s">
        <v>57</v>
      </c>
      <c r="G32" s="103"/>
      <c r="H32" s="104">
        <v>7576</v>
      </c>
      <c r="I32" s="104">
        <v>6336</v>
      </c>
      <c r="J32" s="104">
        <v>6735</v>
      </c>
      <c r="K32" s="104">
        <v>7460</v>
      </c>
      <c r="L32" s="104">
        <v>7040</v>
      </c>
      <c r="M32" s="107">
        <v>8160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29">
        <f>G29/G$4</f>
        <v>0</v>
      </c>
      <c r="H33" s="130">
        <f t="shared" ref="H33:M33" si="4">H29/H$4</f>
        <v>2.7865139621670312</v>
      </c>
      <c r="I33" s="130">
        <f t="shared" si="4"/>
        <v>2.6839838141234824</v>
      </c>
      <c r="J33" s="130">
        <f t="shared" si="4"/>
        <v>2.624242424242424</v>
      </c>
      <c r="K33" s="130">
        <f t="shared" si="4"/>
        <v>2.4531416400425985</v>
      </c>
      <c r="L33" s="130">
        <f t="shared" si="4"/>
        <v>1.8648438847679834</v>
      </c>
      <c r="M33" s="131">
        <f t="shared" si="4"/>
        <v>1.9520561294094718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5350</v>
      </c>
      <c r="I34" s="74">
        <v>6710</v>
      </c>
      <c r="J34" s="74">
        <v>7350</v>
      </c>
      <c r="K34" s="74">
        <v>7750</v>
      </c>
      <c r="L34" s="74">
        <v>7810</v>
      </c>
      <c r="M34" s="106">
        <v>7810</v>
      </c>
    </row>
    <row r="35" spans="1:13" x14ac:dyDescent="0.15">
      <c r="A35" s="5"/>
      <c r="B35" s="16" t="s">
        <v>131</v>
      </c>
      <c r="C35" s="17"/>
      <c r="D35" s="18"/>
      <c r="E35" s="19"/>
      <c r="F35" s="20" t="s">
        <v>10</v>
      </c>
      <c r="G35" s="21">
        <v>4029</v>
      </c>
      <c r="H35" s="22">
        <v>3665</v>
      </c>
      <c r="I35" s="22">
        <v>3422</v>
      </c>
      <c r="J35" s="22">
        <v>2831</v>
      </c>
      <c r="K35" s="22">
        <v>3076</v>
      </c>
      <c r="L35" s="22">
        <v>7137</v>
      </c>
      <c r="M35" s="23">
        <v>5559</v>
      </c>
    </row>
    <row r="36" spans="1:13" x14ac:dyDescent="0.15">
      <c r="A36" s="5"/>
      <c r="B36" s="24" t="s">
        <v>0</v>
      </c>
      <c r="C36" s="25">
        <v>45145</v>
      </c>
      <c r="D36" s="26"/>
      <c r="E36" s="27"/>
      <c r="F36" s="28" t="s">
        <v>2</v>
      </c>
      <c r="G36" s="29">
        <v>4.01</v>
      </c>
      <c r="H36" s="30">
        <v>3.93</v>
      </c>
      <c r="I36" s="30">
        <v>3.87</v>
      </c>
      <c r="J36" s="30">
        <v>4</v>
      </c>
      <c r="K36" s="30">
        <v>3.84</v>
      </c>
      <c r="L36" s="30">
        <v>3.51</v>
      </c>
      <c r="M36" s="31">
        <v>3.65</v>
      </c>
    </row>
    <row r="37" spans="1:13" x14ac:dyDescent="0.15">
      <c r="A37" s="5"/>
      <c r="B37" s="24" t="s">
        <v>1</v>
      </c>
      <c r="C37" s="32">
        <v>5510</v>
      </c>
      <c r="D37" s="26" t="s">
        <v>15</v>
      </c>
      <c r="E37" s="32">
        <v>6050</v>
      </c>
      <c r="F37" s="28" t="s">
        <v>3</v>
      </c>
      <c r="G37" s="29">
        <v>99.4</v>
      </c>
      <c r="H37" s="30">
        <v>100.2</v>
      </c>
      <c r="I37" s="30">
        <v>99.5</v>
      </c>
      <c r="J37" s="30">
        <v>99.9</v>
      </c>
      <c r="K37" s="30">
        <v>100.5</v>
      </c>
      <c r="L37" s="30">
        <v>99.7</v>
      </c>
      <c r="M37" s="31">
        <v>99.5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1301</v>
      </c>
      <c r="H38" s="84">
        <v>628</v>
      </c>
      <c r="I38" s="98">
        <v>1017</v>
      </c>
      <c r="J38" s="84">
        <v>623</v>
      </c>
      <c r="K38" s="84">
        <v>304</v>
      </c>
      <c r="L38" s="98">
        <v>1809</v>
      </c>
      <c r="M38" s="100">
        <v>1708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0.56906779661016949</v>
      </c>
      <c r="H39" s="127">
        <f t="shared" ref="H39:M39" si="5">H35/H$4</f>
        <v>0.4716252734525801</v>
      </c>
      <c r="I39" s="127">
        <f t="shared" si="5"/>
        <v>0.44667797937606057</v>
      </c>
      <c r="J39" s="127">
        <f t="shared" si="5"/>
        <v>0.39901338971106415</v>
      </c>
      <c r="K39" s="127">
        <f t="shared" si="5"/>
        <v>0.40947816826411076</v>
      </c>
      <c r="L39" s="127">
        <f t="shared" si="5"/>
        <v>0.61557702259789548</v>
      </c>
      <c r="M39" s="128">
        <f t="shared" si="5"/>
        <v>0.54170726953810178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5510</v>
      </c>
      <c r="H40" s="35">
        <v>5470</v>
      </c>
      <c r="I40" s="35">
        <v>5690</v>
      </c>
      <c r="J40" s="35">
        <v>5690</v>
      </c>
      <c r="K40" s="35">
        <v>5920</v>
      </c>
      <c r="L40" s="35">
        <v>6050</v>
      </c>
      <c r="M40" s="36">
        <v>6050</v>
      </c>
    </row>
    <row r="41" spans="1:13" x14ac:dyDescent="0.15">
      <c r="A41" s="5"/>
      <c r="B41" s="37" t="s">
        <v>132</v>
      </c>
      <c r="C41" s="38"/>
      <c r="D41" s="39"/>
      <c r="E41" s="40"/>
      <c r="F41" s="41" t="s">
        <v>10</v>
      </c>
      <c r="G41" s="42">
        <v>12544</v>
      </c>
      <c r="H41" s="43">
        <v>11835</v>
      </c>
      <c r="I41" s="43">
        <v>11825</v>
      </c>
      <c r="J41" s="43">
        <v>10147</v>
      </c>
      <c r="K41" s="43">
        <v>11483</v>
      </c>
      <c r="L41" s="43">
        <v>16354</v>
      </c>
      <c r="M41" s="44">
        <v>14574</v>
      </c>
    </row>
    <row r="42" spans="1:13" x14ac:dyDescent="0.15">
      <c r="A42" s="5"/>
      <c r="B42" s="45" t="s">
        <v>0</v>
      </c>
      <c r="C42" s="3">
        <v>45145</v>
      </c>
      <c r="F42" s="46" t="s">
        <v>2</v>
      </c>
      <c r="G42" s="47">
        <v>4.84</v>
      </c>
      <c r="H42" s="48">
        <v>4.82</v>
      </c>
      <c r="I42" s="48">
        <v>4.74</v>
      </c>
      <c r="J42" s="48">
        <v>4.76</v>
      </c>
      <c r="K42" s="48">
        <v>4.8600000000000003</v>
      </c>
      <c r="L42" s="48">
        <v>4.37</v>
      </c>
      <c r="M42" s="49">
        <v>4.45</v>
      </c>
    </row>
    <row r="43" spans="1:13" x14ac:dyDescent="0.15">
      <c r="A43" s="5"/>
      <c r="B43" s="45" t="s">
        <v>1</v>
      </c>
      <c r="C43" s="50">
        <v>3920</v>
      </c>
      <c r="D43" s="4" t="s">
        <v>15</v>
      </c>
      <c r="E43" s="50">
        <v>4590</v>
      </c>
      <c r="F43" s="46" t="s">
        <v>3</v>
      </c>
      <c r="G43" s="47">
        <v>98.7</v>
      </c>
      <c r="H43" s="48">
        <v>98.8</v>
      </c>
      <c r="I43" s="48">
        <v>99.3</v>
      </c>
      <c r="J43" s="48">
        <v>99.2</v>
      </c>
      <c r="K43" s="48">
        <v>98.3</v>
      </c>
      <c r="L43" s="48">
        <v>99.3</v>
      </c>
      <c r="M43" s="49">
        <v>99.5</v>
      </c>
    </row>
    <row r="44" spans="1:13" x14ac:dyDescent="0.15">
      <c r="A44" s="5"/>
      <c r="B44" s="45"/>
      <c r="C44" s="50"/>
      <c r="E44" s="50"/>
      <c r="F44" s="55" t="s">
        <v>57</v>
      </c>
      <c r="G44" s="97">
        <v>6688</v>
      </c>
      <c r="H44" s="99">
        <v>5900</v>
      </c>
      <c r="I44" s="99">
        <v>4909</v>
      </c>
      <c r="J44" s="99">
        <v>4211</v>
      </c>
      <c r="K44" s="99">
        <v>6852</v>
      </c>
      <c r="L44" s="99">
        <v>6359</v>
      </c>
      <c r="M44" s="101">
        <v>4962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1.7717514124293785</v>
      </c>
      <c r="H45" s="133">
        <f t="shared" ref="H45:M45" si="6">H41/H$4</f>
        <v>1.5229700167288638</v>
      </c>
      <c r="I45" s="133">
        <f t="shared" si="6"/>
        <v>1.5435321759561416</v>
      </c>
      <c r="J45" s="133">
        <f t="shared" si="6"/>
        <v>1.4301620859760396</v>
      </c>
      <c r="K45" s="133">
        <f t="shared" si="6"/>
        <v>1.5286208732694355</v>
      </c>
      <c r="L45" s="133">
        <f t="shared" si="6"/>
        <v>1.4105571847507332</v>
      </c>
      <c r="M45" s="134">
        <f t="shared" si="6"/>
        <v>1.4201909959072305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3920</v>
      </c>
      <c r="H46" s="53">
        <v>4050</v>
      </c>
      <c r="I46" s="53">
        <v>4330</v>
      </c>
      <c r="J46" s="53">
        <v>4390</v>
      </c>
      <c r="K46" s="53">
        <v>4570</v>
      </c>
      <c r="L46" s="53">
        <v>4570</v>
      </c>
      <c r="M46" s="54">
        <v>4590</v>
      </c>
    </row>
    <row r="47" spans="1:13" x14ac:dyDescent="0.15">
      <c r="A47" s="5"/>
      <c r="B47" s="16" t="s">
        <v>133</v>
      </c>
      <c r="C47" s="17"/>
      <c r="D47" s="18"/>
      <c r="E47" s="19"/>
      <c r="F47" s="20" t="s">
        <v>10</v>
      </c>
      <c r="G47" s="21">
        <v>10965</v>
      </c>
      <c r="H47" s="22">
        <v>9672</v>
      </c>
      <c r="I47" s="22">
        <v>9338</v>
      </c>
      <c r="J47" s="22">
        <v>7687</v>
      </c>
      <c r="K47" s="22">
        <v>8151</v>
      </c>
      <c r="L47" s="22">
        <v>14908</v>
      </c>
      <c r="M47" s="23">
        <v>12831</v>
      </c>
    </row>
    <row r="48" spans="1:13" x14ac:dyDescent="0.15">
      <c r="A48" s="5"/>
      <c r="B48" s="24" t="s">
        <v>0</v>
      </c>
      <c r="C48" s="25">
        <v>45145</v>
      </c>
      <c r="D48" s="26"/>
      <c r="E48" s="27"/>
      <c r="F48" s="28" t="s">
        <v>2</v>
      </c>
      <c r="G48" s="29">
        <v>2.48</v>
      </c>
      <c r="H48" s="30">
        <v>2.4500000000000002</v>
      </c>
      <c r="I48" s="30">
        <v>2.44</v>
      </c>
      <c r="J48" s="30">
        <v>2.4</v>
      </c>
      <c r="K48" s="30">
        <v>2.5099999999999998</v>
      </c>
      <c r="L48" s="30">
        <v>2.1800000000000002</v>
      </c>
      <c r="M48" s="31">
        <v>2.33</v>
      </c>
    </row>
    <row r="49" spans="1:13" x14ac:dyDescent="0.15">
      <c r="A49" s="5"/>
      <c r="B49" s="24" t="s">
        <v>1</v>
      </c>
      <c r="C49" s="32">
        <v>1200</v>
      </c>
      <c r="D49" s="26" t="s">
        <v>15</v>
      </c>
      <c r="E49" s="32">
        <v>1380</v>
      </c>
      <c r="F49" s="28" t="s">
        <v>3</v>
      </c>
      <c r="G49" s="29">
        <v>99.5</v>
      </c>
      <c r="H49" s="30">
        <v>100.3</v>
      </c>
      <c r="I49" s="30">
        <v>99.8</v>
      </c>
      <c r="J49" s="30">
        <v>101.2</v>
      </c>
      <c r="K49" s="30">
        <v>99.7</v>
      </c>
      <c r="L49" s="30">
        <v>100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2508</v>
      </c>
      <c r="H50" s="84">
        <v>649</v>
      </c>
      <c r="I50" s="98">
        <v>1698</v>
      </c>
      <c r="J50" s="84">
        <v>-880</v>
      </c>
      <c r="K50" s="98">
        <v>1566</v>
      </c>
      <c r="L50" s="98">
        <v>1948</v>
      </c>
      <c r="M50" s="100">
        <v>3547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1.548728813559322</v>
      </c>
      <c r="H51" s="127">
        <f t="shared" ref="H51:M51" si="7">H47/H$4</f>
        <v>1.2446274610732209</v>
      </c>
      <c r="I51" s="127">
        <f t="shared" si="7"/>
        <v>1.2189009267719619</v>
      </c>
      <c r="J51" s="127">
        <f t="shared" si="7"/>
        <v>1.0834390415785764</v>
      </c>
      <c r="K51" s="127">
        <f t="shared" si="7"/>
        <v>1.0850638977635783</v>
      </c>
      <c r="L51" s="127">
        <f t="shared" si="7"/>
        <v>1.2858375021562878</v>
      </c>
      <c r="M51" s="128">
        <f t="shared" si="7"/>
        <v>1.2503410641200545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1200</v>
      </c>
      <c r="H52" s="35">
        <v>1240</v>
      </c>
      <c r="I52" s="35">
        <v>1300</v>
      </c>
      <c r="J52" s="35">
        <v>1330</v>
      </c>
      <c r="K52" s="35">
        <v>1380</v>
      </c>
      <c r="L52" s="35">
        <v>1380</v>
      </c>
      <c r="M52" s="36">
        <v>1380</v>
      </c>
    </row>
    <row r="53" spans="1:13" x14ac:dyDescent="0.15">
      <c r="A53" s="5"/>
      <c r="B53" s="37" t="s">
        <v>134</v>
      </c>
      <c r="C53" s="38"/>
      <c r="D53" s="39"/>
      <c r="E53" s="40"/>
      <c r="F53" s="41" t="s">
        <v>10</v>
      </c>
      <c r="G53" s="42">
        <v>11520</v>
      </c>
      <c r="H53" s="43">
        <v>10367</v>
      </c>
      <c r="I53" s="43">
        <v>10479</v>
      </c>
      <c r="J53" s="43">
        <v>9201</v>
      </c>
      <c r="K53" s="43">
        <v>9551</v>
      </c>
      <c r="L53" s="43">
        <v>15631</v>
      </c>
      <c r="M53" s="44">
        <v>14154</v>
      </c>
    </row>
    <row r="54" spans="1:13" x14ac:dyDescent="0.15">
      <c r="A54" s="5"/>
      <c r="B54" s="45" t="s">
        <v>0</v>
      </c>
      <c r="C54" s="3">
        <v>45145</v>
      </c>
      <c r="F54" s="46" t="s">
        <v>2</v>
      </c>
      <c r="G54" s="47">
        <v>3.49</v>
      </c>
      <c r="H54" s="48">
        <v>3.55</v>
      </c>
      <c r="I54" s="48">
        <v>3.38</v>
      </c>
      <c r="J54" s="48">
        <v>3.4</v>
      </c>
      <c r="K54" s="48">
        <v>3.37</v>
      </c>
      <c r="L54" s="48">
        <v>3.05</v>
      </c>
      <c r="M54" s="49">
        <v>3.18</v>
      </c>
    </row>
    <row r="55" spans="1:13" x14ac:dyDescent="0.15">
      <c r="A55" s="5"/>
      <c r="B55" s="45" t="s">
        <v>1</v>
      </c>
      <c r="C55" s="50">
        <v>950</v>
      </c>
      <c r="D55" s="4" t="s">
        <v>15</v>
      </c>
      <c r="E55" s="50">
        <v>1100</v>
      </c>
      <c r="F55" s="46" t="s">
        <v>3</v>
      </c>
      <c r="G55" s="47">
        <v>98.7</v>
      </c>
      <c r="H55" s="48">
        <v>97.4</v>
      </c>
      <c r="I55" s="48">
        <v>98.9</v>
      </c>
      <c r="J55" s="48">
        <v>99</v>
      </c>
      <c r="K55" s="48">
        <v>98.3</v>
      </c>
      <c r="L55" s="48">
        <v>99.2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57</v>
      </c>
      <c r="G56" s="97">
        <v>5330</v>
      </c>
      <c r="H56" s="99">
        <v>7662</v>
      </c>
      <c r="I56" s="99">
        <v>4448</v>
      </c>
      <c r="J56" s="99">
        <v>3486</v>
      </c>
      <c r="K56" s="99">
        <v>5171</v>
      </c>
      <c r="L56" s="99">
        <v>5316</v>
      </c>
      <c r="M56" s="101">
        <v>6620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1.6271186440677967</v>
      </c>
      <c r="H57" s="133">
        <f t="shared" ref="H57:M57" si="8">H53/H$4</f>
        <v>1.3340625402136148</v>
      </c>
      <c r="I57" s="133">
        <f t="shared" si="8"/>
        <v>1.3678370969847278</v>
      </c>
      <c r="J57" s="133">
        <f t="shared" si="8"/>
        <v>1.296828752642706</v>
      </c>
      <c r="K57" s="133">
        <f t="shared" si="8"/>
        <v>1.2714323748668797</v>
      </c>
      <c r="L57" s="133">
        <f t="shared" si="8"/>
        <v>1.3481973434535104</v>
      </c>
      <c r="M57" s="134">
        <f t="shared" si="8"/>
        <v>1.3792633015006821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950</v>
      </c>
      <c r="H58" s="53">
        <v>1000</v>
      </c>
      <c r="I58" s="53">
        <v>1030</v>
      </c>
      <c r="J58" s="53">
        <v>1060</v>
      </c>
      <c r="K58" s="53">
        <v>1100</v>
      </c>
      <c r="L58" s="53">
        <v>1100</v>
      </c>
      <c r="M58" s="54">
        <v>1100</v>
      </c>
    </row>
    <row r="59" spans="1:13" x14ac:dyDescent="0.15">
      <c r="A59" s="5"/>
      <c r="B59" s="16" t="s">
        <v>135</v>
      </c>
      <c r="C59" s="17"/>
      <c r="D59" s="18"/>
      <c r="E59" s="19"/>
      <c r="F59" s="20" t="s">
        <v>10</v>
      </c>
      <c r="G59" s="21">
        <v>4453</v>
      </c>
      <c r="H59" s="22">
        <v>4571</v>
      </c>
      <c r="I59" s="22">
        <v>3924</v>
      </c>
      <c r="J59" s="22">
        <v>3690</v>
      </c>
      <c r="K59" s="22">
        <v>4280</v>
      </c>
      <c r="L59" s="22">
        <v>8123</v>
      </c>
      <c r="M59" s="23">
        <v>6536</v>
      </c>
    </row>
    <row r="60" spans="1:13" x14ac:dyDescent="0.15">
      <c r="A60" s="5"/>
      <c r="B60" s="24" t="s">
        <v>0</v>
      </c>
      <c r="C60" s="25">
        <v>45145</v>
      </c>
      <c r="D60" s="26"/>
      <c r="E60" s="27"/>
      <c r="F60" s="28" t="s">
        <v>2</v>
      </c>
      <c r="G60" s="29">
        <v>4.04</v>
      </c>
      <c r="H60" s="30">
        <v>4.26</v>
      </c>
      <c r="I60" s="30">
        <v>4.25</v>
      </c>
      <c r="J60" s="30">
        <v>4.54</v>
      </c>
      <c r="K60" s="30">
        <v>4.2300000000000004</v>
      </c>
      <c r="L60" s="30">
        <v>3.74</v>
      </c>
      <c r="M60" s="31">
        <v>4.13</v>
      </c>
    </row>
    <row r="61" spans="1:13" x14ac:dyDescent="0.15">
      <c r="A61" s="5"/>
      <c r="B61" s="24" t="s">
        <v>1</v>
      </c>
      <c r="C61" s="32">
        <v>410</v>
      </c>
      <c r="D61" s="26" t="s">
        <v>15</v>
      </c>
      <c r="E61" s="32">
        <v>450</v>
      </c>
      <c r="F61" s="28" t="s">
        <v>3</v>
      </c>
      <c r="G61" s="29">
        <v>98</v>
      </c>
      <c r="H61" s="30">
        <v>97.1</v>
      </c>
      <c r="I61" s="30">
        <v>97.8</v>
      </c>
      <c r="J61" s="30">
        <v>95.3</v>
      </c>
      <c r="K61" s="30">
        <v>95.8</v>
      </c>
      <c r="L61" s="30">
        <v>98.8</v>
      </c>
      <c r="M61" s="31">
        <v>98.5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2805</v>
      </c>
      <c r="H62" s="98">
        <v>3895</v>
      </c>
      <c r="I62" s="98">
        <v>2829</v>
      </c>
      <c r="J62" s="98">
        <v>4459</v>
      </c>
      <c r="K62" s="98">
        <v>4676</v>
      </c>
      <c r="L62" s="98">
        <v>3872</v>
      </c>
      <c r="M62" s="100">
        <v>3669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0.62895480225988698</v>
      </c>
      <c r="H63" s="127">
        <f t="shared" ref="H63:M63" si="9">H59/H$4</f>
        <v>0.58821258525286324</v>
      </c>
      <c r="I63" s="127">
        <f t="shared" si="9"/>
        <v>0.51220467301918815</v>
      </c>
      <c r="J63" s="127">
        <f t="shared" si="9"/>
        <v>0.52008456659619451</v>
      </c>
      <c r="K63" s="127">
        <f t="shared" si="9"/>
        <v>0.56975505857294995</v>
      </c>
      <c r="L63" s="127">
        <f t="shared" si="9"/>
        <v>0.70062101086769013</v>
      </c>
      <c r="M63" s="128">
        <f t="shared" si="9"/>
        <v>0.63691288247904887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410</v>
      </c>
      <c r="H64" s="35">
        <v>400</v>
      </c>
      <c r="I64" s="35">
        <v>450</v>
      </c>
      <c r="J64" s="35">
        <v>430</v>
      </c>
      <c r="K64" s="35">
        <v>450</v>
      </c>
      <c r="L64" s="35">
        <v>440</v>
      </c>
      <c r="M64" s="36">
        <v>450</v>
      </c>
    </row>
    <row r="65" spans="1:13" x14ac:dyDescent="0.15">
      <c r="A65" s="5"/>
      <c r="B65" s="37" t="s">
        <v>129</v>
      </c>
      <c r="C65" s="38"/>
      <c r="D65" s="39"/>
      <c r="E65" s="40"/>
      <c r="F65" s="41" t="s">
        <v>10</v>
      </c>
      <c r="G65" s="42">
        <v>5281</v>
      </c>
      <c r="H65" s="43">
        <v>5049</v>
      </c>
      <c r="I65" s="43">
        <v>4782</v>
      </c>
      <c r="J65" s="43">
        <v>4058</v>
      </c>
      <c r="K65" s="43">
        <v>4398</v>
      </c>
      <c r="L65" s="43">
        <v>9638</v>
      </c>
      <c r="M65" s="44">
        <v>7610</v>
      </c>
    </row>
    <row r="66" spans="1:13" x14ac:dyDescent="0.15">
      <c r="A66" s="5"/>
      <c r="B66" s="45" t="s">
        <v>0</v>
      </c>
      <c r="C66" s="3">
        <v>45131</v>
      </c>
      <c r="F66" s="46" t="s">
        <v>2</v>
      </c>
      <c r="G66" s="47">
        <v>3.28</v>
      </c>
      <c r="H66" s="48">
        <v>3.3</v>
      </c>
      <c r="I66" s="48">
        <v>3.22</v>
      </c>
      <c r="J66" s="48">
        <v>3.24</v>
      </c>
      <c r="K66" s="48">
        <v>3.28</v>
      </c>
      <c r="L66" s="48">
        <v>2.91</v>
      </c>
      <c r="M66" s="49">
        <v>3.14</v>
      </c>
    </row>
    <row r="67" spans="1:13" x14ac:dyDescent="0.15">
      <c r="A67" s="5"/>
      <c r="B67" s="45" t="s">
        <v>1</v>
      </c>
      <c r="C67" s="50">
        <v>11820</v>
      </c>
      <c r="D67" s="4" t="s">
        <v>15</v>
      </c>
      <c r="E67" s="50">
        <v>13240</v>
      </c>
      <c r="F67" s="46" t="s">
        <v>3</v>
      </c>
      <c r="G67" s="47">
        <v>98.1</v>
      </c>
      <c r="H67" s="48">
        <v>98.4</v>
      </c>
      <c r="I67" s="48">
        <v>98.5</v>
      </c>
      <c r="J67" s="48">
        <v>99.2</v>
      </c>
      <c r="K67" s="48">
        <v>98.2</v>
      </c>
      <c r="L67" s="48">
        <v>98.9</v>
      </c>
      <c r="M67" s="49">
        <v>98.1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3058</v>
      </c>
      <c r="H68" s="99">
        <v>2528</v>
      </c>
      <c r="I68" s="99">
        <v>2287</v>
      </c>
      <c r="J68" s="99">
        <v>1418</v>
      </c>
      <c r="K68" s="99">
        <v>2382</v>
      </c>
      <c r="L68" s="99">
        <v>3734</v>
      </c>
      <c r="M68" s="101">
        <v>4348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0.74590395480225991</v>
      </c>
      <c r="H69" s="133">
        <f t="shared" ref="H69:M69" si="10">H65/H$4</f>
        <v>0.64972333033071672</v>
      </c>
      <c r="I69" s="133">
        <f t="shared" si="10"/>
        <v>0.62420049601879646</v>
      </c>
      <c r="J69" s="133">
        <f t="shared" si="10"/>
        <v>0.57195207892882316</v>
      </c>
      <c r="K69" s="133">
        <f t="shared" si="10"/>
        <v>0.58546325878594252</v>
      </c>
      <c r="L69" s="133">
        <f t="shared" si="10"/>
        <v>0.8312920476108332</v>
      </c>
      <c r="M69" s="134">
        <f t="shared" si="10"/>
        <v>0.74157084389007988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11820</v>
      </c>
      <c r="H70" s="53">
        <v>11890</v>
      </c>
      <c r="I70" s="53">
        <v>12480</v>
      </c>
      <c r="J70" s="53">
        <v>12660</v>
      </c>
      <c r="K70" s="53">
        <v>13050</v>
      </c>
      <c r="L70" s="53">
        <v>13230</v>
      </c>
      <c r="M70" s="54">
        <v>13240</v>
      </c>
    </row>
    <row r="71" spans="1:13" x14ac:dyDescent="0.15">
      <c r="A71" s="5"/>
      <c r="B71" s="16" t="s">
        <v>126</v>
      </c>
      <c r="C71" s="17"/>
      <c r="D71" s="18"/>
      <c r="E71" s="19"/>
      <c r="F71" s="20" t="s">
        <v>10</v>
      </c>
      <c r="G71" s="21">
        <v>5190</v>
      </c>
      <c r="H71" s="22">
        <v>4740</v>
      </c>
      <c r="I71" s="22">
        <v>4486</v>
      </c>
      <c r="J71" s="22">
        <v>3867</v>
      </c>
      <c r="K71" s="22">
        <v>4379</v>
      </c>
      <c r="L71" s="22">
        <v>9242</v>
      </c>
      <c r="M71" s="23">
        <v>7573</v>
      </c>
    </row>
    <row r="72" spans="1:13" x14ac:dyDescent="0.15">
      <c r="A72" s="5"/>
      <c r="B72" s="24" t="s">
        <v>0</v>
      </c>
      <c r="C72" s="25">
        <v>45124</v>
      </c>
      <c r="D72" s="26"/>
      <c r="E72" s="27"/>
      <c r="F72" s="28" t="s">
        <v>2</v>
      </c>
      <c r="G72" s="29">
        <v>3.35</v>
      </c>
      <c r="H72" s="30">
        <v>3.25</v>
      </c>
      <c r="I72" s="30">
        <v>3.36</v>
      </c>
      <c r="J72" s="30">
        <v>3.35</v>
      </c>
      <c r="K72" s="30">
        <v>3.28</v>
      </c>
      <c r="L72" s="30">
        <v>2.92</v>
      </c>
      <c r="M72" s="31">
        <v>3.02</v>
      </c>
    </row>
    <row r="73" spans="1:13" x14ac:dyDescent="0.15">
      <c r="A73" s="5"/>
      <c r="B73" s="24" t="s">
        <v>1</v>
      </c>
      <c r="C73" s="32">
        <v>2250</v>
      </c>
      <c r="D73" s="26" t="s">
        <v>15</v>
      </c>
      <c r="E73" s="32">
        <v>2420</v>
      </c>
      <c r="F73" s="28" t="s">
        <v>3</v>
      </c>
      <c r="G73" s="29">
        <v>98.3</v>
      </c>
      <c r="H73" s="30">
        <v>99.2</v>
      </c>
      <c r="I73" s="30">
        <v>97.9</v>
      </c>
      <c r="J73" s="30">
        <v>98.2</v>
      </c>
      <c r="K73" s="30">
        <v>98.6</v>
      </c>
      <c r="L73" s="30">
        <v>98.9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2660</v>
      </c>
      <c r="H74" s="98">
        <v>1614</v>
      </c>
      <c r="I74" s="98">
        <v>2681</v>
      </c>
      <c r="J74" s="98">
        <v>2071</v>
      </c>
      <c r="K74" s="98">
        <v>1988</v>
      </c>
      <c r="L74" s="98">
        <v>3524</v>
      </c>
      <c r="M74" s="100">
        <v>2974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0.73305084745762716</v>
      </c>
      <c r="H75" s="127">
        <f t="shared" ref="H75:M75" si="11">H71/H$4</f>
        <v>0.60996010809419632</v>
      </c>
      <c r="I75" s="127">
        <f t="shared" si="11"/>
        <v>0.585563242396554</v>
      </c>
      <c r="J75" s="127">
        <f t="shared" si="11"/>
        <v>0.54503171247357296</v>
      </c>
      <c r="K75" s="127">
        <f t="shared" si="11"/>
        <v>0.58293397231096911</v>
      </c>
      <c r="L75" s="127">
        <f t="shared" si="11"/>
        <v>0.79713644988787302</v>
      </c>
      <c r="M75" s="128">
        <f t="shared" si="11"/>
        <v>0.73796530890664591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2250</v>
      </c>
      <c r="H76" s="35">
        <v>2200</v>
      </c>
      <c r="I76" s="35">
        <v>2310</v>
      </c>
      <c r="J76" s="35">
        <v>2270</v>
      </c>
      <c r="K76" s="35">
        <v>2360</v>
      </c>
      <c r="L76" s="35">
        <v>2420</v>
      </c>
      <c r="M76" s="36">
        <v>2420</v>
      </c>
    </row>
    <row r="77" spans="1:13" x14ac:dyDescent="0.15">
      <c r="A77" s="5"/>
      <c r="B77" s="37" t="s">
        <v>127</v>
      </c>
      <c r="C77" s="38"/>
      <c r="D77" s="39"/>
      <c r="E77" s="40"/>
      <c r="F77" s="41" t="s">
        <v>10</v>
      </c>
      <c r="G77" s="42">
        <v>13053</v>
      </c>
      <c r="H77" s="43">
        <v>12550</v>
      </c>
      <c r="I77" s="43">
        <v>12723</v>
      </c>
      <c r="J77" s="43">
        <v>11514</v>
      </c>
      <c r="K77" s="43">
        <v>12526</v>
      </c>
      <c r="L77" s="43">
        <v>18011</v>
      </c>
      <c r="M77" s="44">
        <v>15949</v>
      </c>
    </row>
    <row r="78" spans="1:13" x14ac:dyDescent="0.15">
      <c r="A78" s="5"/>
      <c r="B78" s="45" t="s">
        <v>0</v>
      </c>
      <c r="C78" s="3">
        <v>45124</v>
      </c>
      <c r="F78" s="46" t="s">
        <v>2</v>
      </c>
      <c r="G78" s="47">
        <v>1.99</v>
      </c>
      <c r="H78" s="48">
        <v>1.98</v>
      </c>
      <c r="I78" s="48">
        <v>1.91</v>
      </c>
      <c r="J78" s="48">
        <v>1.97</v>
      </c>
      <c r="K78" s="48">
        <v>1.95</v>
      </c>
      <c r="L78" s="48">
        <v>1.63</v>
      </c>
      <c r="M78" s="49">
        <v>1.69</v>
      </c>
    </row>
    <row r="79" spans="1:13" x14ac:dyDescent="0.15">
      <c r="A79" s="5"/>
      <c r="B79" s="45" t="s">
        <v>1</v>
      </c>
      <c r="C79" s="50">
        <v>390</v>
      </c>
      <c r="D79" s="4" t="s">
        <v>15</v>
      </c>
      <c r="E79" s="50">
        <v>510</v>
      </c>
      <c r="F79" s="46" t="s">
        <v>3</v>
      </c>
      <c r="G79" s="47">
        <v>99.5</v>
      </c>
      <c r="H79" s="48">
        <v>99.2</v>
      </c>
      <c r="I79" s="48">
        <v>99.8</v>
      </c>
      <c r="J79" s="48">
        <v>99.4</v>
      </c>
      <c r="K79" s="48">
        <v>99.8</v>
      </c>
      <c r="L79" s="48">
        <v>100.4</v>
      </c>
      <c r="M79" s="49">
        <v>99.9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2846</v>
      </c>
      <c r="H80" s="99">
        <v>3368</v>
      </c>
      <c r="I80" s="99">
        <v>1743</v>
      </c>
      <c r="J80" s="99">
        <v>2604</v>
      </c>
      <c r="K80" s="99">
        <v>1833</v>
      </c>
      <c r="L80" s="87">
        <v>195</v>
      </c>
      <c r="M80" s="101">
        <v>1682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1.8436440677966102</v>
      </c>
      <c r="H81" s="133">
        <f t="shared" ref="H81:M81" si="12">H77/H$4</f>
        <v>1.6149787672114271</v>
      </c>
      <c r="I81" s="133">
        <f t="shared" si="12"/>
        <v>1.660749249445242</v>
      </c>
      <c r="J81" s="133">
        <f t="shared" si="12"/>
        <v>1.6228329809725159</v>
      </c>
      <c r="K81" s="133">
        <f t="shared" si="12"/>
        <v>1.667465388711395</v>
      </c>
      <c r="L81" s="133">
        <f t="shared" si="12"/>
        <v>1.553475935828877</v>
      </c>
      <c r="M81" s="134">
        <f t="shared" si="12"/>
        <v>1.5541804716429546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390</v>
      </c>
      <c r="H82" s="53">
        <v>430</v>
      </c>
      <c r="I82" s="53">
        <v>460</v>
      </c>
      <c r="J82" s="53">
        <v>480</v>
      </c>
      <c r="K82" s="53">
        <v>490</v>
      </c>
      <c r="L82" s="53">
        <v>510</v>
      </c>
      <c r="M82" s="54">
        <v>510</v>
      </c>
    </row>
    <row r="83" spans="1:13" x14ac:dyDescent="0.15">
      <c r="A83" s="5"/>
      <c r="B83" s="16" t="s">
        <v>122</v>
      </c>
      <c r="C83" s="17"/>
      <c r="D83" s="18"/>
      <c r="E83" s="19"/>
      <c r="F83" s="20" t="s">
        <v>10</v>
      </c>
      <c r="G83" s="21">
        <v>10690</v>
      </c>
      <c r="H83" s="22">
        <v>10100</v>
      </c>
      <c r="I83" s="22">
        <v>10430</v>
      </c>
      <c r="J83" s="22">
        <v>9034</v>
      </c>
      <c r="K83" s="22">
        <v>9574</v>
      </c>
      <c r="L83" s="22">
        <v>15642</v>
      </c>
      <c r="M83" s="23">
        <v>13786</v>
      </c>
    </row>
    <row r="84" spans="1:13" x14ac:dyDescent="0.15">
      <c r="A84" s="5"/>
      <c r="B84" s="24" t="s">
        <v>0</v>
      </c>
      <c r="C84" s="25">
        <v>45110</v>
      </c>
      <c r="D84" s="26"/>
      <c r="E84" s="27"/>
      <c r="F84" s="28" t="s">
        <v>2</v>
      </c>
      <c r="G84" s="29">
        <v>4.37</v>
      </c>
      <c r="H84" s="30">
        <v>4.33</v>
      </c>
      <c r="I84" s="30">
        <v>4.33</v>
      </c>
      <c r="J84" s="30">
        <v>4.37</v>
      </c>
      <c r="K84" s="30">
        <v>4.3499999999999996</v>
      </c>
      <c r="L84" s="30">
        <v>3.91</v>
      </c>
      <c r="M84" s="31">
        <v>4.05</v>
      </c>
    </row>
    <row r="85" spans="1:13" x14ac:dyDescent="0.15">
      <c r="A85" s="5"/>
      <c r="B85" s="24" t="s">
        <v>1</v>
      </c>
      <c r="C85" s="32">
        <v>5420</v>
      </c>
      <c r="D85" s="26" t="s">
        <v>15</v>
      </c>
      <c r="E85" s="32">
        <v>6260</v>
      </c>
      <c r="F85" s="28" t="s">
        <v>3</v>
      </c>
      <c r="G85" s="29">
        <v>98.2</v>
      </c>
      <c r="H85" s="30">
        <v>98</v>
      </c>
      <c r="I85" s="30">
        <v>97.7</v>
      </c>
      <c r="J85" s="30">
        <v>97.5</v>
      </c>
      <c r="K85" s="30">
        <v>97.6</v>
      </c>
      <c r="L85" s="30">
        <v>98.3</v>
      </c>
      <c r="M85" s="31">
        <v>97.8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6491</v>
      </c>
      <c r="H86" s="98">
        <v>6503</v>
      </c>
      <c r="I86" s="98">
        <v>7451</v>
      </c>
      <c r="J86" s="98">
        <v>6880</v>
      </c>
      <c r="K86" s="98">
        <v>7137</v>
      </c>
      <c r="L86" s="98">
        <v>9138</v>
      </c>
      <c r="M86" s="100">
        <v>9381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1.5098870056497176</v>
      </c>
      <c r="H87" s="127">
        <f t="shared" ref="H87:M87" si="13">H83/H$4</f>
        <v>1.2997040277956504</v>
      </c>
      <c r="I87" s="127">
        <f t="shared" si="13"/>
        <v>1.3614410651350999</v>
      </c>
      <c r="J87" s="127">
        <f t="shared" si="13"/>
        <v>1.2732910500352361</v>
      </c>
      <c r="K87" s="127">
        <f t="shared" si="13"/>
        <v>1.2744941427050054</v>
      </c>
      <c r="L87" s="127">
        <f t="shared" si="13"/>
        <v>1.349146110056926</v>
      </c>
      <c r="M87" s="128">
        <f t="shared" si="13"/>
        <v>1.3434028454492302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5420</v>
      </c>
      <c r="H88" s="35">
        <v>5590</v>
      </c>
      <c r="I88" s="35">
        <v>5840</v>
      </c>
      <c r="J88" s="35">
        <v>6000</v>
      </c>
      <c r="K88" s="35">
        <v>6200</v>
      </c>
      <c r="L88" s="35">
        <v>6250</v>
      </c>
      <c r="M88" s="36">
        <v>6260</v>
      </c>
    </row>
    <row r="89" spans="1:13" x14ac:dyDescent="0.15">
      <c r="A89" s="5"/>
      <c r="B89" s="37" t="s">
        <v>123</v>
      </c>
      <c r="C89" s="38"/>
      <c r="D89" s="39"/>
      <c r="E89" s="40"/>
      <c r="F89" s="41" t="s">
        <v>10</v>
      </c>
      <c r="G89" s="42">
        <v>11214</v>
      </c>
      <c r="H89" s="43">
        <v>13314</v>
      </c>
      <c r="I89" s="43">
        <v>11986</v>
      </c>
      <c r="J89" s="43">
        <v>11020</v>
      </c>
      <c r="K89" s="43">
        <v>11539</v>
      </c>
      <c r="L89" s="43">
        <v>15759</v>
      </c>
      <c r="M89" s="44">
        <v>14329</v>
      </c>
    </row>
    <row r="90" spans="1:13" x14ac:dyDescent="0.15">
      <c r="A90" s="5"/>
      <c r="B90" s="45" t="s">
        <v>0</v>
      </c>
      <c r="C90" s="3">
        <v>45110</v>
      </c>
      <c r="F90" s="46" t="s">
        <v>2</v>
      </c>
      <c r="G90" s="47">
        <v>1.91</v>
      </c>
      <c r="H90" s="48">
        <v>1.74</v>
      </c>
      <c r="I90" s="48">
        <v>1.84</v>
      </c>
      <c r="J90" s="48">
        <v>1.86</v>
      </c>
      <c r="K90" s="48">
        <v>1.84</v>
      </c>
      <c r="L90" s="48">
        <v>1.69</v>
      </c>
      <c r="M90" s="49">
        <v>1.76</v>
      </c>
    </row>
    <row r="91" spans="1:13" x14ac:dyDescent="0.15">
      <c r="A91" s="5"/>
      <c r="B91" s="45" t="s">
        <v>1</v>
      </c>
      <c r="C91" s="50">
        <v>8940</v>
      </c>
      <c r="D91" s="4" t="s">
        <v>15</v>
      </c>
      <c r="E91" s="50">
        <v>11240</v>
      </c>
      <c r="F91" s="46" t="s">
        <v>3</v>
      </c>
      <c r="G91" s="47">
        <v>99.2</v>
      </c>
      <c r="H91" s="48">
        <v>100</v>
      </c>
      <c r="I91" s="48">
        <v>99.5</v>
      </c>
      <c r="J91" s="48">
        <v>99.4</v>
      </c>
      <c r="K91" s="48">
        <v>99.5</v>
      </c>
      <c r="L91" s="48">
        <v>99.5</v>
      </c>
      <c r="M91" s="49">
        <v>99</v>
      </c>
    </row>
    <row r="92" spans="1:13" x14ac:dyDescent="0.15">
      <c r="A92" s="5"/>
      <c r="B92" s="45"/>
      <c r="C92" s="50"/>
      <c r="E92" s="50"/>
      <c r="F92" s="55" t="s">
        <v>57</v>
      </c>
      <c r="G92" s="97">
        <v>3159</v>
      </c>
      <c r="H92" s="99">
        <v>1549</v>
      </c>
      <c r="I92" s="99">
        <v>2588</v>
      </c>
      <c r="J92" s="99">
        <v>2591</v>
      </c>
      <c r="K92" s="99">
        <v>2542</v>
      </c>
      <c r="L92" s="99">
        <v>3290</v>
      </c>
      <c r="M92" s="101">
        <v>4417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1.5838983050847457</v>
      </c>
      <c r="H93" s="133">
        <f t="shared" ref="H93:M93" si="14">H89/H$4</f>
        <v>1.713293012482306</v>
      </c>
      <c r="I93" s="133">
        <f t="shared" si="14"/>
        <v>1.5645477091763478</v>
      </c>
      <c r="J93" s="133">
        <f t="shared" si="14"/>
        <v>1.5532064834390416</v>
      </c>
      <c r="K93" s="133">
        <f t="shared" si="14"/>
        <v>1.5360756123535677</v>
      </c>
      <c r="L93" s="133">
        <f t="shared" si="14"/>
        <v>1.3592375366568914</v>
      </c>
      <c r="M93" s="134">
        <f t="shared" si="14"/>
        <v>1.3963165075034107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8940</v>
      </c>
      <c r="H94" s="53">
        <v>9740</v>
      </c>
      <c r="I94" s="53">
        <v>10400</v>
      </c>
      <c r="J94" s="53">
        <v>10700</v>
      </c>
      <c r="K94" s="53">
        <v>11150</v>
      </c>
      <c r="L94" s="53">
        <v>11240</v>
      </c>
      <c r="M94" s="54">
        <v>11240</v>
      </c>
    </row>
    <row r="95" spans="1:13" x14ac:dyDescent="0.15">
      <c r="A95" s="5"/>
      <c r="B95" s="16" t="s">
        <v>124</v>
      </c>
      <c r="C95" s="17"/>
      <c r="D95" s="18"/>
      <c r="E95" s="19"/>
      <c r="F95" s="20" t="s">
        <v>10</v>
      </c>
      <c r="G95" s="21">
        <v>5514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45110</v>
      </c>
      <c r="D96" s="26"/>
      <c r="E96" s="27"/>
      <c r="F96" s="28" t="s">
        <v>2</v>
      </c>
      <c r="G96" s="29">
        <v>3.38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870</v>
      </c>
      <c r="D97" s="26" t="s">
        <v>15</v>
      </c>
      <c r="E97" s="32"/>
      <c r="F97" s="28" t="s">
        <v>3</v>
      </c>
      <c r="G97" s="29">
        <v>98.8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2180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0.77881355932203389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870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116</v>
      </c>
      <c r="C101" s="38"/>
      <c r="D101" s="39"/>
      <c r="E101" s="40"/>
      <c r="F101" s="41" t="s">
        <v>10</v>
      </c>
      <c r="G101" s="42">
        <v>2498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45082</v>
      </c>
      <c r="F102" s="46" t="s">
        <v>2</v>
      </c>
      <c r="G102" s="47">
        <v>3.48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3290</v>
      </c>
      <c r="D103" s="4" t="s">
        <v>15</v>
      </c>
      <c r="E103" s="50"/>
      <c r="F103" s="46" t="s">
        <v>3</v>
      </c>
      <c r="G103" s="47">
        <v>98.1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1411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0.35282485875706215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3290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117</v>
      </c>
      <c r="C107" s="17"/>
      <c r="D107" s="18"/>
      <c r="E107" s="19"/>
      <c r="F107" s="20" t="s">
        <v>10</v>
      </c>
      <c r="G107" s="21">
        <v>2276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45082</v>
      </c>
      <c r="D108" s="26"/>
      <c r="E108" s="27"/>
      <c r="F108" s="28" t="s">
        <v>2</v>
      </c>
      <c r="G108" s="29">
        <v>3.38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1340</v>
      </c>
      <c r="D109" s="26" t="s">
        <v>15</v>
      </c>
      <c r="E109" s="32"/>
      <c r="F109" s="28" t="s">
        <v>3</v>
      </c>
      <c r="G109" s="29">
        <v>98.8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83">
        <v>985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0.32146892655367232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1340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118</v>
      </c>
      <c r="C113" s="38"/>
      <c r="D113" s="39"/>
      <c r="E113" s="40"/>
      <c r="F113" s="41" t="s">
        <v>10</v>
      </c>
      <c r="G113" s="42">
        <v>4100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45082</v>
      </c>
      <c r="F114" s="46" t="s">
        <v>2</v>
      </c>
      <c r="G114" s="47">
        <v>4.6100000000000003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2870</v>
      </c>
      <c r="D115" s="4" t="s">
        <v>15</v>
      </c>
      <c r="E115" s="50"/>
      <c r="F115" s="46" t="s">
        <v>3</v>
      </c>
      <c r="G115" s="47">
        <v>97.2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3420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0.57909604519774016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2870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119</v>
      </c>
      <c r="C119" s="17"/>
      <c r="D119" s="18"/>
      <c r="E119" s="19"/>
      <c r="F119" s="20" t="s">
        <v>10</v>
      </c>
      <c r="G119" s="21">
        <v>8158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45082</v>
      </c>
      <c r="D120" s="26"/>
      <c r="E120" s="27"/>
      <c r="F120" s="28" t="s">
        <v>2</v>
      </c>
      <c r="G120" s="29">
        <v>2.15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1970</v>
      </c>
      <c r="D121" s="26" t="s">
        <v>15</v>
      </c>
      <c r="E121" s="32"/>
      <c r="F121" s="28" t="s">
        <v>3</v>
      </c>
      <c r="G121" s="29">
        <v>99.4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1959</v>
      </c>
      <c r="H122" s="84"/>
      <c r="I122" s="84"/>
      <c r="J122" s="84"/>
      <c r="K122" s="84"/>
      <c r="L122" s="84"/>
      <c r="M122" s="85"/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1.1522598870056497</v>
      </c>
      <c r="H123" s="127">
        <f t="shared" ref="H123:M123" si="19">H119/H$4</f>
        <v>0</v>
      </c>
      <c r="I123" s="127">
        <f t="shared" si="19"/>
        <v>0</v>
      </c>
      <c r="J123" s="127">
        <f t="shared" si="19"/>
        <v>0</v>
      </c>
      <c r="K123" s="127">
        <f t="shared" si="19"/>
        <v>0</v>
      </c>
      <c r="L123" s="127">
        <f t="shared" si="19"/>
        <v>0</v>
      </c>
      <c r="M123" s="128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1970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109</v>
      </c>
      <c r="C125" s="38"/>
      <c r="D125" s="39"/>
      <c r="E125" s="40"/>
      <c r="F125" s="41" t="s">
        <v>10</v>
      </c>
      <c r="G125" s="42">
        <v>10461</v>
      </c>
      <c r="H125" s="43">
        <v>10266</v>
      </c>
      <c r="I125" s="43">
        <v>10295</v>
      </c>
      <c r="J125" s="43">
        <v>9160</v>
      </c>
      <c r="K125" s="43">
        <v>9819</v>
      </c>
      <c r="L125" s="43">
        <v>15794</v>
      </c>
      <c r="M125" s="44">
        <v>13906</v>
      </c>
    </row>
    <row r="126" spans="1:13" x14ac:dyDescent="0.15">
      <c r="A126" s="5"/>
      <c r="B126" s="45" t="s">
        <v>0</v>
      </c>
      <c r="C126" s="3">
        <v>45054</v>
      </c>
      <c r="F126" s="46" t="s">
        <v>2</v>
      </c>
      <c r="G126" s="47">
        <v>3.94</v>
      </c>
      <c r="H126" s="48">
        <v>3.89</v>
      </c>
      <c r="I126" s="48">
        <v>3.88</v>
      </c>
      <c r="J126" s="48">
        <v>3.91</v>
      </c>
      <c r="K126" s="48">
        <v>3.91</v>
      </c>
      <c r="L126" s="48">
        <v>3.57</v>
      </c>
      <c r="M126" s="49">
        <v>3.72</v>
      </c>
    </row>
    <row r="127" spans="1:13" x14ac:dyDescent="0.15">
      <c r="A127" s="5"/>
      <c r="B127" s="45" t="s">
        <v>1</v>
      </c>
      <c r="C127" s="50">
        <v>4940</v>
      </c>
      <c r="D127" s="4" t="s">
        <v>15</v>
      </c>
      <c r="E127" s="50">
        <v>5690</v>
      </c>
      <c r="F127" s="46" t="s">
        <v>3</v>
      </c>
      <c r="G127" s="47">
        <v>99</v>
      </c>
      <c r="H127" s="48">
        <v>99.2</v>
      </c>
      <c r="I127" s="48">
        <v>99.3</v>
      </c>
      <c r="J127" s="48">
        <v>99</v>
      </c>
      <c r="K127" s="48">
        <v>99.4</v>
      </c>
      <c r="L127" s="48">
        <v>99.8</v>
      </c>
      <c r="M127" s="49">
        <v>99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4502</v>
      </c>
      <c r="H128" s="99">
        <v>3929</v>
      </c>
      <c r="I128" s="99">
        <v>3653</v>
      </c>
      <c r="J128" s="99">
        <v>3878</v>
      </c>
      <c r="K128" s="99">
        <v>3367</v>
      </c>
      <c r="L128" s="99">
        <v>3944</v>
      </c>
      <c r="M128" s="101">
        <v>5669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1.4775423728813559</v>
      </c>
      <c r="H129" s="133">
        <f t="shared" ref="H129:M129" si="20">H125/H$4</f>
        <v>1.3210654999356581</v>
      </c>
      <c r="I129" s="133">
        <f t="shared" si="20"/>
        <v>1.3438193447330635</v>
      </c>
      <c r="J129" s="133">
        <f t="shared" si="20"/>
        <v>1.2910500352360816</v>
      </c>
      <c r="K129" s="133">
        <f t="shared" si="20"/>
        <v>1.3071086261980831</v>
      </c>
      <c r="L129" s="133">
        <f t="shared" si="20"/>
        <v>1.362256339485941</v>
      </c>
      <c r="M129" s="134">
        <f t="shared" si="20"/>
        <v>1.3550964724225296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4940</v>
      </c>
      <c r="H130" s="53">
        <v>5110</v>
      </c>
      <c r="I130" s="53">
        <v>5360</v>
      </c>
      <c r="J130" s="53">
        <v>5460</v>
      </c>
      <c r="K130" s="53">
        <v>5620</v>
      </c>
      <c r="L130" s="53">
        <v>5670</v>
      </c>
      <c r="M130" s="54">
        <v>5690</v>
      </c>
    </row>
    <row r="131" spans="1:13" x14ac:dyDescent="0.15">
      <c r="A131" s="5"/>
      <c r="B131" s="16" t="s">
        <v>83</v>
      </c>
      <c r="C131" s="17"/>
      <c r="D131" s="18"/>
      <c r="E131" s="19"/>
      <c r="F131" s="20" t="s">
        <v>10</v>
      </c>
      <c r="G131" s="21">
        <v>9523</v>
      </c>
      <c r="H131" s="22">
        <v>9620</v>
      </c>
      <c r="I131" s="22">
        <v>9389</v>
      </c>
      <c r="J131" s="22">
        <v>9138</v>
      </c>
      <c r="K131" s="22">
        <v>9599</v>
      </c>
      <c r="L131" s="22">
        <v>13509</v>
      </c>
      <c r="M131" s="23">
        <v>13106</v>
      </c>
    </row>
    <row r="132" spans="1:13" x14ac:dyDescent="0.15">
      <c r="A132" s="5"/>
      <c r="B132" s="24" t="s">
        <v>0</v>
      </c>
      <c r="C132" s="25">
        <v>44914</v>
      </c>
      <c r="D132" s="26"/>
      <c r="E132" s="27"/>
      <c r="F132" s="28" t="s">
        <v>2</v>
      </c>
      <c r="G132" s="29">
        <v>3.69</v>
      </c>
      <c r="H132" s="30">
        <v>3.76</v>
      </c>
      <c r="I132" s="30">
        <v>3.72</v>
      </c>
      <c r="J132" s="30">
        <v>3.75</v>
      </c>
      <c r="K132" s="30">
        <v>3.69</v>
      </c>
      <c r="L132" s="30">
        <v>3.45</v>
      </c>
      <c r="M132" s="31">
        <v>3.51</v>
      </c>
    </row>
    <row r="133" spans="1:13" x14ac:dyDescent="0.15">
      <c r="A133" s="5"/>
      <c r="B133" s="24" t="s">
        <v>1</v>
      </c>
      <c r="C133" s="32">
        <v>5610</v>
      </c>
      <c r="D133" s="26" t="s">
        <v>15</v>
      </c>
      <c r="E133" s="32">
        <v>6230</v>
      </c>
      <c r="F133" s="28" t="s">
        <v>3</v>
      </c>
      <c r="G133" s="29">
        <v>98.5</v>
      </c>
      <c r="H133" s="30">
        <v>98.4</v>
      </c>
      <c r="I133" s="30">
        <v>98.6</v>
      </c>
      <c r="J133" s="30">
        <v>98.4</v>
      </c>
      <c r="K133" s="30">
        <v>98.7</v>
      </c>
      <c r="L133" s="30">
        <v>99</v>
      </c>
      <c r="M133" s="31">
        <v>98.5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4739</v>
      </c>
      <c r="H134" s="98">
        <v>5140</v>
      </c>
      <c r="I134" s="98">
        <v>4416</v>
      </c>
      <c r="J134" s="98">
        <v>4876</v>
      </c>
      <c r="K134" s="98">
        <v>4401</v>
      </c>
      <c r="L134" s="98">
        <v>5232</v>
      </c>
      <c r="M134" s="100">
        <v>6554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1.3450564971751413</v>
      </c>
      <c r="H135" s="127">
        <f t="shared" ref="H135:M135" si="21">H131/H$4</f>
        <v>1.2379359155835801</v>
      </c>
      <c r="I135" s="127">
        <f t="shared" si="21"/>
        <v>1.2255580211460644</v>
      </c>
      <c r="J135" s="127">
        <f t="shared" si="21"/>
        <v>1.2879492600422833</v>
      </c>
      <c r="K135" s="127">
        <f t="shared" si="21"/>
        <v>1.2778221512247072</v>
      </c>
      <c r="L135" s="127">
        <f t="shared" si="21"/>
        <v>1.1651716405037089</v>
      </c>
      <c r="M135" s="128">
        <f t="shared" si="21"/>
        <v>1.2771389592671993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5610</v>
      </c>
      <c r="H136" s="35">
        <v>5360</v>
      </c>
      <c r="I136" s="35">
        <v>5740</v>
      </c>
      <c r="J136" s="35">
        <v>5960</v>
      </c>
      <c r="K136" s="35">
        <v>6140</v>
      </c>
      <c r="L136" s="35">
        <v>6230</v>
      </c>
      <c r="M136" s="36">
        <v>6230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8581</v>
      </c>
      <c r="H137" s="43">
        <v>9858</v>
      </c>
      <c r="I137" s="43">
        <v>8999</v>
      </c>
      <c r="J137" s="43">
        <v>8382</v>
      </c>
      <c r="K137" s="43">
        <v>8738</v>
      </c>
      <c r="L137" s="43">
        <v>12866</v>
      </c>
      <c r="M137" s="44">
        <v>11384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2.0099999999999998</v>
      </c>
      <c r="H138" s="48">
        <v>1.91</v>
      </c>
      <c r="I138" s="48">
        <v>1.96</v>
      </c>
      <c r="J138" s="48">
        <v>1.98</v>
      </c>
      <c r="K138" s="48">
        <v>1.96</v>
      </c>
      <c r="L138" s="48">
        <v>1.82</v>
      </c>
      <c r="M138" s="49">
        <v>1.87</v>
      </c>
    </row>
    <row r="139" spans="1:13" x14ac:dyDescent="0.15">
      <c r="A139" s="5"/>
      <c r="B139" s="45" t="s">
        <v>1</v>
      </c>
      <c r="C139" s="50">
        <v>36310</v>
      </c>
      <c r="D139" s="4" t="s">
        <v>15</v>
      </c>
      <c r="E139" s="50">
        <v>41730</v>
      </c>
      <c r="F139" s="46" t="s">
        <v>3</v>
      </c>
      <c r="G139" s="47">
        <v>99.2</v>
      </c>
      <c r="H139" s="48">
        <v>99.7</v>
      </c>
      <c r="I139" s="48">
        <v>99.4</v>
      </c>
      <c r="J139" s="48">
        <v>99.5</v>
      </c>
      <c r="K139" s="48">
        <v>99.3</v>
      </c>
      <c r="L139" s="48">
        <v>99.5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2470</v>
      </c>
      <c r="H140" s="99">
        <v>1772</v>
      </c>
      <c r="I140" s="99">
        <v>2138</v>
      </c>
      <c r="J140" s="99">
        <v>1956</v>
      </c>
      <c r="K140" s="99">
        <v>2248</v>
      </c>
      <c r="L140" s="99">
        <v>2780</v>
      </c>
      <c r="M140" s="101">
        <v>3546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1.2120056497175142</v>
      </c>
      <c r="H141" s="133">
        <f t="shared" ref="H141:M141" si="22">H137/H$4</f>
        <v>1.2685626045553984</v>
      </c>
      <c r="I141" s="133">
        <f t="shared" si="22"/>
        <v>1.1746508288735151</v>
      </c>
      <c r="J141" s="133">
        <f t="shared" si="22"/>
        <v>1.1813953488372093</v>
      </c>
      <c r="K141" s="133">
        <f t="shared" si="22"/>
        <v>1.1632055378061767</v>
      </c>
      <c r="L141" s="133">
        <f t="shared" si="22"/>
        <v>1.1097119199585992</v>
      </c>
      <c r="M141" s="134">
        <f t="shared" si="22"/>
        <v>1.1093354122003507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36310</v>
      </c>
      <c r="H142" s="53">
        <v>37170</v>
      </c>
      <c r="I142" s="53">
        <v>38800</v>
      </c>
      <c r="J142" s="53">
        <v>39660</v>
      </c>
      <c r="K142" s="53">
        <v>41390</v>
      </c>
      <c r="L142" s="53">
        <v>41640</v>
      </c>
      <c r="M142" s="54">
        <v>41730</v>
      </c>
    </row>
    <row r="143" spans="1:13" x14ac:dyDescent="0.15">
      <c r="A143" s="5"/>
      <c r="B143" s="16" t="s">
        <v>103</v>
      </c>
      <c r="C143" s="17"/>
      <c r="D143" s="18"/>
      <c r="E143" s="19"/>
      <c r="F143" s="20" t="s">
        <v>10</v>
      </c>
      <c r="G143" s="21">
        <v>11684</v>
      </c>
      <c r="H143" s="22">
        <v>11974</v>
      </c>
      <c r="I143" s="22">
        <v>12057</v>
      </c>
      <c r="J143" s="22">
        <v>11602</v>
      </c>
      <c r="K143" s="22">
        <v>11758</v>
      </c>
      <c r="L143" s="22">
        <v>17930</v>
      </c>
      <c r="M143" s="23">
        <v>15549</v>
      </c>
    </row>
    <row r="144" spans="1:13" x14ac:dyDescent="0.15">
      <c r="A144" s="5"/>
      <c r="B144" s="24" t="s">
        <v>0</v>
      </c>
      <c r="C144" s="25">
        <v>45019</v>
      </c>
      <c r="D144" s="26"/>
      <c r="E144" s="27"/>
      <c r="F144" s="28" t="s">
        <v>2</v>
      </c>
      <c r="G144" s="29">
        <v>3.36</v>
      </c>
      <c r="H144" s="30">
        <v>3.26</v>
      </c>
      <c r="I144" s="30">
        <v>3.23</v>
      </c>
      <c r="J144" s="30">
        <v>3.11</v>
      </c>
      <c r="K144" s="30">
        <v>3.25</v>
      </c>
      <c r="L144" s="30">
        <v>2.85</v>
      </c>
      <c r="M144" s="31">
        <v>3.06</v>
      </c>
    </row>
    <row r="145" spans="1:13" x14ac:dyDescent="0.15">
      <c r="A145" s="5"/>
      <c r="B145" s="24" t="s">
        <v>1</v>
      </c>
      <c r="C145" s="32">
        <v>28850</v>
      </c>
      <c r="D145" s="26" t="s">
        <v>15</v>
      </c>
      <c r="E145" s="32">
        <v>33060</v>
      </c>
      <c r="F145" s="28" t="s">
        <v>3</v>
      </c>
      <c r="G145" s="29">
        <v>98.9</v>
      </c>
      <c r="H145" s="30">
        <v>99.5</v>
      </c>
      <c r="I145" s="30">
        <v>99.6</v>
      </c>
      <c r="J145" s="30">
        <v>100.2</v>
      </c>
      <c r="K145" s="30">
        <v>99.4</v>
      </c>
      <c r="L145" s="30">
        <v>99.8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4836</v>
      </c>
      <c r="H146" s="98">
        <v>3592</v>
      </c>
      <c r="I146" s="98">
        <v>3258</v>
      </c>
      <c r="J146" s="98">
        <v>1593</v>
      </c>
      <c r="K146" s="98">
        <v>3655</v>
      </c>
      <c r="L146" s="98">
        <v>3781</v>
      </c>
      <c r="M146" s="100">
        <v>4785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1.6502824858757061</v>
      </c>
      <c r="H147" s="127">
        <f t="shared" ref="H147:M147" si="23">H143/H$4</f>
        <v>1.5408570325569424</v>
      </c>
      <c r="I147" s="127">
        <f t="shared" si="23"/>
        <v>1.5738154287951964</v>
      </c>
      <c r="J147" s="127">
        <f t="shared" si="23"/>
        <v>1.6352360817477096</v>
      </c>
      <c r="K147" s="127">
        <f t="shared" si="23"/>
        <v>1.5652289669861554</v>
      </c>
      <c r="L147" s="127">
        <f t="shared" si="23"/>
        <v>1.5464895635673623</v>
      </c>
      <c r="M147" s="128">
        <f t="shared" si="23"/>
        <v>1.5152017150652894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28850</v>
      </c>
      <c r="H148" s="35">
        <v>29430</v>
      </c>
      <c r="I148" s="35">
        <v>31200</v>
      </c>
      <c r="J148" s="35">
        <v>31770</v>
      </c>
      <c r="K148" s="35">
        <v>32810</v>
      </c>
      <c r="L148" s="35">
        <v>33020</v>
      </c>
      <c r="M148" s="36">
        <v>33060</v>
      </c>
    </row>
    <row r="149" spans="1:13" x14ac:dyDescent="0.15">
      <c r="A149" s="5"/>
      <c r="B149" s="37" t="s">
        <v>38</v>
      </c>
      <c r="C149" s="38"/>
      <c r="D149" s="39"/>
      <c r="E149" s="40"/>
      <c r="F149" s="41" t="s">
        <v>10</v>
      </c>
      <c r="G149" s="42">
        <v>11809</v>
      </c>
      <c r="H149" s="43">
        <v>13765</v>
      </c>
      <c r="I149" s="43">
        <v>12320</v>
      </c>
      <c r="J149" s="43">
        <v>11754</v>
      </c>
      <c r="K149" s="43">
        <v>12147</v>
      </c>
      <c r="L149" s="43">
        <v>16609</v>
      </c>
      <c r="M149" s="44">
        <v>15057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1.84</v>
      </c>
      <c r="H150" s="48">
        <v>1.7</v>
      </c>
      <c r="I150" s="48">
        <v>1.8</v>
      </c>
      <c r="J150" s="48">
        <v>1.79</v>
      </c>
      <c r="K150" s="48">
        <v>1.79</v>
      </c>
      <c r="L150" s="48">
        <v>1.64</v>
      </c>
      <c r="M150" s="49">
        <v>1.7</v>
      </c>
    </row>
    <row r="151" spans="1:13" x14ac:dyDescent="0.15">
      <c r="A151" s="5"/>
      <c r="B151" s="45" t="s">
        <v>1</v>
      </c>
      <c r="C151" s="50">
        <v>27470</v>
      </c>
      <c r="D151" s="4" t="s">
        <v>15</v>
      </c>
      <c r="E151" s="50">
        <v>32060</v>
      </c>
      <c r="F151" s="46" t="s">
        <v>3</v>
      </c>
      <c r="G151" s="47">
        <v>99.2</v>
      </c>
      <c r="H151" s="48">
        <v>99.9</v>
      </c>
      <c r="I151" s="48">
        <v>99.4</v>
      </c>
      <c r="J151" s="48">
        <v>99.5</v>
      </c>
      <c r="K151" s="48">
        <v>99.4</v>
      </c>
      <c r="L151" s="48">
        <v>99.6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3277</v>
      </c>
      <c r="H152" s="99">
        <v>1693</v>
      </c>
      <c r="I152" s="99">
        <v>2804</v>
      </c>
      <c r="J152" s="99">
        <v>2546</v>
      </c>
      <c r="K152" s="99">
        <v>2777</v>
      </c>
      <c r="L152" s="99">
        <v>3032</v>
      </c>
      <c r="M152" s="101">
        <v>4034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1.6679378531073445</v>
      </c>
      <c r="H153" s="133">
        <f t="shared" ref="H153:M153" si="24">H149/H$4</f>
        <v>1.7713293012482305</v>
      </c>
      <c r="I153" s="133">
        <f t="shared" si="24"/>
        <v>1.608145150763608</v>
      </c>
      <c r="J153" s="133">
        <f t="shared" si="24"/>
        <v>1.6566596194503171</v>
      </c>
      <c r="K153" s="133">
        <f t="shared" si="24"/>
        <v>1.6170127795527156</v>
      </c>
      <c r="L153" s="133">
        <f t="shared" si="24"/>
        <v>1.4325513196480939</v>
      </c>
      <c r="M153" s="134">
        <f t="shared" si="24"/>
        <v>1.4672578444747613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27470</v>
      </c>
      <c r="H154" s="53">
        <v>28250</v>
      </c>
      <c r="I154" s="53">
        <v>29890</v>
      </c>
      <c r="J154" s="53">
        <v>30580</v>
      </c>
      <c r="K154" s="53">
        <v>31760</v>
      </c>
      <c r="L154" s="53">
        <v>32030</v>
      </c>
      <c r="M154" s="54">
        <v>32060</v>
      </c>
    </row>
    <row r="155" spans="1:13" x14ac:dyDescent="0.15">
      <c r="A155" s="5"/>
      <c r="B155" s="16" t="s">
        <v>21</v>
      </c>
      <c r="C155" s="17"/>
      <c r="D155" s="18"/>
      <c r="E155" s="19"/>
      <c r="F155" s="20" t="s">
        <v>10</v>
      </c>
      <c r="G155" s="21">
        <v>10117</v>
      </c>
      <c r="H155" s="22">
        <v>10537</v>
      </c>
      <c r="I155" s="22">
        <v>10306</v>
      </c>
      <c r="J155" s="22">
        <v>9346</v>
      </c>
      <c r="K155" s="22">
        <v>9805</v>
      </c>
      <c r="L155" s="22">
        <v>16232</v>
      </c>
      <c r="M155" s="23">
        <v>13741</v>
      </c>
    </row>
    <row r="156" spans="1:13" x14ac:dyDescent="0.15">
      <c r="A156" s="5"/>
      <c r="B156" s="24" t="s">
        <v>0</v>
      </c>
      <c r="C156" s="25">
        <v>44746</v>
      </c>
      <c r="D156" s="26"/>
      <c r="E156" s="27"/>
      <c r="F156" s="28" t="s">
        <v>2</v>
      </c>
      <c r="G156" s="29">
        <v>3.1</v>
      </c>
      <c r="H156" s="30">
        <v>2.96</v>
      </c>
      <c r="I156" s="30">
        <v>2.93</v>
      </c>
      <c r="J156" s="30">
        <v>2.93</v>
      </c>
      <c r="K156" s="30">
        <v>2.93</v>
      </c>
      <c r="L156" s="30">
        <v>2.4700000000000002</v>
      </c>
      <c r="M156" s="31">
        <v>2.74</v>
      </c>
    </row>
    <row r="157" spans="1:13" x14ac:dyDescent="0.15">
      <c r="A157" s="5"/>
      <c r="B157" s="24" t="s">
        <v>1</v>
      </c>
      <c r="C157" s="32">
        <v>15570</v>
      </c>
      <c r="D157" s="26" t="s">
        <v>15</v>
      </c>
      <c r="E157" s="32">
        <v>17750</v>
      </c>
      <c r="F157" s="28" t="s">
        <v>3</v>
      </c>
      <c r="G157" s="29">
        <v>99.4</v>
      </c>
      <c r="H157" s="30">
        <v>99.9</v>
      </c>
      <c r="I157" s="30">
        <v>100</v>
      </c>
      <c r="J157" s="30">
        <v>100.1</v>
      </c>
      <c r="K157" s="30">
        <v>99.9</v>
      </c>
      <c r="L157" s="30">
        <v>100.6</v>
      </c>
      <c r="M157" s="31">
        <v>99.7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3007</v>
      </c>
      <c r="H158" s="98">
        <v>1900</v>
      </c>
      <c r="I158" s="98">
        <v>1753</v>
      </c>
      <c r="J158" s="98">
        <v>1291</v>
      </c>
      <c r="K158" s="98">
        <v>1744</v>
      </c>
      <c r="L158" s="84">
        <v>345</v>
      </c>
      <c r="M158" s="100">
        <v>2909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1.428954802259887</v>
      </c>
      <c r="H159" s="127">
        <f t="shared" ref="H159:M159" si="25">H155/H$4</f>
        <v>1.3559387466220563</v>
      </c>
      <c r="I159" s="127">
        <f t="shared" si="25"/>
        <v>1.345255188617674</v>
      </c>
      <c r="J159" s="127">
        <f t="shared" si="25"/>
        <v>1.3172656800563778</v>
      </c>
      <c r="K159" s="127">
        <f t="shared" si="25"/>
        <v>1.3052449414270499</v>
      </c>
      <c r="L159" s="127">
        <f t="shared" si="25"/>
        <v>1.4000345006037607</v>
      </c>
      <c r="M159" s="128">
        <f t="shared" si="25"/>
        <v>1.3390177353342427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15570</v>
      </c>
      <c r="H160" s="35">
        <v>15850</v>
      </c>
      <c r="I160" s="35">
        <v>16790</v>
      </c>
      <c r="J160" s="35">
        <v>17110</v>
      </c>
      <c r="K160" s="35">
        <v>17630</v>
      </c>
      <c r="L160" s="35">
        <v>17750</v>
      </c>
      <c r="M160" s="36">
        <v>17750</v>
      </c>
    </row>
    <row r="161" spans="1:13" x14ac:dyDescent="0.15">
      <c r="A161" s="5"/>
      <c r="B161" s="37" t="s">
        <v>74</v>
      </c>
      <c r="C161" s="38"/>
      <c r="D161" s="39"/>
      <c r="E161" s="40"/>
      <c r="F161" s="41" t="s">
        <v>10</v>
      </c>
      <c r="G161" s="42">
        <v>6673</v>
      </c>
      <c r="H161" s="43">
        <v>6703</v>
      </c>
      <c r="I161" s="43">
        <v>6611</v>
      </c>
      <c r="J161" s="43">
        <v>5974</v>
      </c>
      <c r="K161" s="43">
        <v>6300</v>
      </c>
      <c r="L161" s="43">
        <v>11643</v>
      </c>
      <c r="M161" s="44">
        <v>9815</v>
      </c>
    </row>
    <row r="162" spans="1:13" x14ac:dyDescent="0.15">
      <c r="A162" s="5"/>
      <c r="B162" s="45" t="s">
        <v>0</v>
      </c>
      <c r="C162" s="3">
        <v>44886</v>
      </c>
      <c r="F162" s="46" t="s">
        <v>2</v>
      </c>
      <c r="G162" s="47">
        <v>4.51</v>
      </c>
      <c r="H162" s="48">
        <v>4.4800000000000004</v>
      </c>
      <c r="I162" s="48">
        <v>4.42</v>
      </c>
      <c r="J162" s="48">
        <v>4.4800000000000004</v>
      </c>
      <c r="K162" s="48">
        <v>4.4400000000000004</v>
      </c>
      <c r="L162" s="48">
        <v>4.03</v>
      </c>
      <c r="M162" s="49">
        <v>4.1500000000000004</v>
      </c>
    </row>
    <row r="163" spans="1:13" x14ac:dyDescent="0.15">
      <c r="A163" s="5"/>
      <c r="B163" s="45" t="s">
        <v>1</v>
      </c>
      <c r="C163" s="50">
        <v>9350</v>
      </c>
      <c r="D163" s="4" t="s">
        <v>15</v>
      </c>
      <c r="E163" s="50">
        <v>10820</v>
      </c>
      <c r="F163" s="46" t="s">
        <v>3</v>
      </c>
      <c r="G163" s="47">
        <v>97.6</v>
      </c>
      <c r="H163" s="48">
        <v>97.5</v>
      </c>
      <c r="I163" s="48">
        <v>97.8</v>
      </c>
      <c r="J163" s="48">
        <v>97.4</v>
      </c>
      <c r="K163" s="48">
        <v>97.7</v>
      </c>
      <c r="L163" s="48">
        <v>98.1</v>
      </c>
      <c r="M163" s="49">
        <v>97.8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4994</v>
      </c>
      <c r="H164" s="99">
        <v>5083</v>
      </c>
      <c r="I164" s="99">
        <v>4580</v>
      </c>
      <c r="J164" s="99">
        <v>4556</v>
      </c>
      <c r="K164" s="99">
        <v>4458</v>
      </c>
      <c r="L164" s="99">
        <v>7074</v>
      </c>
      <c r="M164" s="101">
        <v>6777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0.94251412429378534</v>
      </c>
      <c r="H165" s="133">
        <f t="shared" ref="H165:M165" si="26">H161/H$4</f>
        <v>0.86256595032814309</v>
      </c>
      <c r="I165" s="133">
        <f t="shared" si="26"/>
        <v>0.8629421746508289</v>
      </c>
      <c r="J165" s="133">
        <f t="shared" si="26"/>
        <v>0.84200140944326995</v>
      </c>
      <c r="K165" s="133">
        <f t="shared" si="26"/>
        <v>0.83865814696485619</v>
      </c>
      <c r="L165" s="133">
        <f t="shared" si="26"/>
        <v>1.0042263239606692</v>
      </c>
      <c r="M165" s="134">
        <f t="shared" si="26"/>
        <v>0.95644123952445914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9350</v>
      </c>
      <c r="H166" s="53">
        <v>9610</v>
      </c>
      <c r="I166" s="53">
        <v>10140</v>
      </c>
      <c r="J166" s="53">
        <v>10340</v>
      </c>
      <c r="K166" s="53">
        <v>10740</v>
      </c>
      <c r="L166" s="53">
        <v>10820</v>
      </c>
      <c r="M166" s="54">
        <v>10820</v>
      </c>
    </row>
    <row r="167" spans="1:13" x14ac:dyDescent="0.15">
      <c r="A167" s="5"/>
      <c r="B167" s="16" t="s">
        <v>80</v>
      </c>
      <c r="C167" s="17"/>
      <c r="D167" s="18"/>
      <c r="E167" s="19"/>
      <c r="F167" s="20" t="s">
        <v>10</v>
      </c>
      <c r="G167" s="21">
        <v>11194</v>
      </c>
      <c r="H167" s="22">
        <v>11075</v>
      </c>
      <c r="I167" s="22">
        <v>11378</v>
      </c>
      <c r="J167" s="22">
        <v>10653</v>
      </c>
      <c r="K167" s="22">
        <v>11567</v>
      </c>
      <c r="L167" s="22">
        <v>15886</v>
      </c>
      <c r="M167" s="23">
        <v>15386</v>
      </c>
    </row>
    <row r="168" spans="1:13" x14ac:dyDescent="0.15">
      <c r="A168" s="5"/>
      <c r="B168" s="24" t="s">
        <v>0</v>
      </c>
      <c r="C168" s="25">
        <v>44914</v>
      </c>
      <c r="D168" s="26"/>
      <c r="E168" s="27"/>
      <c r="F168" s="28" t="s">
        <v>2</v>
      </c>
      <c r="G168" s="29">
        <v>3.8</v>
      </c>
      <c r="H168" s="30">
        <v>3.77</v>
      </c>
      <c r="I168" s="30">
        <v>3.74</v>
      </c>
      <c r="J168" s="30">
        <v>3.74</v>
      </c>
      <c r="K168" s="30">
        <v>3.72</v>
      </c>
      <c r="L168" s="30">
        <v>3.53</v>
      </c>
      <c r="M168" s="31">
        <v>3.56</v>
      </c>
    </row>
    <row r="169" spans="1:13" x14ac:dyDescent="0.15">
      <c r="A169" s="5"/>
      <c r="B169" s="24" t="s">
        <v>1</v>
      </c>
      <c r="C169" s="32">
        <v>11090</v>
      </c>
      <c r="D169" s="26" t="s">
        <v>15</v>
      </c>
      <c r="E169" s="32">
        <v>13370</v>
      </c>
      <c r="F169" s="28" t="s">
        <v>3</v>
      </c>
      <c r="G169" s="29">
        <v>98.5</v>
      </c>
      <c r="H169" s="30">
        <v>98.7</v>
      </c>
      <c r="I169" s="30">
        <v>98.8</v>
      </c>
      <c r="J169" s="30">
        <v>98.8</v>
      </c>
      <c r="K169" s="30">
        <v>98.6</v>
      </c>
      <c r="L169" s="30">
        <v>98.6</v>
      </c>
      <c r="M169" s="31">
        <v>98.5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5690</v>
      </c>
      <c r="H170" s="98">
        <v>5078</v>
      </c>
      <c r="I170" s="98">
        <v>5031</v>
      </c>
      <c r="J170" s="98">
        <v>4614</v>
      </c>
      <c r="K170" s="98">
        <v>5550</v>
      </c>
      <c r="L170" s="98">
        <v>7337</v>
      </c>
      <c r="M170" s="100">
        <v>7449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1.5810734463276837</v>
      </c>
      <c r="H171" s="127">
        <f t="shared" ref="H171:M171" si="27">H167/H$4</f>
        <v>1.4251705057264188</v>
      </c>
      <c r="I171" s="127">
        <f t="shared" si="27"/>
        <v>1.4851847017360658</v>
      </c>
      <c r="J171" s="127">
        <f t="shared" si="27"/>
        <v>1.5014799154334038</v>
      </c>
      <c r="K171" s="127">
        <f t="shared" si="27"/>
        <v>1.5398029818956336</v>
      </c>
      <c r="L171" s="127">
        <f t="shared" si="27"/>
        <v>1.3701914783508711</v>
      </c>
      <c r="M171" s="128">
        <f t="shared" si="27"/>
        <v>1.499317871759891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11090</v>
      </c>
      <c r="H172" s="35">
        <v>11660</v>
      </c>
      <c r="I172" s="35">
        <v>12660</v>
      </c>
      <c r="J172" s="35">
        <v>12960</v>
      </c>
      <c r="K172" s="35">
        <v>13370</v>
      </c>
      <c r="L172" s="35">
        <v>13380</v>
      </c>
      <c r="M172" s="36">
        <v>13370</v>
      </c>
    </row>
    <row r="173" spans="1:13" x14ac:dyDescent="0.15">
      <c r="A173" s="5"/>
      <c r="B173" s="37" t="s">
        <v>41</v>
      </c>
      <c r="C173" s="38"/>
      <c r="D173" s="39"/>
      <c r="E173" s="40"/>
      <c r="F173" s="41" t="s">
        <v>10</v>
      </c>
      <c r="G173" s="42">
        <v>6077</v>
      </c>
      <c r="H173" s="43">
        <v>6633</v>
      </c>
      <c r="I173" s="43">
        <v>6226</v>
      </c>
      <c r="J173" s="43">
        <v>6064</v>
      </c>
      <c r="K173" s="43">
        <v>6791</v>
      </c>
      <c r="L173" s="43">
        <v>10374</v>
      </c>
      <c r="M173" s="44">
        <v>9487</v>
      </c>
    </row>
    <row r="174" spans="1:13" x14ac:dyDescent="0.15">
      <c r="A174" s="5"/>
      <c r="B174" s="45" t="s">
        <v>0</v>
      </c>
      <c r="C174" s="3">
        <v>44585</v>
      </c>
      <c r="F174" s="46" t="s">
        <v>2</v>
      </c>
      <c r="G174" s="47">
        <v>1.68</v>
      </c>
      <c r="H174" s="48">
        <v>1.61</v>
      </c>
      <c r="I174" s="48">
        <v>1.67</v>
      </c>
      <c r="J174" s="48">
        <v>1.62</v>
      </c>
      <c r="K174" s="48">
        <v>1.62</v>
      </c>
      <c r="L174" s="48">
        <v>1.5</v>
      </c>
      <c r="M174" s="49">
        <v>1.54</v>
      </c>
    </row>
    <row r="175" spans="1:13" x14ac:dyDescent="0.15">
      <c r="A175" s="5"/>
      <c r="B175" s="45" t="s">
        <v>1</v>
      </c>
      <c r="C175" s="50">
        <v>9950</v>
      </c>
      <c r="D175" s="4" t="s">
        <v>15</v>
      </c>
      <c r="E175" s="50">
        <v>11980</v>
      </c>
      <c r="F175" s="46" t="s">
        <v>3</v>
      </c>
      <c r="G175" s="47">
        <v>99.3</v>
      </c>
      <c r="H175" s="48">
        <v>99.6</v>
      </c>
      <c r="I175" s="48">
        <v>99.3</v>
      </c>
      <c r="J175" s="48">
        <v>99.6</v>
      </c>
      <c r="K175" s="48">
        <v>99.7</v>
      </c>
      <c r="L175" s="48">
        <v>99.5</v>
      </c>
      <c r="M175" s="49">
        <v>99.3</v>
      </c>
    </row>
    <row r="176" spans="1:13" x14ac:dyDescent="0.15">
      <c r="A176" s="5"/>
      <c r="B176" s="45"/>
      <c r="C176" s="50"/>
      <c r="E176" s="50"/>
      <c r="F176" s="55" t="s">
        <v>57</v>
      </c>
      <c r="G176" s="97">
        <v>1607</v>
      </c>
      <c r="H176" s="99">
        <v>1323</v>
      </c>
      <c r="I176" s="99">
        <v>1651</v>
      </c>
      <c r="J176" s="99">
        <v>1180</v>
      </c>
      <c r="K176" s="99">
        <v>1251</v>
      </c>
      <c r="L176" s="99">
        <v>2071</v>
      </c>
      <c r="M176" s="101">
        <v>2244</v>
      </c>
    </row>
    <row r="177" spans="1:13" x14ac:dyDescent="0.15">
      <c r="A177" s="5"/>
      <c r="B177" s="45"/>
      <c r="C177" s="50"/>
      <c r="E177" s="50"/>
      <c r="F177" s="55" t="s">
        <v>146</v>
      </c>
      <c r="G177" s="132">
        <f>G173/G$4</f>
        <v>0.85833333333333328</v>
      </c>
      <c r="H177" s="133">
        <f t="shared" ref="H177:M177" si="28">H173/H$4</f>
        <v>0.85355810063054949</v>
      </c>
      <c r="I177" s="133">
        <f t="shared" si="28"/>
        <v>0.81268763868946614</v>
      </c>
      <c r="J177" s="133">
        <f t="shared" si="28"/>
        <v>0.85468639887244535</v>
      </c>
      <c r="K177" s="133">
        <f t="shared" si="28"/>
        <v>0.90402023429179978</v>
      </c>
      <c r="L177" s="133">
        <f t="shared" si="28"/>
        <v>0.89477315853027428</v>
      </c>
      <c r="M177" s="134">
        <f t="shared" si="28"/>
        <v>0.92447865913077376</v>
      </c>
    </row>
    <row r="178" spans="1:13" ht="16.5" thickBot="1" x14ac:dyDescent="0.2">
      <c r="A178" s="5"/>
      <c r="B178" s="45"/>
      <c r="C178" s="50"/>
      <c r="E178" s="50"/>
      <c r="F178" s="51" t="s">
        <v>59</v>
      </c>
      <c r="G178" s="52">
        <v>9950</v>
      </c>
      <c r="H178" s="53">
        <v>10810</v>
      </c>
      <c r="I178" s="53">
        <v>11350</v>
      </c>
      <c r="J178" s="53">
        <v>11200</v>
      </c>
      <c r="K178" s="53">
        <v>11760</v>
      </c>
      <c r="L178" s="53">
        <v>11990</v>
      </c>
      <c r="M178" s="54">
        <v>11980</v>
      </c>
    </row>
    <row r="179" spans="1:13" x14ac:dyDescent="0.15">
      <c r="A179" s="5"/>
      <c r="B179" s="16" t="s">
        <v>99</v>
      </c>
      <c r="C179" s="17"/>
      <c r="D179" s="18"/>
      <c r="E179" s="19"/>
      <c r="F179" s="20" t="s">
        <v>10</v>
      </c>
      <c r="G179" s="21">
        <v>8197</v>
      </c>
      <c r="H179" s="22">
        <v>8933</v>
      </c>
      <c r="I179" s="22">
        <v>8846</v>
      </c>
      <c r="J179" s="22">
        <v>8674</v>
      </c>
      <c r="K179" s="22">
        <v>9605</v>
      </c>
      <c r="L179" s="22">
        <v>13675</v>
      </c>
      <c r="M179" s="23">
        <v>13307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1.79</v>
      </c>
      <c r="H180" s="30">
        <v>1.71</v>
      </c>
      <c r="I180" s="30">
        <v>1.72</v>
      </c>
      <c r="J180" s="30">
        <v>1.66</v>
      </c>
      <c r="K180" s="30">
        <v>1.66</v>
      </c>
      <c r="L180" s="30">
        <v>1.54</v>
      </c>
      <c r="M180" s="31">
        <v>1.56</v>
      </c>
    </row>
    <row r="181" spans="1:13" x14ac:dyDescent="0.15">
      <c r="A181" s="5"/>
      <c r="B181" s="24" t="s">
        <v>1</v>
      </c>
      <c r="C181" s="32">
        <v>6700</v>
      </c>
      <c r="D181" s="26" t="s">
        <v>15</v>
      </c>
      <c r="E181" s="32">
        <v>7740</v>
      </c>
      <c r="F181" s="28" t="s">
        <v>3</v>
      </c>
      <c r="G181" s="29">
        <v>99.2</v>
      </c>
      <c r="H181" s="30">
        <v>99.7</v>
      </c>
      <c r="I181" s="30">
        <v>99.5</v>
      </c>
      <c r="J181" s="30">
        <v>99.9</v>
      </c>
      <c r="K181" s="30">
        <v>99.8</v>
      </c>
      <c r="L181" s="30">
        <v>99.7</v>
      </c>
      <c r="M181" s="31">
        <v>99.6</v>
      </c>
    </row>
    <row r="182" spans="1:13" x14ac:dyDescent="0.15">
      <c r="A182" s="5"/>
      <c r="B182" s="24"/>
      <c r="C182" s="32"/>
      <c r="D182" s="26"/>
      <c r="E182" s="32"/>
      <c r="F182" s="82" t="s">
        <v>58</v>
      </c>
      <c r="G182" s="96">
        <v>2296</v>
      </c>
      <c r="H182" s="98">
        <v>1456</v>
      </c>
      <c r="I182" s="98">
        <v>1831</v>
      </c>
      <c r="J182" s="84">
        <v>924</v>
      </c>
      <c r="K182" s="98">
        <v>1314</v>
      </c>
      <c r="L182" s="98">
        <v>1984</v>
      </c>
      <c r="M182" s="100">
        <v>2425</v>
      </c>
    </row>
    <row r="183" spans="1:13" x14ac:dyDescent="0.15">
      <c r="A183" s="5"/>
      <c r="B183" s="24"/>
      <c r="C183" s="32"/>
      <c r="D183" s="26"/>
      <c r="E183" s="32"/>
      <c r="F183" s="82" t="s">
        <v>146</v>
      </c>
      <c r="G183" s="126">
        <f>G179/G$4</f>
        <v>1.157768361581921</v>
      </c>
      <c r="H183" s="127">
        <f t="shared" ref="H183:M183" si="29">H179/H$4</f>
        <v>1.149530304980054</v>
      </c>
      <c r="I183" s="127">
        <f t="shared" si="29"/>
        <v>1.1546795457512073</v>
      </c>
      <c r="J183" s="127">
        <f t="shared" si="29"/>
        <v>1.2225510923185341</v>
      </c>
      <c r="K183" s="127">
        <f t="shared" si="29"/>
        <v>1.2786208732694355</v>
      </c>
      <c r="L183" s="127">
        <f t="shared" si="29"/>
        <v>1.1794893910643436</v>
      </c>
      <c r="M183" s="128">
        <f t="shared" si="29"/>
        <v>1.2967257844474762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59</v>
      </c>
      <c r="G184" s="34">
        <v>6700</v>
      </c>
      <c r="H184" s="35">
        <v>6960</v>
      </c>
      <c r="I184" s="35">
        <v>7500</v>
      </c>
      <c r="J184" s="35">
        <v>7490</v>
      </c>
      <c r="K184" s="35">
        <v>7830</v>
      </c>
      <c r="L184" s="35">
        <v>7860</v>
      </c>
      <c r="M184" s="36">
        <v>7740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71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45166</v>
      </c>
      <c r="H3" s="11">
        <v>45167</v>
      </c>
      <c r="I3" s="11">
        <v>45168</v>
      </c>
      <c r="J3" s="11">
        <v>45169</v>
      </c>
      <c r="K3" s="11">
        <v>45170</v>
      </c>
      <c r="L3" s="11">
        <v>45171</v>
      </c>
      <c r="M3" s="12">
        <v>45172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6901</v>
      </c>
      <c r="H4" s="14">
        <v>6738</v>
      </c>
      <c r="I4" s="14">
        <v>6775</v>
      </c>
      <c r="J4" s="14">
        <v>6587</v>
      </c>
      <c r="K4" s="14">
        <v>7589</v>
      </c>
      <c r="L4" s="14">
        <v>10255</v>
      </c>
      <c r="M4" s="15">
        <v>10428</v>
      </c>
    </row>
    <row r="5" spans="1:13" x14ac:dyDescent="0.15">
      <c r="A5" s="5"/>
      <c r="B5" s="16" t="s">
        <v>131</v>
      </c>
      <c r="C5" s="17"/>
      <c r="D5" s="18"/>
      <c r="E5" s="19"/>
      <c r="F5" s="20" t="s">
        <v>10</v>
      </c>
      <c r="G5" s="21">
        <v>5028</v>
      </c>
      <c r="H5" s="22">
        <v>4710</v>
      </c>
      <c r="I5" s="22">
        <v>4624</v>
      </c>
      <c r="J5" s="22">
        <v>4162</v>
      </c>
      <c r="K5" s="22">
        <v>4795</v>
      </c>
      <c r="L5" s="22">
        <v>7184</v>
      </c>
      <c r="M5" s="23">
        <v>7369</v>
      </c>
    </row>
    <row r="6" spans="1:13" x14ac:dyDescent="0.15">
      <c r="A6" s="5"/>
      <c r="B6" s="24" t="s">
        <v>0</v>
      </c>
      <c r="C6" s="25">
        <v>45145</v>
      </c>
      <c r="D6" s="26"/>
      <c r="E6" s="27"/>
      <c r="F6" s="28" t="s">
        <v>2</v>
      </c>
      <c r="G6" s="29">
        <v>3.78</v>
      </c>
      <c r="H6" s="30">
        <v>3.91</v>
      </c>
      <c r="I6" s="30">
        <v>3.94</v>
      </c>
      <c r="J6" s="30">
        <v>4.0199999999999996</v>
      </c>
      <c r="K6" s="30">
        <v>3.89</v>
      </c>
      <c r="L6" s="30">
        <v>3.67</v>
      </c>
      <c r="M6" s="31">
        <v>3.68</v>
      </c>
    </row>
    <row r="7" spans="1:13" x14ac:dyDescent="0.15">
      <c r="A7" s="5"/>
      <c r="B7" s="24" t="s">
        <v>1</v>
      </c>
      <c r="C7" s="32">
        <v>6480</v>
      </c>
      <c r="D7" s="26" t="s">
        <v>15</v>
      </c>
      <c r="E7" s="32">
        <v>6660</v>
      </c>
      <c r="F7" s="28" t="s">
        <v>3</v>
      </c>
      <c r="G7" s="29">
        <v>99.7</v>
      </c>
      <c r="H7" s="30">
        <v>99.2</v>
      </c>
      <c r="I7" s="30">
        <v>99.2</v>
      </c>
      <c r="J7" s="30">
        <v>99.9</v>
      </c>
      <c r="K7" s="30">
        <v>100.1</v>
      </c>
      <c r="L7" s="30">
        <v>99.6</v>
      </c>
      <c r="M7" s="31">
        <v>99.5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1266</v>
      </c>
      <c r="H8" s="98">
        <v>1730</v>
      </c>
      <c r="I8" s="98">
        <v>1717</v>
      </c>
      <c r="J8" s="84">
        <v>954</v>
      </c>
      <c r="K8" s="84">
        <v>934</v>
      </c>
      <c r="L8" s="98">
        <v>1972</v>
      </c>
      <c r="M8" s="100">
        <v>2162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0.72859005941167942</v>
      </c>
      <c r="H9" s="115">
        <f t="shared" ref="H9:M9" si="0">H5/H$4</f>
        <v>0.69902048085485302</v>
      </c>
      <c r="I9" s="115">
        <f t="shared" si="0"/>
        <v>0.68250922509225087</v>
      </c>
      <c r="J9" s="115">
        <f t="shared" si="0"/>
        <v>0.63185061484742677</v>
      </c>
      <c r="K9" s="115">
        <f t="shared" si="0"/>
        <v>0.63183555145605486</v>
      </c>
      <c r="L9" s="115">
        <f t="shared" si="0"/>
        <v>0.70053632374451491</v>
      </c>
      <c r="M9" s="116">
        <f t="shared" si="0"/>
        <v>0.70665515918680477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6480</v>
      </c>
      <c r="H10" s="35">
        <v>6570</v>
      </c>
      <c r="I10" s="35">
        <v>6640</v>
      </c>
      <c r="J10" s="35">
        <v>6630</v>
      </c>
      <c r="K10" s="35">
        <v>6620</v>
      </c>
      <c r="L10" s="35">
        <v>6640</v>
      </c>
      <c r="M10" s="36">
        <v>6660</v>
      </c>
    </row>
    <row r="11" spans="1:13" x14ac:dyDescent="0.15">
      <c r="A11" s="5"/>
      <c r="B11" s="37" t="s">
        <v>132</v>
      </c>
      <c r="C11" s="38"/>
      <c r="D11" s="39"/>
      <c r="E11" s="40"/>
      <c r="F11" s="41" t="s">
        <v>10</v>
      </c>
      <c r="G11" s="42">
        <v>13899</v>
      </c>
      <c r="H11" s="43">
        <v>14578</v>
      </c>
      <c r="I11" s="43">
        <v>13642</v>
      </c>
      <c r="J11" s="43">
        <v>12953</v>
      </c>
      <c r="K11" s="43">
        <v>13878</v>
      </c>
      <c r="L11" s="43">
        <v>16786</v>
      </c>
      <c r="M11" s="44">
        <v>16670</v>
      </c>
    </row>
    <row r="12" spans="1:13" x14ac:dyDescent="0.15">
      <c r="A12" s="5"/>
      <c r="B12" s="45" t="s">
        <v>0</v>
      </c>
      <c r="C12" s="3">
        <v>45145</v>
      </c>
      <c r="F12" s="46" t="s">
        <v>2</v>
      </c>
      <c r="G12" s="47">
        <v>4.7</v>
      </c>
      <c r="H12" s="48">
        <v>4.6399999999999997</v>
      </c>
      <c r="I12" s="48">
        <v>4.76</v>
      </c>
      <c r="J12" s="48">
        <v>4.8099999999999996</v>
      </c>
      <c r="K12" s="48">
        <v>4.7</v>
      </c>
      <c r="L12" s="48">
        <v>4.4400000000000004</v>
      </c>
      <c r="M12" s="49">
        <v>4.4000000000000004</v>
      </c>
    </row>
    <row r="13" spans="1:13" x14ac:dyDescent="0.15">
      <c r="A13" s="5"/>
      <c r="B13" s="45" t="s">
        <v>1</v>
      </c>
      <c r="C13" s="50">
        <v>4530</v>
      </c>
      <c r="D13" s="4" t="s">
        <v>15</v>
      </c>
      <c r="E13" s="50">
        <v>4620</v>
      </c>
      <c r="F13" s="46" t="s">
        <v>3</v>
      </c>
      <c r="G13" s="47">
        <v>99.4</v>
      </c>
      <c r="H13" s="48">
        <v>99</v>
      </c>
      <c r="I13" s="48">
        <v>99.1</v>
      </c>
      <c r="J13" s="48">
        <v>99.2</v>
      </c>
      <c r="K13" s="48">
        <v>99.2</v>
      </c>
      <c r="L13" s="48">
        <v>99.4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5334</v>
      </c>
      <c r="H14" s="99">
        <v>6470</v>
      </c>
      <c r="I14" s="99">
        <v>6068</v>
      </c>
      <c r="J14" s="99">
        <v>5616</v>
      </c>
      <c r="K14" s="99">
        <v>5703</v>
      </c>
      <c r="L14" s="99">
        <v>6370</v>
      </c>
      <c r="M14" s="101">
        <v>7845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2.0140559339226201</v>
      </c>
      <c r="H15" s="124">
        <f t="shared" ref="H15:M15" si="1">H11/H$4</f>
        <v>2.1635500148411992</v>
      </c>
      <c r="I15" s="124">
        <f t="shared" si="1"/>
        <v>2.013579335793358</v>
      </c>
      <c r="J15" s="124">
        <f t="shared" si="1"/>
        <v>1.9664490663427965</v>
      </c>
      <c r="K15" s="124">
        <f t="shared" si="1"/>
        <v>1.8286994333904336</v>
      </c>
      <c r="L15" s="124">
        <f t="shared" si="1"/>
        <v>1.6368600682593857</v>
      </c>
      <c r="M15" s="125">
        <f t="shared" si="1"/>
        <v>1.5985807441503643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4530</v>
      </c>
      <c r="H16" s="53">
        <v>4580</v>
      </c>
      <c r="I16" s="53">
        <v>4590</v>
      </c>
      <c r="J16" s="53">
        <v>4620</v>
      </c>
      <c r="K16" s="53">
        <v>4610</v>
      </c>
      <c r="L16" s="53">
        <v>4630</v>
      </c>
      <c r="M16" s="54">
        <v>4620</v>
      </c>
    </row>
    <row r="17" spans="1:13" x14ac:dyDescent="0.15">
      <c r="A17" s="5"/>
      <c r="B17" s="16" t="s">
        <v>133</v>
      </c>
      <c r="C17" s="17"/>
      <c r="D17" s="18"/>
      <c r="E17" s="19"/>
      <c r="F17" s="20" t="s">
        <v>10</v>
      </c>
      <c r="G17" s="21">
        <v>12760</v>
      </c>
      <c r="H17" s="22">
        <v>12504</v>
      </c>
      <c r="I17" s="22">
        <v>12264</v>
      </c>
      <c r="J17" s="22">
        <v>11642</v>
      </c>
      <c r="K17" s="22">
        <v>12420</v>
      </c>
      <c r="L17" s="22">
        <v>16837</v>
      </c>
      <c r="M17" s="23">
        <v>16541</v>
      </c>
    </row>
    <row r="18" spans="1:13" x14ac:dyDescent="0.15">
      <c r="A18" s="5"/>
      <c r="B18" s="24" t="s">
        <v>0</v>
      </c>
      <c r="C18" s="25">
        <v>45145</v>
      </c>
      <c r="D18" s="26"/>
      <c r="E18" s="27"/>
      <c r="F18" s="28" t="s">
        <v>2</v>
      </c>
      <c r="G18" s="29">
        <v>2.38</v>
      </c>
      <c r="H18" s="30">
        <v>2.42</v>
      </c>
      <c r="I18" s="30">
        <v>2.4500000000000002</v>
      </c>
      <c r="J18" s="30">
        <v>2.5299999999999998</v>
      </c>
      <c r="K18" s="30">
        <v>2.4900000000000002</v>
      </c>
      <c r="L18" s="30">
        <v>2.2599999999999998</v>
      </c>
      <c r="M18" s="31">
        <v>2.2400000000000002</v>
      </c>
    </row>
    <row r="19" spans="1:13" x14ac:dyDescent="0.15">
      <c r="A19" s="5"/>
      <c r="B19" s="24" t="s">
        <v>1</v>
      </c>
      <c r="C19" s="32">
        <v>1390</v>
      </c>
      <c r="D19" s="26" t="s">
        <v>15</v>
      </c>
      <c r="E19" s="32">
        <v>1420</v>
      </c>
      <c r="F19" s="28" t="s">
        <v>3</v>
      </c>
      <c r="G19" s="29">
        <v>99.8</v>
      </c>
      <c r="H19" s="30">
        <v>99.5</v>
      </c>
      <c r="I19" s="30">
        <v>99.1</v>
      </c>
      <c r="J19" s="30">
        <v>98.4</v>
      </c>
      <c r="K19" s="30">
        <v>98.9</v>
      </c>
      <c r="L19" s="30">
        <v>98.7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2253</v>
      </c>
      <c r="H20" s="98">
        <v>3103</v>
      </c>
      <c r="I20" s="98">
        <v>3869</v>
      </c>
      <c r="J20" s="98">
        <v>5548</v>
      </c>
      <c r="K20" s="98">
        <v>4524</v>
      </c>
      <c r="L20" s="98">
        <v>6655</v>
      </c>
      <c r="M20" s="100">
        <v>5515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1.8490073902332995</v>
      </c>
      <c r="H21" s="127">
        <f t="shared" ref="H21:M21" si="2">H17/H$4</f>
        <v>1.8557435440783616</v>
      </c>
      <c r="I21" s="127">
        <f t="shared" si="2"/>
        <v>1.8101845018450184</v>
      </c>
      <c r="J21" s="127">
        <f t="shared" si="2"/>
        <v>1.7674206770912404</v>
      </c>
      <c r="K21" s="127">
        <f t="shared" si="2"/>
        <v>1.6365792594544737</v>
      </c>
      <c r="L21" s="127">
        <f t="shared" si="2"/>
        <v>1.6418332520721599</v>
      </c>
      <c r="M21" s="128">
        <f t="shared" si="2"/>
        <v>1.5862102032988108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1390</v>
      </c>
      <c r="H22" s="35">
        <v>1390</v>
      </c>
      <c r="I22" s="35">
        <v>1400</v>
      </c>
      <c r="J22" s="35">
        <v>1410</v>
      </c>
      <c r="K22" s="35">
        <v>1410</v>
      </c>
      <c r="L22" s="35">
        <v>1410</v>
      </c>
      <c r="M22" s="36">
        <v>1420</v>
      </c>
    </row>
    <row r="23" spans="1:13" x14ac:dyDescent="0.15">
      <c r="A23" s="5"/>
      <c r="B23" s="37" t="s">
        <v>134</v>
      </c>
      <c r="C23" s="38"/>
      <c r="D23" s="39"/>
      <c r="E23" s="40"/>
      <c r="F23" s="41" t="s">
        <v>10</v>
      </c>
      <c r="G23" s="42">
        <v>13539</v>
      </c>
      <c r="H23" s="43">
        <v>12744</v>
      </c>
      <c r="I23" s="43">
        <v>12533</v>
      </c>
      <c r="J23" s="43">
        <v>12431</v>
      </c>
      <c r="K23" s="43">
        <v>13322</v>
      </c>
      <c r="L23" s="43">
        <v>16767</v>
      </c>
      <c r="M23" s="44">
        <v>16673</v>
      </c>
    </row>
    <row r="24" spans="1:13" x14ac:dyDescent="0.15">
      <c r="A24" s="5"/>
      <c r="B24" s="45" t="s">
        <v>0</v>
      </c>
      <c r="C24" s="3">
        <v>45145</v>
      </c>
      <c r="F24" s="46" t="s">
        <v>2</v>
      </c>
      <c r="G24" s="47">
        <v>3.42</v>
      </c>
      <c r="H24" s="48">
        <v>3.42</v>
      </c>
      <c r="I24" s="48">
        <v>3.46</v>
      </c>
      <c r="J24" s="48">
        <v>3.55</v>
      </c>
      <c r="K24" s="48">
        <v>3.36</v>
      </c>
      <c r="L24" s="48">
        <v>3.2</v>
      </c>
      <c r="M24" s="49">
        <v>3.21</v>
      </c>
    </row>
    <row r="25" spans="1:13" x14ac:dyDescent="0.15">
      <c r="A25" s="5"/>
      <c r="B25" s="45" t="s">
        <v>1</v>
      </c>
      <c r="C25" s="50">
        <v>1100</v>
      </c>
      <c r="D25" s="4" t="s">
        <v>15</v>
      </c>
      <c r="E25" s="50">
        <v>1120</v>
      </c>
      <c r="F25" s="46" t="s">
        <v>3</v>
      </c>
      <c r="G25" s="47">
        <v>97.8</v>
      </c>
      <c r="H25" s="48">
        <v>97.9</v>
      </c>
      <c r="I25" s="48">
        <v>98.6</v>
      </c>
      <c r="J25" s="48">
        <v>97</v>
      </c>
      <c r="K25" s="48">
        <v>98.2</v>
      </c>
      <c r="L25" s="48">
        <v>97.7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57</v>
      </c>
      <c r="G26" s="97">
        <v>8610</v>
      </c>
      <c r="H26" s="99">
        <v>7806</v>
      </c>
      <c r="I26" s="99">
        <v>6241</v>
      </c>
      <c r="J26" s="99">
        <v>9983</v>
      </c>
      <c r="K26" s="99">
        <v>7505</v>
      </c>
      <c r="L26" s="99">
        <v>11067</v>
      </c>
      <c r="M26" s="101">
        <v>7381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1.9618895812201129</v>
      </c>
      <c r="H27" s="133">
        <f t="shared" ref="H27:M27" si="3">H23/H$4</f>
        <v>1.8913624220837044</v>
      </c>
      <c r="I27" s="133">
        <f t="shared" si="3"/>
        <v>1.8498892988929889</v>
      </c>
      <c r="J27" s="133">
        <f t="shared" si="3"/>
        <v>1.8872020646728405</v>
      </c>
      <c r="K27" s="133">
        <f t="shared" si="3"/>
        <v>1.7554354987481882</v>
      </c>
      <c r="L27" s="133">
        <f t="shared" si="3"/>
        <v>1.6350073135056071</v>
      </c>
      <c r="M27" s="134">
        <f t="shared" si="3"/>
        <v>1.5988684311469121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1100</v>
      </c>
      <c r="H28" s="53">
        <v>1110</v>
      </c>
      <c r="I28" s="53">
        <v>1110</v>
      </c>
      <c r="J28" s="53">
        <v>1120</v>
      </c>
      <c r="K28" s="53">
        <v>1120</v>
      </c>
      <c r="L28" s="53">
        <v>1100</v>
      </c>
      <c r="M28" s="54">
        <v>1120</v>
      </c>
    </row>
    <row r="29" spans="1:13" x14ac:dyDescent="0.15">
      <c r="A29" s="5"/>
      <c r="B29" s="16" t="s">
        <v>135</v>
      </c>
      <c r="C29" s="17"/>
      <c r="D29" s="18"/>
      <c r="E29" s="19"/>
      <c r="F29" s="20" t="s">
        <v>10</v>
      </c>
      <c r="G29" s="21">
        <v>4743</v>
      </c>
      <c r="H29" s="22">
        <v>4780</v>
      </c>
      <c r="I29" s="22">
        <v>4499</v>
      </c>
      <c r="J29" s="22">
        <v>4318</v>
      </c>
      <c r="K29" s="22">
        <v>4877</v>
      </c>
      <c r="L29" s="22">
        <v>7459</v>
      </c>
      <c r="M29" s="23">
        <v>7956</v>
      </c>
    </row>
    <row r="30" spans="1:13" x14ac:dyDescent="0.15">
      <c r="A30" s="5"/>
      <c r="B30" s="24" t="s">
        <v>0</v>
      </c>
      <c r="C30" s="25">
        <v>45145</v>
      </c>
      <c r="D30" s="26"/>
      <c r="E30" s="27"/>
      <c r="F30" s="28" t="s">
        <v>2</v>
      </c>
      <c r="G30" s="29">
        <v>4.1399999999999997</v>
      </c>
      <c r="H30" s="30">
        <v>4.24</v>
      </c>
      <c r="I30" s="30">
        <v>4.2699999999999996</v>
      </c>
      <c r="J30" s="30">
        <v>4.34</v>
      </c>
      <c r="K30" s="30">
        <v>4.26</v>
      </c>
      <c r="L30" s="30">
        <v>4</v>
      </c>
      <c r="M30" s="31">
        <v>4.0199999999999996</v>
      </c>
    </row>
    <row r="31" spans="1:13" x14ac:dyDescent="0.15">
      <c r="A31" s="5"/>
      <c r="B31" s="24" t="s">
        <v>1</v>
      </c>
      <c r="C31" s="32">
        <v>550</v>
      </c>
      <c r="D31" s="26" t="s">
        <v>15</v>
      </c>
      <c r="E31" s="32">
        <v>550</v>
      </c>
      <c r="F31" s="28" t="s">
        <v>3</v>
      </c>
      <c r="G31" s="29">
        <v>99.4</v>
      </c>
      <c r="H31" s="30">
        <v>94</v>
      </c>
      <c r="I31" s="30">
        <v>96.9</v>
      </c>
      <c r="J31" s="30">
        <v>96.4</v>
      </c>
      <c r="K31" s="30">
        <v>97.9</v>
      </c>
      <c r="L31" s="30">
        <v>98.6</v>
      </c>
      <c r="M31" s="31">
        <v>97.5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1831</v>
      </c>
      <c r="H32" s="98">
        <v>6949</v>
      </c>
      <c r="I32" s="98">
        <v>3990</v>
      </c>
      <c r="J32" s="98">
        <v>4253</v>
      </c>
      <c r="K32" s="98">
        <v>3411</v>
      </c>
      <c r="L32" s="98">
        <v>3908</v>
      </c>
      <c r="M32" s="100">
        <v>6134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0.68729169685552816</v>
      </c>
      <c r="H33" s="127">
        <f t="shared" ref="H33:M33" si="4">H29/H$4</f>
        <v>0.70940932027307801</v>
      </c>
      <c r="I33" s="127">
        <f t="shared" si="4"/>
        <v>0.66405904059040588</v>
      </c>
      <c r="J33" s="127">
        <f t="shared" si="4"/>
        <v>0.6555336268407469</v>
      </c>
      <c r="K33" s="127">
        <f t="shared" si="4"/>
        <v>0.6426406641191198</v>
      </c>
      <c r="L33" s="127">
        <f t="shared" si="4"/>
        <v>0.72735251097025844</v>
      </c>
      <c r="M33" s="128">
        <f t="shared" si="4"/>
        <v>0.76294591484464902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550</v>
      </c>
      <c r="H34" s="35">
        <v>540</v>
      </c>
      <c r="I34" s="35">
        <v>550</v>
      </c>
      <c r="J34" s="35">
        <v>550</v>
      </c>
      <c r="K34" s="35">
        <v>550</v>
      </c>
      <c r="L34" s="35">
        <v>550</v>
      </c>
      <c r="M34" s="36">
        <v>550</v>
      </c>
    </row>
    <row r="35" spans="1:13" x14ac:dyDescent="0.15">
      <c r="A35" s="5"/>
      <c r="B35" s="37" t="s">
        <v>129</v>
      </c>
      <c r="C35" s="38"/>
      <c r="D35" s="39"/>
      <c r="E35" s="40"/>
      <c r="F35" s="41" t="s">
        <v>10</v>
      </c>
      <c r="G35" s="42">
        <v>6083</v>
      </c>
      <c r="H35" s="43">
        <v>5487</v>
      </c>
      <c r="I35" s="43">
        <v>5447</v>
      </c>
      <c r="J35" s="43">
        <v>4954</v>
      </c>
      <c r="K35" s="43">
        <v>6113</v>
      </c>
      <c r="L35" s="43">
        <v>9074</v>
      </c>
      <c r="M35" s="44">
        <v>9776</v>
      </c>
    </row>
    <row r="36" spans="1:13" x14ac:dyDescent="0.15">
      <c r="A36" s="5"/>
      <c r="B36" s="45" t="s">
        <v>0</v>
      </c>
      <c r="C36" s="3">
        <v>45131</v>
      </c>
      <c r="F36" s="46" t="s">
        <v>2</v>
      </c>
      <c r="G36" s="47">
        <v>3.16</v>
      </c>
      <c r="H36" s="48">
        <v>3.27</v>
      </c>
      <c r="I36" s="48">
        <v>3.24</v>
      </c>
      <c r="J36" s="48">
        <v>3.31</v>
      </c>
      <c r="K36" s="48">
        <v>3.18</v>
      </c>
      <c r="L36" s="48">
        <v>3.07</v>
      </c>
      <c r="M36" s="49">
        <v>3</v>
      </c>
    </row>
    <row r="37" spans="1:13" x14ac:dyDescent="0.15">
      <c r="A37" s="5"/>
      <c r="B37" s="45" t="s">
        <v>1</v>
      </c>
      <c r="C37" s="50">
        <v>14000</v>
      </c>
      <c r="D37" s="4" t="s">
        <v>15</v>
      </c>
      <c r="E37" s="50">
        <v>14190</v>
      </c>
      <c r="F37" s="46" t="s">
        <v>3</v>
      </c>
      <c r="G37" s="47">
        <v>98.6</v>
      </c>
      <c r="H37" s="48">
        <v>98.4</v>
      </c>
      <c r="I37" s="48">
        <v>98.2</v>
      </c>
      <c r="J37" s="48">
        <v>98.5</v>
      </c>
      <c r="K37" s="48">
        <v>99.1</v>
      </c>
      <c r="L37" s="48">
        <v>98.6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2817</v>
      </c>
      <c r="H38" s="99">
        <v>2734</v>
      </c>
      <c r="I38" s="99">
        <v>3000</v>
      </c>
      <c r="J38" s="99">
        <v>2464</v>
      </c>
      <c r="K38" s="99">
        <v>2225</v>
      </c>
      <c r="L38" s="99">
        <v>4187</v>
      </c>
      <c r="M38" s="101">
        <v>4261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0.88146645413708158</v>
      </c>
      <c r="H39" s="133">
        <f t="shared" ref="H39:M39" si="5">H35/H$4</f>
        <v>0.81433659839715045</v>
      </c>
      <c r="I39" s="133">
        <f t="shared" si="5"/>
        <v>0.80398523985239856</v>
      </c>
      <c r="J39" s="133">
        <f t="shared" si="5"/>
        <v>0.75208744496735991</v>
      </c>
      <c r="K39" s="133">
        <f t="shared" si="5"/>
        <v>0.80550797206483071</v>
      </c>
      <c r="L39" s="133">
        <f t="shared" si="5"/>
        <v>0.8848366650414432</v>
      </c>
      <c r="M39" s="134">
        <f t="shared" si="5"/>
        <v>0.93747602608362102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14000</v>
      </c>
      <c r="H40" s="53">
        <v>14080</v>
      </c>
      <c r="I40" s="53">
        <v>14150</v>
      </c>
      <c r="J40" s="53">
        <v>14100</v>
      </c>
      <c r="K40" s="53">
        <v>14200</v>
      </c>
      <c r="L40" s="53">
        <v>14160</v>
      </c>
      <c r="M40" s="54">
        <v>14190</v>
      </c>
    </row>
    <row r="41" spans="1:13" x14ac:dyDescent="0.15">
      <c r="A41" s="5"/>
      <c r="B41" s="16" t="s">
        <v>126</v>
      </c>
      <c r="C41" s="17"/>
      <c r="D41" s="18"/>
      <c r="E41" s="19"/>
      <c r="F41" s="20" t="s">
        <v>10</v>
      </c>
      <c r="G41" s="21">
        <v>5544</v>
      </c>
      <c r="H41" s="22">
        <v>5211</v>
      </c>
      <c r="I41" s="22">
        <v>5077</v>
      </c>
      <c r="J41" s="22">
        <v>4887</v>
      </c>
      <c r="K41" s="22">
        <v>5930</v>
      </c>
      <c r="L41" s="22">
        <v>8844</v>
      </c>
      <c r="M41" s="23">
        <v>9067</v>
      </c>
    </row>
    <row r="42" spans="1:13" x14ac:dyDescent="0.15">
      <c r="A42" s="5"/>
      <c r="B42" s="24" t="s">
        <v>0</v>
      </c>
      <c r="C42" s="25">
        <v>45124</v>
      </c>
      <c r="D42" s="26"/>
      <c r="E42" s="27"/>
      <c r="F42" s="28" t="s">
        <v>2</v>
      </c>
      <c r="G42" s="29">
        <v>3.2</v>
      </c>
      <c r="H42" s="30">
        <v>3.33</v>
      </c>
      <c r="I42" s="30">
        <v>3.35</v>
      </c>
      <c r="J42" s="30">
        <v>3.4</v>
      </c>
      <c r="K42" s="30">
        <v>3.3</v>
      </c>
      <c r="L42" s="30">
        <v>3.04</v>
      </c>
      <c r="M42" s="31">
        <v>2.97</v>
      </c>
    </row>
    <row r="43" spans="1:13" x14ac:dyDescent="0.15">
      <c r="A43" s="5"/>
      <c r="B43" s="24" t="s">
        <v>1</v>
      </c>
      <c r="C43" s="32">
        <v>2630</v>
      </c>
      <c r="D43" s="26" t="s">
        <v>15</v>
      </c>
      <c r="E43" s="32">
        <v>2670</v>
      </c>
      <c r="F43" s="28" t="s">
        <v>3</v>
      </c>
      <c r="G43" s="29">
        <v>99</v>
      </c>
      <c r="H43" s="30">
        <v>98.3</v>
      </c>
      <c r="I43" s="30">
        <v>98.4</v>
      </c>
      <c r="J43" s="30">
        <v>98.4</v>
      </c>
      <c r="K43" s="30">
        <v>98</v>
      </c>
      <c r="L43" s="30">
        <v>98.3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2153</v>
      </c>
      <c r="H44" s="98">
        <v>2730</v>
      </c>
      <c r="I44" s="98">
        <v>2510</v>
      </c>
      <c r="J44" s="98">
        <v>2498</v>
      </c>
      <c r="K44" s="98">
        <v>3470</v>
      </c>
      <c r="L44" s="98">
        <v>4525</v>
      </c>
      <c r="M44" s="100">
        <v>3422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0.80336183161860597</v>
      </c>
      <c r="H45" s="127">
        <f t="shared" ref="H45:M45" si="6">H41/H$4</f>
        <v>0.77337488869100623</v>
      </c>
      <c r="I45" s="127">
        <f t="shared" si="6"/>
        <v>0.74937269372693727</v>
      </c>
      <c r="J45" s="127">
        <f t="shared" si="6"/>
        <v>0.74191589494458787</v>
      </c>
      <c r="K45" s="127">
        <f t="shared" si="6"/>
        <v>0.7813941230728686</v>
      </c>
      <c r="L45" s="127">
        <f t="shared" si="6"/>
        <v>0.86240858117991226</v>
      </c>
      <c r="M45" s="128">
        <f t="shared" si="6"/>
        <v>0.86948599923283465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2630</v>
      </c>
      <c r="H46" s="35">
        <v>2680</v>
      </c>
      <c r="I46" s="35">
        <v>2670</v>
      </c>
      <c r="J46" s="35">
        <v>2660</v>
      </c>
      <c r="K46" s="35">
        <v>2680</v>
      </c>
      <c r="L46" s="35">
        <v>2690</v>
      </c>
      <c r="M46" s="36">
        <v>2670</v>
      </c>
    </row>
    <row r="47" spans="1:13" x14ac:dyDescent="0.15">
      <c r="A47" s="5"/>
      <c r="B47" s="37" t="s">
        <v>127</v>
      </c>
      <c r="C47" s="38"/>
      <c r="D47" s="39"/>
      <c r="E47" s="40"/>
      <c r="F47" s="41" t="s">
        <v>10</v>
      </c>
      <c r="G47" s="42">
        <v>14356</v>
      </c>
      <c r="H47" s="43">
        <v>13024</v>
      </c>
      <c r="I47" s="43">
        <v>13840</v>
      </c>
      <c r="J47" s="43">
        <v>13803</v>
      </c>
      <c r="K47" s="43">
        <v>14279</v>
      </c>
      <c r="L47" s="43">
        <v>19497</v>
      </c>
      <c r="M47" s="44">
        <v>18372</v>
      </c>
    </row>
    <row r="48" spans="1:13" x14ac:dyDescent="0.15">
      <c r="A48" s="5"/>
      <c r="B48" s="45" t="s">
        <v>0</v>
      </c>
      <c r="C48" s="3">
        <v>45124</v>
      </c>
      <c r="F48" s="46" t="s">
        <v>2</v>
      </c>
      <c r="G48" s="47">
        <v>1.89</v>
      </c>
      <c r="H48" s="48">
        <v>1.81</v>
      </c>
      <c r="I48" s="48">
        <v>1.81</v>
      </c>
      <c r="J48" s="48">
        <v>1.89</v>
      </c>
      <c r="K48" s="48">
        <v>1.88</v>
      </c>
      <c r="L48" s="48">
        <v>1.58</v>
      </c>
      <c r="M48" s="49">
        <v>1.63</v>
      </c>
    </row>
    <row r="49" spans="1:13" x14ac:dyDescent="0.15">
      <c r="A49" s="5"/>
      <c r="B49" s="45" t="s">
        <v>1</v>
      </c>
      <c r="C49" s="50">
        <v>420</v>
      </c>
      <c r="D49" s="4" t="s">
        <v>15</v>
      </c>
      <c r="E49" s="50">
        <v>430</v>
      </c>
      <c r="F49" s="46" t="s">
        <v>3</v>
      </c>
      <c r="G49" s="47">
        <v>99.4</v>
      </c>
      <c r="H49" s="48">
        <v>100.8</v>
      </c>
      <c r="I49" s="48">
        <v>100.3</v>
      </c>
      <c r="J49" s="48">
        <v>100.5</v>
      </c>
      <c r="K49" s="48">
        <v>99.9</v>
      </c>
      <c r="L49" s="48">
        <v>100.4</v>
      </c>
      <c r="M49" s="49">
        <v>100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3160</v>
      </c>
      <c r="H50" s="87">
        <v>-798</v>
      </c>
      <c r="I50" s="87">
        <v>609</v>
      </c>
      <c r="J50" s="87">
        <v>35</v>
      </c>
      <c r="K50" s="99">
        <v>1707</v>
      </c>
      <c r="L50" s="87">
        <v>129</v>
      </c>
      <c r="M50" s="101">
        <v>1683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2.0802782205477466</v>
      </c>
      <c r="H51" s="133">
        <f t="shared" ref="H51:M51" si="7">H47/H$4</f>
        <v>1.9329177797566044</v>
      </c>
      <c r="I51" s="133">
        <f t="shared" si="7"/>
        <v>2.0428044280442803</v>
      </c>
      <c r="J51" s="133">
        <f t="shared" si="7"/>
        <v>2.0954911188705023</v>
      </c>
      <c r="K51" s="133">
        <f t="shared" si="7"/>
        <v>1.8815390697061536</v>
      </c>
      <c r="L51" s="133">
        <f t="shared" si="7"/>
        <v>1.9012189176011702</v>
      </c>
      <c r="M51" s="134">
        <f t="shared" si="7"/>
        <v>1.7617951668584579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420</v>
      </c>
      <c r="H52" s="53">
        <v>420</v>
      </c>
      <c r="I52" s="53">
        <v>420</v>
      </c>
      <c r="J52" s="53">
        <v>430</v>
      </c>
      <c r="K52" s="53">
        <v>430</v>
      </c>
      <c r="L52" s="53">
        <v>420</v>
      </c>
      <c r="M52" s="54">
        <v>430</v>
      </c>
    </row>
    <row r="53" spans="1:13" x14ac:dyDescent="0.15">
      <c r="A53" s="5"/>
      <c r="B53" s="16" t="s">
        <v>122</v>
      </c>
      <c r="C53" s="17"/>
      <c r="D53" s="18"/>
      <c r="E53" s="19"/>
      <c r="F53" s="20" t="s">
        <v>10</v>
      </c>
      <c r="G53" s="21">
        <v>11018</v>
      </c>
      <c r="H53" s="22">
        <v>10602</v>
      </c>
      <c r="I53" s="22">
        <v>10579</v>
      </c>
      <c r="J53" s="22">
        <v>9967</v>
      </c>
      <c r="K53" s="22">
        <v>11233</v>
      </c>
      <c r="L53" s="22">
        <v>15035</v>
      </c>
      <c r="M53" s="23">
        <v>15186</v>
      </c>
    </row>
    <row r="54" spans="1:13" x14ac:dyDescent="0.15">
      <c r="A54" s="5"/>
      <c r="B54" s="24" t="s">
        <v>0</v>
      </c>
      <c r="C54" s="25">
        <v>45110</v>
      </c>
      <c r="D54" s="26"/>
      <c r="E54" s="27"/>
      <c r="F54" s="28" t="s">
        <v>2</v>
      </c>
      <c r="G54" s="29">
        <v>4.3099999999999996</v>
      </c>
      <c r="H54" s="30">
        <v>4.34</v>
      </c>
      <c r="I54" s="30">
        <v>4.3499999999999996</v>
      </c>
      <c r="J54" s="30">
        <v>4.47</v>
      </c>
      <c r="K54" s="30">
        <v>4.33</v>
      </c>
      <c r="L54" s="30">
        <v>4.08</v>
      </c>
      <c r="M54" s="31">
        <v>4.03</v>
      </c>
    </row>
    <row r="55" spans="1:13" x14ac:dyDescent="0.15">
      <c r="A55" s="5"/>
      <c r="B55" s="24" t="s">
        <v>1</v>
      </c>
      <c r="C55" s="32">
        <v>6210</v>
      </c>
      <c r="D55" s="26" t="s">
        <v>15</v>
      </c>
      <c r="E55" s="32">
        <v>6330</v>
      </c>
      <c r="F55" s="28" t="s">
        <v>3</v>
      </c>
      <c r="G55" s="29">
        <v>97.4</v>
      </c>
      <c r="H55" s="30">
        <v>97.5</v>
      </c>
      <c r="I55" s="30">
        <v>97.9</v>
      </c>
      <c r="J55" s="30">
        <v>97.3</v>
      </c>
      <c r="K55" s="30">
        <v>98.1</v>
      </c>
      <c r="L55" s="30">
        <v>97.8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8501</v>
      </c>
      <c r="H56" s="98">
        <v>7934</v>
      </c>
      <c r="I56" s="98">
        <v>7238</v>
      </c>
      <c r="J56" s="98">
        <v>8036</v>
      </c>
      <c r="K56" s="98">
        <v>7269</v>
      </c>
      <c r="L56" s="98">
        <v>10343</v>
      </c>
      <c r="M56" s="100">
        <v>10017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1.5965802057672802</v>
      </c>
      <c r="H57" s="127">
        <f t="shared" ref="H57:M57" si="8">H53/H$4</f>
        <v>1.5734639358860196</v>
      </c>
      <c r="I57" s="127">
        <f t="shared" si="8"/>
        <v>1.5614760147601476</v>
      </c>
      <c r="J57" s="127">
        <f t="shared" si="8"/>
        <v>1.5131319265219372</v>
      </c>
      <c r="K57" s="127">
        <f t="shared" si="8"/>
        <v>1.4801686651732771</v>
      </c>
      <c r="L57" s="127">
        <f t="shared" si="8"/>
        <v>1.4661140906874695</v>
      </c>
      <c r="M57" s="128">
        <f t="shared" si="8"/>
        <v>1.4562715765247412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6210</v>
      </c>
      <c r="H58" s="35">
        <v>6260</v>
      </c>
      <c r="I58" s="35">
        <v>6310</v>
      </c>
      <c r="J58" s="35">
        <v>6320</v>
      </c>
      <c r="K58" s="35">
        <v>6340</v>
      </c>
      <c r="L58" s="35">
        <v>6330</v>
      </c>
      <c r="M58" s="36">
        <v>6330</v>
      </c>
    </row>
    <row r="59" spans="1:13" x14ac:dyDescent="0.15">
      <c r="A59" s="5"/>
      <c r="B59" s="37" t="s">
        <v>123</v>
      </c>
      <c r="C59" s="38"/>
      <c r="D59" s="39"/>
      <c r="E59" s="40"/>
      <c r="F59" s="41" t="s">
        <v>10</v>
      </c>
      <c r="G59" s="42">
        <v>11441</v>
      </c>
      <c r="H59" s="43">
        <v>11346</v>
      </c>
      <c r="I59" s="43">
        <v>11486</v>
      </c>
      <c r="J59" s="43">
        <v>11186</v>
      </c>
      <c r="K59" s="43">
        <v>12448</v>
      </c>
      <c r="L59" s="43">
        <v>15093</v>
      </c>
      <c r="M59" s="44">
        <v>15113</v>
      </c>
    </row>
    <row r="60" spans="1:13" x14ac:dyDescent="0.15">
      <c r="A60" s="5"/>
      <c r="B60" s="45" t="s">
        <v>0</v>
      </c>
      <c r="C60" s="3">
        <v>45110</v>
      </c>
      <c r="F60" s="46" t="s">
        <v>2</v>
      </c>
      <c r="G60" s="47">
        <v>1.84</v>
      </c>
      <c r="H60" s="48">
        <v>1.87</v>
      </c>
      <c r="I60" s="48">
        <v>1.86</v>
      </c>
      <c r="J60" s="48">
        <v>1.91</v>
      </c>
      <c r="K60" s="48">
        <v>1.85</v>
      </c>
      <c r="L60" s="48">
        <v>1.81</v>
      </c>
      <c r="M60" s="49">
        <v>1.76</v>
      </c>
    </row>
    <row r="61" spans="1:13" x14ac:dyDescent="0.15">
      <c r="A61" s="5"/>
      <c r="B61" s="45" t="s">
        <v>1</v>
      </c>
      <c r="C61" s="50">
        <v>9330</v>
      </c>
      <c r="D61" s="4" t="s">
        <v>15</v>
      </c>
      <c r="E61" s="50">
        <v>9770</v>
      </c>
      <c r="F61" s="46" t="s">
        <v>3</v>
      </c>
      <c r="G61" s="47">
        <v>99.6</v>
      </c>
      <c r="H61" s="48">
        <v>99.4</v>
      </c>
      <c r="I61" s="48">
        <v>99.4</v>
      </c>
      <c r="J61" s="48">
        <v>99.3</v>
      </c>
      <c r="K61" s="48">
        <v>99.5</v>
      </c>
      <c r="L61" s="48">
        <v>99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2162</v>
      </c>
      <c r="H62" s="99">
        <v>2777</v>
      </c>
      <c r="I62" s="99">
        <v>2705</v>
      </c>
      <c r="J62" s="99">
        <v>2827</v>
      </c>
      <c r="K62" s="99">
        <v>2752</v>
      </c>
      <c r="L62" s="99">
        <v>4715</v>
      </c>
      <c r="M62" s="101">
        <v>4468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1.6578756701927257</v>
      </c>
      <c r="H63" s="133">
        <f t="shared" ref="H63:M63" si="9">H59/H$4</f>
        <v>1.6838824577025824</v>
      </c>
      <c r="I63" s="133">
        <f t="shared" si="9"/>
        <v>1.6953505535055351</v>
      </c>
      <c r="J63" s="133">
        <f t="shared" si="9"/>
        <v>1.6981934112646122</v>
      </c>
      <c r="K63" s="133">
        <f t="shared" si="9"/>
        <v>1.6402688101199103</v>
      </c>
      <c r="L63" s="133">
        <f t="shared" si="9"/>
        <v>1.4717698683568992</v>
      </c>
      <c r="M63" s="134">
        <f t="shared" si="9"/>
        <v>1.449271192942079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9330</v>
      </c>
      <c r="H64" s="53">
        <v>9540</v>
      </c>
      <c r="I64" s="53">
        <v>9750</v>
      </c>
      <c r="J64" s="53">
        <v>9780</v>
      </c>
      <c r="K64" s="53">
        <v>9780</v>
      </c>
      <c r="L64" s="53">
        <v>9730</v>
      </c>
      <c r="M64" s="54">
        <v>9770</v>
      </c>
    </row>
    <row r="65" spans="1:13" x14ac:dyDescent="0.15">
      <c r="A65" s="5"/>
      <c r="B65" s="16" t="s">
        <v>124</v>
      </c>
      <c r="C65" s="17"/>
      <c r="D65" s="18"/>
      <c r="E65" s="19"/>
      <c r="F65" s="20" t="s">
        <v>10</v>
      </c>
      <c r="G65" s="21">
        <v>5575</v>
      </c>
      <c r="H65" s="22">
        <v>5600</v>
      </c>
      <c r="I65" s="22">
        <v>5453</v>
      </c>
      <c r="J65" s="22">
        <v>5386</v>
      </c>
      <c r="K65" s="22">
        <v>5942</v>
      </c>
      <c r="L65" s="22">
        <v>8151</v>
      </c>
      <c r="M65" s="23">
        <v>7834</v>
      </c>
    </row>
    <row r="66" spans="1:13" x14ac:dyDescent="0.15">
      <c r="A66" s="5"/>
      <c r="B66" s="24" t="s">
        <v>0</v>
      </c>
      <c r="C66" s="25">
        <v>45110</v>
      </c>
      <c r="D66" s="26"/>
      <c r="E66" s="27"/>
      <c r="F66" s="28" t="s">
        <v>2</v>
      </c>
      <c r="G66" s="29">
        <v>3.33</v>
      </c>
      <c r="H66" s="30">
        <v>3.22</v>
      </c>
      <c r="I66" s="30">
        <v>3.37</v>
      </c>
      <c r="J66" s="30">
        <v>3.22</v>
      </c>
      <c r="K66" s="30">
        <v>3.27</v>
      </c>
      <c r="L66" s="30">
        <v>3.07</v>
      </c>
      <c r="M66" s="31">
        <v>3.11</v>
      </c>
    </row>
    <row r="67" spans="1:13" x14ac:dyDescent="0.15">
      <c r="A67" s="5"/>
      <c r="B67" s="24" t="s">
        <v>1</v>
      </c>
      <c r="C67" s="32">
        <v>1090</v>
      </c>
      <c r="D67" s="26" t="s">
        <v>15</v>
      </c>
      <c r="E67" s="32">
        <v>1100</v>
      </c>
      <c r="F67" s="28" t="s">
        <v>3</v>
      </c>
      <c r="G67" s="29">
        <v>97.9</v>
      </c>
      <c r="H67" s="30">
        <v>98.6</v>
      </c>
      <c r="I67" s="30">
        <v>97.9</v>
      </c>
      <c r="J67" s="30">
        <v>99.6</v>
      </c>
      <c r="K67" s="30">
        <v>99</v>
      </c>
      <c r="L67" s="30">
        <v>98.6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3103</v>
      </c>
      <c r="H68" s="98">
        <v>2383</v>
      </c>
      <c r="I68" s="98">
        <v>3056</v>
      </c>
      <c r="J68" s="98">
        <v>1233</v>
      </c>
      <c r="K68" s="98">
        <v>2130</v>
      </c>
      <c r="L68" s="98">
        <v>3472</v>
      </c>
      <c r="M68" s="100">
        <v>3173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0.80785393421243301</v>
      </c>
      <c r="H69" s="127">
        <f t="shared" ref="H69:M69" si="10">H65/H$4</f>
        <v>0.83110715345799946</v>
      </c>
      <c r="I69" s="127">
        <f t="shared" si="10"/>
        <v>0.80487084870848713</v>
      </c>
      <c r="J69" s="127">
        <f t="shared" si="10"/>
        <v>0.81767117048732352</v>
      </c>
      <c r="K69" s="127">
        <f t="shared" si="10"/>
        <v>0.7829753590723415</v>
      </c>
      <c r="L69" s="127">
        <f t="shared" si="10"/>
        <v>0.79483178937103849</v>
      </c>
      <c r="M69" s="128">
        <f t="shared" si="10"/>
        <v>0.7512466436517069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1090</v>
      </c>
      <c r="H70" s="35">
        <v>1080</v>
      </c>
      <c r="I70" s="35">
        <v>1090</v>
      </c>
      <c r="J70" s="35">
        <v>1080</v>
      </c>
      <c r="K70" s="35">
        <v>1090</v>
      </c>
      <c r="L70" s="35">
        <v>1090</v>
      </c>
      <c r="M70" s="36">
        <v>1100</v>
      </c>
    </row>
    <row r="71" spans="1:13" x14ac:dyDescent="0.15">
      <c r="A71" s="5"/>
      <c r="B71" s="37" t="s">
        <v>116</v>
      </c>
      <c r="C71" s="38"/>
      <c r="D71" s="39"/>
      <c r="E71" s="40"/>
      <c r="F71" s="41" t="s">
        <v>10</v>
      </c>
      <c r="G71" s="42">
        <v>2306</v>
      </c>
      <c r="H71" s="43">
        <v>2114</v>
      </c>
      <c r="I71" s="43">
        <v>2071</v>
      </c>
      <c r="J71" s="43">
        <v>2470</v>
      </c>
      <c r="K71" s="43">
        <v>2861</v>
      </c>
      <c r="L71" s="43">
        <v>5155</v>
      </c>
      <c r="M71" s="44">
        <v>5465</v>
      </c>
    </row>
    <row r="72" spans="1:13" x14ac:dyDescent="0.15">
      <c r="A72" s="5"/>
      <c r="B72" s="45" t="s">
        <v>0</v>
      </c>
      <c r="C72" s="3">
        <v>45082</v>
      </c>
      <c r="F72" s="46" t="s">
        <v>2</v>
      </c>
      <c r="G72" s="47">
        <v>3.38</v>
      </c>
      <c r="H72" s="48">
        <v>3.51</v>
      </c>
      <c r="I72" s="48">
        <v>3.54</v>
      </c>
      <c r="J72" s="48">
        <v>3.59</v>
      </c>
      <c r="K72" s="48">
        <v>3.59</v>
      </c>
      <c r="L72" s="48">
        <v>3.28</v>
      </c>
      <c r="M72" s="49">
        <v>3.28</v>
      </c>
    </row>
    <row r="73" spans="1:13" x14ac:dyDescent="0.15">
      <c r="A73" s="5"/>
      <c r="B73" s="45" t="s">
        <v>1</v>
      </c>
      <c r="C73" s="50">
        <v>4290</v>
      </c>
      <c r="D73" s="4" t="s">
        <v>15</v>
      </c>
      <c r="E73" s="50">
        <v>4340</v>
      </c>
      <c r="F73" s="46" t="s">
        <v>3</v>
      </c>
      <c r="G73" s="47">
        <v>99.2</v>
      </c>
      <c r="H73" s="48">
        <v>98.3</v>
      </c>
      <c r="I73" s="48">
        <v>98.1</v>
      </c>
      <c r="J73" s="48">
        <v>98.3</v>
      </c>
      <c r="K73" s="48">
        <v>97.9</v>
      </c>
      <c r="L73" s="48">
        <v>98.5</v>
      </c>
      <c r="M73" s="49">
        <v>97.7</v>
      </c>
    </row>
    <row r="74" spans="1:13" x14ac:dyDescent="0.15">
      <c r="A74" s="5"/>
      <c r="B74" s="45"/>
      <c r="C74" s="50"/>
      <c r="E74" s="50"/>
      <c r="F74" s="55" t="s">
        <v>57</v>
      </c>
      <c r="G74" s="86">
        <v>820</v>
      </c>
      <c r="H74" s="99">
        <v>1182</v>
      </c>
      <c r="I74" s="99">
        <v>1245</v>
      </c>
      <c r="J74" s="99">
        <v>1363</v>
      </c>
      <c r="K74" s="99">
        <v>1824</v>
      </c>
      <c r="L74" s="99">
        <v>2548</v>
      </c>
      <c r="M74" s="101">
        <v>3537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0.33415447036661355</v>
      </c>
      <c r="H75" s="133">
        <f t="shared" ref="H75:M75" si="11">H71/H$4</f>
        <v>0.3137429504303948</v>
      </c>
      <c r="I75" s="133">
        <f t="shared" si="11"/>
        <v>0.30568265682656826</v>
      </c>
      <c r="J75" s="133">
        <f t="shared" si="11"/>
        <v>0.37498102322756943</v>
      </c>
      <c r="K75" s="133">
        <f t="shared" si="11"/>
        <v>0.37699301620766901</v>
      </c>
      <c r="L75" s="133">
        <f t="shared" si="11"/>
        <v>0.50268161872257433</v>
      </c>
      <c r="M75" s="134">
        <f t="shared" si="11"/>
        <v>0.52406981204449554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4290</v>
      </c>
      <c r="H76" s="53">
        <v>4270</v>
      </c>
      <c r="I76" s="53">
        <v>4330</v>
      </c>
      <c r="J76" s="53">
        <v>4360</v>
      </c>
      <c r="K76" s="53">
        <v>4360</v>
      </c>
      <c r="L76" s="53">
        <v>4360</v>
      </c>
      <c r="M76" s="54">
        <v>4340</v>
      </c>
    </row>
    <row r="77" spans="1:13" x14ac:dyDescent="0.15">
      <c r="A77" s="5"/>
      <c r="B77" s="16" t="s">
        <v>117</v>
      </c>
      <c r="C77" s="17"/>
      <c r="D77" s="18"/>
      <c r="E77" s="19"/>
      <c r="F77" s="20" t="s">
        <v>10</v>
      </c>
      <c r="G77" s="21">
        <v>2020</v>
      </c>
      <c r="H77" s="22">
        <v>1932</v>
      </c>
      <c r="I77" s="22">
        <v>2092</v>
      </c>
      <c r="J77" s="22">
        <v>1767</v>
      </c>
      <c r="K77" s="22">
        <v>2762</v>
      </c>
      <c r="L77" s="22">
        <v>4576</v>
      </c>
      <c r="M77" s="23">
        <v>4831</v>
      </c>
    </row>
    <row r="78" spans="1:13" x14ac:dyDescent="0.15">
      <c r="A78" s="5"/>
      <c r="B78" s="24" t="s">
        <v>0</v>
      </c>
      <c r="C78" s="25">
        <v>45082</v>
      </c>
      <c r="D78" s="26"/>
      <c r="E78" s="27"/>
      <c r="F78" s="28" t="s">
        <v>2</v>
      </c>
      <c r="G78" s="29">
        <v>3.15</v>
      </c>
      <c r="H78" s="30">
        <v>3.36</v>
      </c>
      <c r="I78" s="30">
        <v>3.19</v>
      </c>
      <c r="J78" s="30">
        <v>3.61</v>
      </c>
      <c r="K78" s="30">
        <v>3.29</v>
      </c>
      <c r="L78" s="30">
        <v>3.06</v>
      </c>
      <c r="M78" s="31">
        <v>2.9</v>
      </c>
    </row>
    <row r="79" spans="1:13" x14ac:dyDescent="0.15">
      <c r="A79" s="5"/>
      <c r="B79" s="24" t="s">
        <v>1</v>
      </c>
      <c r="C79" s="32">
        <v>1910</v>
      </c>
      <c r="D79" s="26" t="s">
        <v>15</v>
      </c>
      <c r="E79" s="32">
        <v>1950</v>
      </c>
      <c r="F79" s="28" t="s">
        <v>3</v>
      </c>
      <c r="G79" s="29">
        <v>99.4</v>
      </c>
      <c r="H79" s="30">
        <v>97.4</v>
      </c>
      <c r="I79" s="30">
        <v>99.1</v>
      </c>
      <c r="J79" s="30">
        <v>97.1</v>
      </c>
      <c r="K79" s="30">
        <v>97.8</v>
      </c>
      <c r="L79" s="30">
        <v>98.2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591</v>
      </c>
      <c r="H80" s="98">
        <v>1343</v>
      </c>
      <c r="I80" s="84">
        <v>743</v>
      </c>
      <c r="J80" s="98">
        <v>1383</v>
      </c>
      <c r="K80" s="98">
        <v>1756</v>
      </c>
      <c r="L80" s="98">
        <v>2440</v>
      </c>
      <c r="M80" s="100">
        <v>1900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0.29271120127517752</v>
      </c>
      <c r="H81" s="127">
        <f t="shared" ref="H81:M81" si="12">H77/H$4</f>
        <v>0.28673196794300981</v>
      </c>
      <c r="I81" s="127">
        <f t="shared" si="12"/>
        <v>0.30878228782287825</v>
      </c>
      <c r="J81" s="127">
        <f t="shared" si="12"/>
        <v>0.26825565507818433</v>
      </c>
      <c r="K81" s="127">
        <f t="shared" si="12"/>
        <v>0.36394781921201741</v>
      </c>
      <c r="L81" s="127">
        <f t="shared" si="12"/>
        <v>0.44622135543637248</v>
      </c>
      <c r="M81" s="128">
        <f t="shared" si="12"/>
        <v>0.46327196010740312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1910</v>
      </c>
      <c r="H82" s="35">
        <v>1940</v>
      </c>
      <c r="I82" s="35">
        <v>1940</v>
      </c>
      <c r="J82" s="35">
        <v>1930</v>
      </c>
      <c r="K82" s="35">
        <v>2000</v>
      </c>
      <c r="L82" s="35">
        <v>1940</v>
      </c>
      <c r="M82" s="36">
        <v>1950</v>
      </c>
    </row>
    <row r="83" spans="1:13" x14ac:dyDescent="0.15">
      <c r="A83" s="5"/>
      <c r="B83" s="37" t="s">
        <v>118</v>
      </c>
      <c r="C83" s="38"/>
      <c r="D83" s="39"/>
      <c r="E83" s="40"/>
      <c r="F83" s="41" t="s">
        <v>10</v>
      </c>
      <c r="G83" s="42">
        <v>4440</v>
      </c>
      <c r="H83" s="43">
        <v>4436</v>
      </c>
      <c r="I83" s="43">
        <v>4196</v>
      </c>
      <c r="J83" s="43">
        <v>3961</v>
      </c>
      <c r="K83" s="43">
        <v>4596</v>
      </c>
      <c r="L83" s="43">
        <v>7749</v>
      </c>
      <c r="M83" s="44">
        <v>7745</v>
      </c>
    </row>
    <row r="84" spans="1:13" x14ac:dyDescent="0.15">
      <c r="A84" s="5"/>
      <c r="B84" s="45" t="s">
        <v>0</v>
      </c>
      <c r="C84" s="3">
        <v>45082</v>
      </c>
      <c r="F84" s="46" t="s">
        <v>2</v>
      </c>
      <c r="G84" s="47">
        <v>4.58</v>
      </c>
      <c r="H84" s="48">
        <v>4.5199999999999996</v>
      </c>
      <c r="I84" s="48">
        <v>4.63</v>
      </c>
      <c r="J84" s="48">
        <v>4.67</v>
      </c>
      <c r="K84" s="48">
        <v>4.62</v>
      </c>
      <c r="L84" s="48">
        <v>4.34</v>
      </c>
      <c r="M84" s="49">
        <v>4.37</v>
      </c>
    </row>
    <row r="85" spans="1:13" x14ac:dyDescent="0.15">
      <c r="A85" s="5"/>
      <c r="B85" s="45" t="s">
        <v>1</v>
      </c>
      <c r="C85" s="50">
        <v>3360</v>
      </c>
      <c r="D85" s="4" t="s">
        <v>15</v>
      </c>
      <c r="E85" s="50">
        <v>3490</v>
      </c>
      <c r="F85" s="46" t="s">
        <v>3</v>
      </c>
      <c r="G85" s="47">
        <v>98.3</v>
      </c>
      <c r="H85" s="48">
        <v>98.6</v>
      </c>
      <c r="I85" s="48">
        <v>97.1</v>
      </c>
      <c r="J85" s="48">
        <v>97.5</v>
      </c>
      <c r="K85" s="48">
        <v>97.5</v>
      </c>
      <c r="L85" s="48">
        <v>98.5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2631</v>
      </c>
      <c r="H86" s="99">
        <v>2357</v>
      </c>
      <c r="I86" s="99">
        <v>3527</v>
      </c>
      <c r="J86" s="99">
        <v>3020</v>
      </c>
      <c r="K86" s="99">
        <v>3493</v>
      </c>
      <c r="L86" s="99">
        <v>4155</v>
      </c>
      <c r="M86" s="101">
        <v>4365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0.64338501666425152</v>
      </c>
      <c r="H87" s="133">
        <f t="shared" ref="H87:M87" si="13">H83/H$4</f>
        <v>0.65835559513208664</v>
      </c>
      <c r="I87" s="133">
        <f t="shared" si="13"/>
        <v>0.61933579335793354</v>
      </c>
      <c r="J87" s="133">
        <f t="shared" si="13"/>
        <v>0.60133596477911033</v>
      </c>
      <c r="K87" s="133">
        <f t="shared" si="13"/>
        <v>0.6056133877981289</v>
      </c>
      <c r="L87" s="133">
        <f t="shared" si="13"/>
        <v>0.75563139931740619</v>
      </c>
      <c r="M87" s="134">
        <f t="shared" si="13"/>
        <v>0.74271192942079023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3360</v>
      </c>
      <c r="H88" s="53">
        <v>3380</v>
      </c>
      <c r="I88" s="53">
        <v>3440</v>
      </c>
      <c r="J88" s="53">
        <v>3440</v>
      </c>
      <c r="K88" s="53">
        <v>3440</v>
      </c>
      <c r="L88" s="53">
        <v>3430</v>
      </c>
      <c r="M88" s="54">
        <v>3490</v>
      </c>
    </row>
    <row r="89" spans="1:13" x14ac:dyDescent="0.15">
      <c r="A89" s="5"/>
      <c r="B89" s="16" t="s">
        <v>119</v>
      </c>
      <c r="C89" s="17"/>
      <c r="D89" s="18"/>
      <c r="E89" s="19"/>
      <c r="F89" s="20" t="s">
        <v>10</v>
      </c>
      <c r="G89" s="21">
        <v>8367</v>
      </c>
      <c r="H89" s="22">
        <v>8174</v>
      </c>
      <c r="I89" s="22">
        <v>8227</v>
      </c>
      <c r="J89" s="22">
        <v>7816</v>
      </c>
      <c r="K89" s="22">
        <v>9091</v>
      </c>
      <c r="L89" s="22">
        <v>12689</v>
      </c>
      <c r="M89" s="23">
        <v>12593</v>
      </c>
    </row>
    <row r="90" spans="1:13" x14ac:dyDescent="0.15">
      <c r="A90" s="5"/>
      <c r="B90" s="24" t="s">
        <v>0</v>
      </c>
      <c r="C90" s="25">
        <v>45082</v>
      </c>
      <c r="D90" s="26"/>
      <c r="E90" s="27"/>
      <c r="F90" s="28" t="s">
        <v>2</v>
      </c>
      <c r="G90" s="29">
        <v>2.1</v>
      </c>
      <c r="H90" s="30">
        <v>2.17</v>
      </c>
      <c r="I90" s="30">
        <v>2.09</v>
      </c>
      <c r="J90" s="30">
        <v>2.1800000000000002</v>
      </c>
      <c r="K90" s="30">
        <v>2.14</v>
      </c>
      <c r="L90" s="30">
        <v>1.86</v>
      </c>
      <c r="M90" s="31">
        <v>1.82</v>
      </c>
    </row>
    <row r="91" spans="1:13" x14ac:dyDescent="0.15">
      <c r="A91" s="5"/>
      <c r="B91" s="24" t="s">
        <v>1</v>
      </c>
      <c r="C91" s="32">
        <v>2270</v>
      </c>
      <c r="D91" s="26" t="s">
        <v>15</v>
      </c>
      <c r="E91" s="32">
        <v>2300</v>
      </c>
      <c r="F91" s="28" t="s">
        <v>3</v>
      </c>
      <c r="G91" s="29">
        <v>99.3</v>
      </c>
      <c r="H91" s="30">
        <v>98.9</v>
      </c>
      <c r="I91" s="30">
        <v>99.6</v>
      </c>
      <c r="J91" s="30">
        <v>99.3</v>
      </c>
      <c r="K91" s="30">
        <v>99</v>
      </c>
      <c r="L91" s="30">
        <v>99.6</v>
      </c>
      <c r="M91" s="31">
        <v>99.6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2223</v>
      </c>
      <c r="H92" s="98">
        <v>2799</v>
      </c>
      <c r="I92" s="98">
        <v>1700</v>
      </c>
      <c r="J92" s="98">
        <v>2105</v>
      </c>
      <c r="K92" s="98">
        <v>2846</v>
      </c>
      <c r="L92" s="98">
        <v>2454</v>
      </c>
      <c r="M92" s="100">
        <v>2353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1.2124329807274308</v>
      </c>
      <c r="H93" s="127">
        <f t="shared" ref="H93:M93" si="14">H89/H$4</f>
        <v>1.2131196200653014</v>
      </c>
      <c r="I93" s="127">
        <f t="shared" si="14"/>
        <v>1.2143173431734318</v>
      </c>
      <c r="J93" s="127">
        <f t="shared" si="14"/>
        <v>1.1865796265371185</v>
      </c>
      <c r="K93" s="127">
        <f t="shared" si="14"/>
        <v>1.1979180392673607</v>
      </c>
      <c r="L93" s="127">
        <f t="shared" si="14"/>
        <v>1.2373476352998538</v>
      </c>
      <c r="M93" s="128">
        <f t="shared" si="14"/>
        <v>1.207614115841964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2270</v>
      </c>
      <c r="H94" s="35">
        <v>2270</v>
      </c>
      <c r="I94" s="35">
        <v>2270</v>
      </c>
      <c r="J94" s="35">
        <v>2290</v>
      </c>
      <c r="K94" s="35">
        <v>2310</v>
      </c>
      <c r="L94" s="35">
        <v>2310</v>
      </c>
      <c r="M94" s="36">
        <v>2300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10982</v>
      </c>
      <c r="H95" s="43">
        <v>10458</v>
      </c>
      <c r="I95" s="43">
        <v>10624</v>
      </c>
      <c r="J95" s="43">
        <v>10084</v>
      </c>
      <c r="K95" s="43">
        <v>11474</v>
      </c>
      <c r="L95" s="43">
        <v>15358</v>
      </c>
      <c r="M95" s="44">
        <v>15286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3.8</v>
      </c>
      <c r="H96" s="48">
        <v>3.9</v>
      </c>
      <c r="I96" s="48">
        <v>3.93</v>
      </c>
      <c r="J96" s="48">
        <v>3.98</v>
      </c>
      <c r="K96" s="48">
        <v>3.94</v>
      </c>
      <c r="L96" s="48">
        <v>3.74</v>
      </c>
      <c r="M96" s="49">
        <v>3.69</v>
      </c>
    </row>
    <row r="97" spans="1:13" x14ac:dyDescent="0.15">
      <c r="A97" s="5"/>
      <c r="B97" s="45" t="s">
        <v>1</v>
      </c>
      <c r="C97" s="50">
        <v>5530</v>
      </c>
      <c r="D97" s="4" t="s">
        <v>15</v>
      </c>
      <c r="E97" s="50">
        <v>5660</v>
      </c>
      <c r="F97" s="46" t="s">
        <v>3</v>
      </c>
      <c r="G97" s="47">
        <v>99.9</v>
      </c>
      <c r="H97" s="48">
        <v>99.5</v>
      </c>
      <c r="I97" s="48">
        <v>99.1</v>
      </c>
      <c r="J97" s="48">
        <v>98.8</v>
      </c>
      <c r="K97" s="48">
        <v>99.1</v>
      </c>
      <c r="L97" s="48">
        <v>99.1</v>
      </c>
      <c r="M97" s="49">
        <v>99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2656</v>
      </c>
      <c r="H98" s="99">
        <v>3421</v>
      </c>
      <c r="I98" s="99">
        <v>4292</v>
      </c>
      <c r="J98" s="99">
        <v>4693</v>
      </c>
      <c r="K98" s="99">
        <v>4609</v>
      </c>
      <c r="L98" s="99">
        <v>6259</v>
      </c>
      <c r="M98" s="101">
        <v>6194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1.5913635704970295</v>
      </c>
      <c r="H99" s="133">
        <f t="shared" ref="H99:M99" si="15">H95/H$4</f>
        <v>1.552092609082814</v>
      </c>
      <c r="I99" s="133">
        <f t="shared" si="15"/>
        <v>1.5681180811808118</v>
      </c>
      <c r="J99" s="133">
        <f t="shared" si="15"/>
        <v>1.5308941855169274</v>
      </c>
      <c r="K99" s="133">
        <f t="shared" si="15"/>
        <v>1.5119251548293582</v>
      </c>
      <c r="L99" s="133">
        <f t="shared" si="15"/>
        <v>1.4976109215017064</v>
      </c>
      <c r="M99" s="134">
        <f t="shared" si="15"/>
        <v>1.4658611430763329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5530</v>
      </c>
      <c r="H100" s="53">
        <v>5590</v>
      </c>
      <c r="I100" s="53">
        <v>5620</v>
      </c>
      <c r="J100" s="53">
        <v>5610</v>
      </c>
      <c r="K100" s="53">
        <v>5650</v>
      </c>
      <c r="L100" s="53">
        <v>5640</v>
      </c>
      <c r="M100" s="54">
        <v>5660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9278</v>
      </c>
      <c r="H101" s="22">
        <v>9043</v>
      </c>
      <c r="I101" s="22">
        <v>8991</v>
      </c>
      <c r="J101" s="22">
        <v>9124</v>
      </c>
      <c r="K101" s="22">
        <v>9891</v>
      </c>
      <c r="L101" s="22">
        <v>12909</v>
      </c>
      <c r="M101" s="23">
        <v>13301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3.68</v>
      </c>
      <c r="H102" s="30">
        <v>3.68</v>
      </c>
      <c r="I102" s="30">
        <v>3.72</v>
      </c>
      <c r="J102" s="30">
        <v>3.75</v>
      </c>
      <c r="K102" s="30">
        <v>3.67</v>
      </c>
      <c r="L102" s="30">
        <v>3.58</v>
      </c>
      <c r="M102" s="31">
        <v>3.5</v>
      </c>
    </row>
    <row r="103" spans="1:13" x14ac:dyDescent="0.15">
      <c r="A103" s="5"/>
      <c r="B103" s="24" t="s">
        <v>1</v>
      </c>
      <c r="C103" s="32">
        <v>6270</v>
      </c>
      <c r="D103" s="26" t="s">
        <v>15</v>
      </c>
      <c r="E103" s="32">
        <v>6270</v>
      </c>
      <c r="F103" s="28" t="s">
        <v>3</v>
      </c>
      <c r="G103" s="29">
        <v>98.3</v>
      </c>
      <c r="H103" s="30">
        <v>98.8</v>
      </c>
      <c r="I103" s="30">
        <v>99</v>
      </c>
      <c r="J103" s="30">
        <v>98.5</v>
      </c>
      <c r="K103" s="30">
        <v>98.9</v>
      </c>
      <c r="L103" s="30">
        <v>98.4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5017</v>
      </c>
      <c r="H104" s="98">
        <v>3971</v>
      </c>
      <c r="I104" s="98">
        <v>3647</v>
      </c>
      <c r="J104" s="98">
        <v>4620</v>
      </c>
      <c r="K104" s="98">
        <v>4239</v>
      </c>
      <c r="L104" s="98">
        <v>6810</v>
      </c>
      <c r="M104" s="100">
        <v>6658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1.3444428343718302</v>
      </c>
      <c r="H105" s="127">
        <f t="shared" ref="H105:M105" si="16">H101/H$4</f>
        <v>1.3420896408429801</v>
      </c>
      <c r="I105" s="127">
        <f t="shared" si="16"/>
        <v>1.3270848708487084</v>
      </c>
      <c r="J105" s="127">
        <f t="shared" si="16"/>
        <v>1.3851525732503416</v>
      </c>
      <c r="K105" s="127">
        <f t="shared" si="16"/>
        <v>1.3033337725655554</v>
      </c>
      <c r="L105" s="127">
        <f t="shared" si="16"/>
        <v>1.2588005850804485</v>
      </c>
      <c r="M105" s="128">
        <f t="shared" si="16"/>
        <v>1.2755082470272343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6270</v>
      </c>
      <c r="H106" s="35">
        <v>6160</v>
      </c>
      <c r="I106" s="35">
        <v>6240</v>
      </c>
      <c r="J106" s="35">
        <v>6240</v>
      </c>
      <c r="K106" s="35">
        <v>6330</v>
      </c>
      <c r="L106" s="35">
        <v>6260</v>
      </c>
      <c r="M106" s="36">
        <v>6270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8436</v>
      </c>
      <c r="H107" s="43">
        <v>8170</v>
      </c>
      <c r="I107" s="43">
        <v>8173</v>
      </c>
      <c r="J107" s="43">
        <v>8175</v>
      </c>
      <c r="K107" s="43">
        <v>9423</v>
      </c>
      <c r="L107" s="43">
        <v>11772</v>
      </c>
      <c r="M107" s="44">
        <v>12100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1.97</v>
      </c>
      <c r="H108" s="48">
        <v>1.99</v>
      </c>
      <c r="I108" s="48">
        <v>1.99</v>
      </c>
      <c r="J108" s="48">
        <v>2.0099999999999998</v>
      </c>
      <c r="K108" s="48">
        <v>1.97</v>
      </c>
      <c r="L108" s="48">
        <v>1.9</v>
      </c>
      <c r="M108" s="49">
        <v>1.86</v>
      </c>
    </row>
    <row r="109" spans="1:13" x14ac:dyDescent="0.15">
      <c r="A109" s="5"/>
      <c r="B109" s="45" t="s">
        <v>1</v>
      </c>
      <c r="C109" s="50">
        <v>41560</v>
      </c>
      <c r="D109" s="4" t="s">
        <v>15</v>
      </c>
      <c r="E109" s="50">
        <v>42100</v>
      </c>
      <c r="F109" s="46" t="s">
        <v>3</v>
      </c>
      <c r="G109" s="47">
        <v>99.4</v>
      </c>
      <c r="H109" s="48">
        <v>99.4</v>
      </c>
      <c r="I109" s="48">
        <v>99.4</v>
      </c>
      <c r="J109" s="48">
        <v>99.3</v>
      </c>
      <c r="K109" s="48">
        <v>99.4</v>
      </c>
      <c r="L109" s="48">
        <v>99.2</v>
      </c>
      <c r="M109" s="49">
        <v>99.1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2043</v>
      </c>
      <c r="H110" s="99">
        <v>2066</v>
      </c>
      <c r="I110" s="99">
        <v>2048</v>
      </c>
      <c r="J110" s="99">
        <v>2176</v>
      </c>
      <c r="K110" s="99">
        <v>2387</v>
      </c>
      <c r="L110" s="99">
        <v>3414</v>
      </c>
      <c r="M110" s="101">
        <v>3538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1.222431531662078</v>
      </c>
      <c r="H111" s="133">
        <f t="shared" ref="H111:M111" si="17">H107/H$4</f>
        <v>1.2125259720985455</v>
      </c>
      <c r="I111" s="133">
        <f t="shared" si="17"/>
        <v>1.2063468634686347</v>
      </c>
      <c r="J111" s="133">
        <f t="shared" si="17"/>
        <v>1.2410809169576438</v>
      </c>
      <c r="K111" s="133">
        <f t="shared" si="17"/>
        <v>1.2416655685861115</v>
      </c>
      <c r="L111" s="133">
        <f t="shared" si="17"/>
        <v>1.1479278400780106</v>
      </c>
      <c r="M111" s="134">
        <f t="shared" si="17"/>
        <v>1.1603375527426161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41560</v>
      </c>
      <c r="H112" s="53">
        <v>41810</v>
      </c>
      <c r="I112" s="53">
        <v>42150</v>
      </c>
      <c r="J112" s="53">
        <v>42050</v>
      </c>
      <c r="K112" s="53">
        <v>42220</v>
      </c>
      <c r="L112" s="53">
        <v>42060</v>
      </c>
      <c r="M112" s="54">
        <v>42100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11850</v>
      </c>
      <c r="H113" s="22">
        <v>11723</v>
      </c>
      <c r="I113" s="22">
        <v>11692</v>
      </c>
      <c r="J113" s="22">
        <v>11219</v>
      </c>
      <c r="K113" s="22">
        <v>12917</v>
      </c>
      <c r="L113" s="22">
        <v>16780</v>
      </c>
      <c r="M113" s="23">
        <v>17077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</v>
      </c>
      <c r="H114" s="30">
        <v>3.26</v>
      </c>
      <c r="I114" s="30">
        <v>3.28</v>
      </c>
      <c r="J114" s="30">
        <v>3.39</v>
      </c>
      <c r="K114" s="30">
        <v>3.21</v>
      </c>
      <c r="L114" s="30">
        <v>3.1</v>
      </c>
      <c r="M114" s="31">
        <v>3.02</v>
      </c>
    </row>
    <row r="115" spans="1:13" x14ac:dyDescent="0.15">
      <c r="A115" s="5"/>
      <c r="B115" s="24" t="s">
        <v>1</v>
      </c>
      <c r="C115" s="32">
        <v>32620</v>
      </c>
      <c r="D115" s="26" t="s">
        <v>15</v>
      </c>
      <c r="E115" s="32">
        <v>33030</v>
      </c>
      <c r="F115" s="28" t="s">
        <v>3</v>
      </c>
      <c r="G115" s="29">
        <v>99.7</v>
      </c>
      <c r="H115" s="30">
        <v>99.6</v>
      </c>
      <c r="I115" s="30">
        <v>99.6</v>
      </c>
      <c r="J115" s="30">
        <v>99.1</v>
      </c>
      <c r="K115" s="30">
        <v>99.6</v>
      </c>
      <c r="L115" s="30">
        <v>99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2965</v>
      </c>
      <c r="H116" s="98">
        <v>3184</v>
      </c>
      <c r="I116" s="98">
        <v>3201</v>
      </c>
      <c r="J116" s="98">
        <v>4122</v>
      </c>
      <c r="K116" s="98">
        <v>3372</v>
      </c>
      <c r="L116" s="98">
        <v>6314</v>
      </c>
      <c r="M116" s="100">
        <v>5693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1.7171424431241848</v>
      </c>
      <c r="H117" s="127">
        <f t="shared" ref="H117:M117" si="18">H113/H$4</f>
        <v>1.7398337785693083</v>
      </c>
      <c r="I117" s="127">
        <f t="shared" si="18"/>
        <v>1.7257564575645756</v>
      </c>
      <c r="J117" s="127">
        <f t="shared" si="18"/>
        <v>1.7032032791862759</v>
      </c>
      <c r="K117" s="127">
        <f t="shared" si="18"/>
        <v>1.7020687837659771</v>
      </c>
      <c r="L117" s="127">
        <f t="shared" si="18"/>
        <v>1.636274987810824</v>
      </c>
      <c r="M117" s="128">
        <f t="shared" si="18"/>
        <v>1.6376102800153434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32620</v>
      </c>
      <c r="H118" s="35">
        <v>32780</v>
      </c>
      <c r="I118" s="35">
        <v>33050</v>
      </c>
      <c r="J118" s="35">
        <v>33010</v>
      </c>
      <c r="K118" s="35">
        <v>33160</v>
      </c>
      <c r="L118" s="35">
        <v>33010</v>
      </c>
      <c r="M118" s="36">
        <v>33030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11737</v>
      </c>
      <c r="H119" s="43">
        <v>11534</v>
      </c>
      <c r="I119" s="43">
        <v>11520</v>
      </c>
      <c r="J119" s="43">
        <v>11492</v>
      </c>
      <c r="K119" s="43">
        <v>13038</v>
      </c>
      <c r="L119" s="43">
        <v>15633</v>
      </c>
      <c r="M119" s="44">
        <v>15627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1.79</v>
      </c>
      <c r="H120" s="48">
        <v>1.81</v>
      </c>
      <c r="I120" s="48">
        <v>1.83</v>
      </c>
      <c r="J120" s="48">
        <v>1.85</v>
      </c>
      <c r="K120" s="48">
        <v>1.78</v>
      </c>
      <c r="L120" s="48">
        <v>1.73</v>
      </c>
      <c r="M120" s="49">
        <v>1.72</v>
      </c>
    </row>
    <row r="121" spans="1:13" x14ac:dyDescent="0.15">
      <c r="A121" s="5"/>
      <c r="B121" s="45" t="s">
        <v>1</v>
      </c>
      <c r="C121" s="50">
        <v>31350</v>
      </c>
      <c r="D121" s="4" t="s">
        <v>15</v>
      </c>
      <c r="E121" s="50">
        <v>31630</v>
      </c>
      <c r="F121" s="46" t="s">
        <v>3</v>
      </c>
      <c r="G121" s="47">
        <v>99.5</v>
      </c>
      <c r="H121" s="48">
        <v>99.4</v>
      </c>
      <c r="I121" s="48">
        <v>99.3</v>
      </c>
      <c r="J121" s="48">
        <v>99.3</v>
      </c>
      <c r="K121" s="48">
        <v>99.6</v>
      </c>
      <c r="L121" s="48">
        <v>99.1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2466</v>
      </c>
      <c r="H122" s="99">
        <v>2717</v>
      </c>
      <c r="I122" s="99">
        <v>2886</v>
      </c>
      <c r="J122" s="99">
        <v>2969</v>
      </c>
      <c r="K122" s="99">
        <v>2550</v>
      </c>
      <c r="L122" s="99">
        <v>4364</v>
      </c>
      <c r="M122" s="101">
        <v>4625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1.7007680046370091</v>
      </c>
      <c r="H123" s="133">
        <f t="shared" ref="H123:M123" si="19">H119/H$4</f>
        <v>1.7117839121401008</v>
      </c>
      <c r="I123" s="133">
        <f t="shared" si="19"/>
        <v>1.700369003690037</v>
      </c>
      <c r="J123" s="133">
        <f t="shared" si="19"/>
        <v>1.7446485501745863</v>
      </c>
      <c r="K123" s="133">
        <f t="shared" si="19"/>
        <v>1.718012913427329</v>
      </c>
      <c r="L123" s="133">
        <f t="shared" si="19"/>
        <v>1.5244271087274501</v>
      </c>
      <c r="M123" s="134">
        <f t="shared" si="19"/>
        <v>1.4985615650172612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31350</v>
      </c>
      <c r="H124" s="53">
        <v>31380</v>
      </c>
      <c r="I124" s="53">
        <v>31660</v>
      </c>
      <c r="J124" s="53">
        <v>31640</v>
      </c>
      <c r="K124" s="53">
        <v>31700</v>
      </c>
      <c r="L124" s="53">
        <v>31540</v>
      </c>
      <c r="M124" s="54">
        <v>31630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10138</v>
      </c>
      <c r="H125" s="22">
        <v>10538</v>
      </c>
      <c r="I125" s="22">
        <v>10597</v>
      </c>
      <c r="J125" s="22">
        <v>10245</v>
      </c>
      <c r="K125" s="22">
        <v>11990</v>
      </c>
      <c r="L125" s="22">
        <v>14959</v>
      </c>
      <c r="M125" s="23">
        <v>15719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</v>
      </c>
      <c r="H126" s="30">
        <v>3.01</v>
      </c>
      <c r="I126" s="30">
        <v>3</v>
      </c>
      <c r="J126" s="30">
        <v>3.09</v>
      </c>
      <c r="K126" s="30">
        <v>2.86</v>
      </c>
      <c r="L126" s="30">
        <v>2.79</v>
      </c>
      <c r="M126" s="31">
        <v>2.68</v>
      </c>
    </row>
    <row r="127" spans="1:13" x14ac:dyDescent="0.15">
      <c r="A127" s="5"/>
      <c r="B127" s="24" t="s">
        <v>1</v>
      </c>
      <c r="C127" s="32">
        <v>17630</v>
      </c>
      <c r="D127" s="26" t="s">
        <v>15</v>
      </c>
      <c r="E127" s="32">
        <v>17840</v>
      </c>
      <c r="F127" s="28" t="s">
        <v>3</v>
      </c>
      <c r="G127" s="29">
        <v>100.2</v>
      </c>
      <c r="H127" s="30">
        <v>99.7</v>
      </c>
      <c r="I127" s="30">
        <v>99.8</v>
      </c>
      <c r="J127" s="30">
        <v>99.6</v>
      </c>
      <c r="K127" s="30">
        <v>100.3</v>
      </c>
      <c r="L127" s="30">
        <v>99.4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1278</v>
      </c>
      <c r="H128" s="98">
        <v>2386</v>
      </c>
      <c r="I128" s="98">
        <v>2097</v>
      </c>
      <c r="J128" s="98">
        <v>2609</v>
      </c>
      <c r="K128" s="98">
        <v>1192</v>
      </c>
      <c r="L128" s="98">
        <v>4000</v>
      </c>
      <c r="M128" s="100">
        <v>3007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1.4690624547167077</v>
      </c>
      <c r="H129" s="127">
        <f t="shared" ref="H129:M129" si="20">H125/H$4</f>
        <v>1.5639655684179281</v>
      </c>
      <c r="I129" s="127">
        <f t="shared" si="20"/>
        <v>1.5641328413284132</v>
      </c>
      <c r="J129" s="127">
        <f t="shared" si="20"/>
        <v>1.5553362684074692</v>
      </c>
      <c r="K129" s="127">
        <f t="shared" si="20"/>
        <v>1.5799183028066939</v>
      </c>
      <c r="L129" s="127">
        <f t="shared" si="20"/>
        <v>1.458703071672355</v>
      </c>
      <c r="M129" s="128">
        <f t="shared" si="20"/>
        <v>1.5073839662447257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17630</v>
      </c>
      <c r="H130" s="35">
        <v>17730</v>
      </c>
      <c r="I130" s="35">
        <v>17860</v>
      </c>
      <c r="J130" s="35">
        <v>17830</v>
      </c>
      <c r="K130" s="35">
        <v>17910</v>
      </c>
      <c r="L130" s="35">
        <v>17830</v>
      </c>
      <c r="M130" s="36">
        <v>17840</v>
      </c>
    </row>
    <row r="131" spans="1:13" x14ac:dyDescent="0.15">
      <c r="A131" s="5"/>
      <c r="B131" s="37" t="s">
        <v>105</v>
      </c>
      <c r="C131" s="38"/>
      <c r="D131" s="39"/>
      <c r="E131" s="40"/>
      <c r="F131" s="41" t="s">
        <v>10</v>
      </c>
      <c r="G131" s="42">
        <v>2980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45033</v>
      </c>
      <c r="F132" s="46" t="s">
        <v>2</v>
      </c>
      <c r="G132" s="47">
        <v>4.5199999999999996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10440</v>
      </c>
      <c r="D133" s="4" t="s">
        <v>15</v>
      </c>
      <c r="E133" s="50"/>
      <c r="F133" s="46" t="s">
        <v>3</v>
      </c>
      <c r="G133" s="47">
        <v>98.1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57</v>
      </c>
      <c r="G134" s="97">
        <v>1892</v>
      </c>
      <c r="H134" s="87"/>
      <c r="I134" s="87"/>
      <c r="J134" s="87"/>
      <c r="K134" s="87"/>
      <c r="L134" s="87"/>
      <c r="M134" s="88"/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0.4318214751485292</v>
      </c>
      <c r="H135" s="133">
        <f t="shared" ref="H135:M135" si="21">H131/H$4</f>
        <v>0</v>
      </c>
      <c r="I135" s="133">
        <f t="shared" si="21"/>
        <v>0</v>
      </c>
      <c r="J135" s="133">
        <f t="shared" si="21"/>
        <v>0</v>
      </c>
      <c r="K135" s="133">
        <f t="shared" si="21"/>
        <v>0</v>
      </c>
      <c r="L135" s="133">
        <f t="shared" si="21"/>
        <v>0</v>
      </c>
      <c r="M135" s="134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10440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10456</v>
      </c>
      <c r="H137" s="22">
        <v>10370</v>
      </c>
      <c r="I137" s="22">
        <v>10595</v>
      </c>
      <c r="J137" s="22">
        <v>10261</v>
      </c>
      <c r="K137" s="22">
        <v>11422</v>
      </c>
      <c r="L137" s="22">
        <v>14994</v>
      </c>
      <c r="M137" s="23">
        <v>15945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3.78</v>
      </c>
      <c r="H138" s="30">
        <v>3.77</v>
      </c>
      <c r="I138" s="30">
        <v>3.73</v>
      </c>
      <c r="J138" s="30">
        <v>3.8</v>
      </c>
      <c r="K138" s="30">
        <v>3.77</v>
      </c>
      <c r="L138" s="30">
        <v>3.63</v>
      </c>
      <c r="M138" s="31">
        <v>3.56</v>
      </c>
    </row>
    <row r="139" spans="1:13" x14ac:dyDescent="0.15">
      <c r="A139" s="5"/>
      <c r="B139" s="24" t="s">
        <v>1</v>
      </c>
      <c r="C139" s="32">
        <v>12910</v>
      </c>
      <c r="D139" s="26" t="s">
        <v>15</v>
      </c>
      <c r="E139" s="32">
        <v>13370</v>
      </c>
      <c r="F139" s="28" t="s">
        <v>3</v>
      </c>
      <c r="G139" s="29">
        <v>98.5</v>
      </c>
      <c r="H139" s="30">
        <v>98.8</v>
      </c>
      <c r="I139" s="30">
        <v>99.1</v>
      </c>
      <c r="J139" s="30">
        <v>98.8</v>
      </c>
      <c r="K139" s="30">
        <v>98.8</v>
      </c>
      <c r="L139" s="30">
        <v>98.4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5160</v>
      </c>
      <c r="H140" s="98">
        <v>4531</v>
      </c>
      <c r="I140" s="98">
        <v>4055</v>
      </c>
      <c r="J140" s="98">
        <v>4514</v>
      </c>
      <c r="K140" s="98">
        <v>5127</v>
      </c>
      <c r="L140" s="98">
        <v>7678</v>
      </c>
      <c r="M140" s="100">
        <v>7882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1.5151427329372555</v>
      </c>
      <c r="H141" s="127">
        <f t="shared" ref="H141:M141" si="22">H137/H$4</f>
        <v>1.5390323538141881</v>
      </c>
      <c r="I141" s="127">
        <f t="shared" si="22"/>
        <v>1.5638376383763837</v>
      </c>
      <c r="J141" s="127">
        <f t="shared" si="22"/>
        <v>1.557765295278579</v>
      </c>
      <c r="K141" s="127">
        <f t="shared" si="22"/>
        <v>1.5050731321649755</v>
      </c>
      <c r="L141" s="127">
        <f t="shared" si="22"/>
        <v>1.4621160409556313</v>
      </c>
      <c r="M141" s="128">
        <f t="shared" si="22"/>
        <v>1.5290563866513234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12910</v>
      </c>
      <c r="H142" s="35">
        <v>13280</v>
      </c>
      <c r="I142" s="35">
        <v>13380</v>
      </c>
      <c r="J142" s="35">
        <v>13320</v>
      </c>
      <c r="K142" s="35">
        <v>13440</v>
      </c>
      <c r="L142" s="35">
        <v>13360</v>
      </c>
      <c r="M142" s="36">
        <v>13370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5800</v>
      </c>
      <c r="H143" s="43">
        <v>5380</v>
      </c>
      <c r="I143" s="43">
        <v>5910</v>
      </c>
      <c r="J143" s="43">
        <v>5504</v>
      </c>
      <c r="K143" s="43">
        <v>6722</v>
      </c>
      <c r="L143" s="43">
        <v>9452</v>
      </c>
      <c r="M143" s="44">
        <v>9537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1.61</v>
      </c>
      <c r="H144" s="48">
        <v>1.7</v>
      </c>
      <c r="I144" s="48">
        <v>1.63</v>
      </c>
      <c r="J144" s="48">
        <v>1.72</v>
      </c>
      <c r="K144" s="48">
        <v>1.63</v>
      </c>
      <c r="L144" s="48">
        <v>1.57</v>
      </c>
      <c r="M144" s="49">
        <v>1.61</v>
      </c>
    </row>
    <row r="145" spans="1:13" x14ac:dyDescent="0.15">
      <c r="A145" s="5"/>
      <c r="B145" s="45" t="s">
        <v>1</v>
      </c>
      <c r="C145" s="50">
        <v>11790</v>
      </c>
      <c r="D145" s="4" t="s">
        <v>15</v>
      </c>
      <c r="E145" s="50">
        <v>12030</v>
      </c>
      <c r="F145" s="46" t="s">
        <v>3</v>
      </c>
      <c r="G145" s="47">
        <v>99.7</v>
      </c>
      <c r="H145" s="48">
        <v>99.2</v>
      </c>
      <c r="I145" s="48">
        <v>99.7</v>
      </c>
      <c r="J145" s="48">
        <v>99.3</v>
      </c>
      <c r="K145" s="48">
        <v>99.7</v>
      </c>
      <c r="L145" s="48">
        <v>99.1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1016</v>
      </c>
      <c r="H146" s="99">
        <v>1459</v>
      </c>
      <c r="I146" s="99">
        <v>1041</v>
      </c>
      <c r="J146" s="99">
        <v>1422</v>
      </c>
      <c r="K146" s="99">
        <v>1161</v>
      </c>
      <c r="L146" s="99">
        <v>2674</v>
      </c>
      <c r="M146" s="101">
        <v>3258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0.84045790465149983</v>
      </c>
      <c r="H147" s="133">
        <f t="shared" ref="H147:M147" si="23">H143/H$4</f>
        <v>0.79845651528643513</v>
      </c>
      <c r="I147" s="133">
        <f t="shared" si="23"/>
        <v>0.87232472324723243</v>
      </c>
      <c r="J147" s="133">
        <f t="shared" si="23"/>
        <v>0.83558524366175801</v>
      </c>
      <c r="K147" s="133">
        <f t="shared" si="23"/>
        <v>0.88575569903808138</v>
      </c>
      <c r="L147" s="133">
        <f t="shared" si="23"/>
        <v>0.92169673330082891</v>
      </c>
      <c r="M147" s="134">
        <f t="shared" si="23"/>
        <v>0.91455696202531644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11790</v>
      </c>
      <c r="H148" s="53">
        <v>11840</v>
      </c>
      <c r="I148" s="53">
        <v>11880</v>
      </c>
      <c r="J148" s="53">
        <v>11920</v>
      </c>
      <c r="K148" s="53">
        <v>12010</v>
      </c>
      <c r="L148" s="53">
        <v>11990</v>
      </c>
      <c r="M148" s="54">
        <v>12030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8379</v>
      </c>
      <c r="H149" s="22">
        <v>7811</v>
      </c>
      <c r="I149" s="22">
        <v>9481</v>
      </c>
      <c r="J149" s="22">
        <v>7483</v>
      </c>
      <c r="K149" s="22">
        <v>10034</v>
      </c>
      <c r="L149" s="22">
        <v>12677</v>
      </c>
      <c r="M149" s="23">
        <v>12638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1.68</v>
      </c>
      <c r="H150" s="30">
        <v>1.77</v>
      </c>
      <c r="I150" s="30">
        <v>1.61</v>
      </c>
      <c r="J150" s="30">
        <v>1.82</v>
      </c>
      <c r="K150" s="30">
        <v>1.65</v>
      </c>
      <c r="L150" s="30">
        <v>1.64</v>
      </c>
      <c r="M150" s="31">
        <v>1.63</v>
      </c>
    </row>
    <row r="151" spans="1:13" x14ac:dyDescent="0.15">
      <c r="A151" s="5"/>
      <c r="B151" s="24" t="s">
        <v>1</v>
      </c>
      <c r="C151" s="32">
        <v>7510</v>
      </c>
      <c r="D151" s="26" t="s">
        <v>15</v>
      </c>
      <c r="E151" s="32">
        <v>7840</v>
      </c>
      <c r="F151" s="28" t="s">
        <v>3</v>
      </c>
      <c r="G151" s="29">
        <v>99.7</v>
      </c>
      <c r="H151" s="30">
        <v>99.2</v>
      </c>
      <c r="I151" s="30">
        <v>99.9</v>
      </c>
      <c r="J151" s="30">
        <v>99.1</v>
      </c>
      <c r="K151" s="30">
        <v>99.9</v>
      </c>
      <c r="L151" s="30">
        <v>99.2</v>
      </c>
      <c r="M151" s="31">
        <v>99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1277</v>
      </c>
      <c r="H152" s="98">
        <v>2067</v>
      </c>
      <c r="I152" s="98">
        <v>1142</v>
      </c>
      <c r="J152" s="98">
        <v>2162</v>
      </c>
      <c r="K152" s="98">
        <v>1144</v>
      </c>
      <c r="L152" s="98">
        <v>3292</v>
      </c>
      <c r="M152" s="100">
        <v>3614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1.2141718591508477</v>
      </c>
      <c r="H153" s="127">
        <f t="shared" ref="H153:M153" si="24">H149/H$4</f>
        <v>1.1592460670822202</v>
      </c>
      <c r="I153" s="127">
        <f t="shared" si="24"/>
        <v>1.399409594095941</v>
      </c>
      <c r="J153" s="127">
        <f t="shared" si="24"/>
        <v>1.1360255047821466</v>
      </c>
      <c r="K153" s="127">
        <f t="shared" si="24"/>
        <v>1.3221768348926077</v>
      </c>
      <c r="L153" s="127">
        <f t="shared" si="24"/>
        <v>1.2361774744027303</v>
      </c>
      <c r="M153" s="128">
        <f t="shared" si="24"/>
        <v>1.2119294207901803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7510</v>
      </c>
      <c r="H154" s="35">
        <v>7800</v>
      </c>
      <c r="I154" s="35">
        <v>7850</v>
      </c>
      <c r="J154" s="35">
        <v>7820</v>
      </c>
      <c r="K154" s="35">
        <v>7880</v>
      </c>
      <c r="L154" s="35">
        <v>7850</v>
      </c>
      <c r="M154" s="36">
        <v>7840</v>
      </c>
    </row>
    <row r="155" spans="1:13" x14ac:dyDescent="0.15">
      <c r="A155" s="5"/>
      <c r="B155" s="37" t="s">
        <v>74</v>
      </c>
      <c r="C155" s="38"/>
      <c r="D155" s="39"/>
      <c r="E155" s="40"/>
      <c r="F155" s="41" t="s">
        <v>10</v>
      </c>
      <c r="G155" s="42"/>
      <c r="H155" s="43">
        <v>5420</v>
      </c>
      <c r="I155" s="43">
        <v>5423</v>
      </c>
      <c r="J155" s="43">
        <v>5192</v>
      </c>
      <c r="K155" s="43">
        <v>6159</v>
      </c>
      <c r="L155" s="43">
        <v>9248</v>
      </c>
      <c r="M155" s="44">
        <v>9833</v>
      </c>
    </row>
    <row r="156" spans="1:13" x14ac:dyDescent="0.15">
      <c r="A156" s="5"/>
      <c r="B156" s="45" t="s">
        <v>0</v>
      </c>
      <c r="C156" s="3">
        <v>44886</v>
      </c>
      <c r="F156" s="46" t="s">
        <v>2</v>
      </c>
      <c r="G156" s="47"/>
      <c r="H156" s="48">
        <v>4.49</v>
      </c>
      <c r="I156" s="48">
        <v>4.53</v>
      </c>
      <c r="J156" s="48">
        <v>4.62</v>
      </c>
      <c r="K156" s="48">
        <v>4.4800000000000004</v>
      </c>
      <c r="L156" s="48">
        <v>4.3</v>
      </c>
      <c r="M156" s="49">
        <v>4.21</v>
      </c>
    </row>
    <row r="157" spans="1:13" x14ac:dyDescent="0.15">
      <c r="A157" s="5"/>
      <c r="B157" s="45" t="s">
        <v>1</v>
      </c>
      <c r="C157" s="50">
        <v>10730</v>
      </c>
      <c r="D157" s="4" t="s">
        <v>15</v>
      </c>
      <c r="E157" s="50">
        <v>10860</v>
      </c>
      <c r="F157" s="46" t="s">
        <v>3</v>
      </c>
      <c r="G157" s="47"/>
      <c r="H157" s="48">
        <v>97.7</v>
      </c>
      <c r="I157" s="48">
        <v>96.8</v>
      </c>
      <c r="J157" s="48">
        <v>97.3</v>
      </c>
      <c r="K157" s="48">
        <v>97.6</v>
      </c>
      <c r="L157" s="48">
        <v>96.7</v>
      </c>
      <c r="M157" s="49">
        <v>97.2</v>
      </c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99">
        <v>3848</v>
      </c>
      <c r="I158" s="99">
        <v>4833</v>
      </c>
      <c r="J158" s="99">
        <v>4149</v>
      </c>
      <c r="K158" s="99">
        <v>4498</v>
      </c>
      <c r="L158" s="99">
        <v>8348</v>
      </c>
      <c r="M158" s="101">
        <v>7905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0.8043929949539923</v>
      </c>
      <c r="I159" s="133">
        <f t="shared" si="25"/>
        <v>0.80044280442804427</v>
      </c>
      <c r="J159" s="133">
        <f t="shared" si="25"/>
        <v>0.78821921967511765</v>
      </c>
      <c r="K159" s="133">
        <f t="shared" si="25"/>
        <v>0.81156937672947682</v>
      </c>
      <c r="L159" s="133">
        <f t="shared" si="25"/>
        <v>0.90180399804973188</v>
      </c>
      <c r="M159" s="134">
        <f t="shared" si="25"/>
        <v>0.9429420790180284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>
        <v>10730</v>
      </c>
      <c r="I160" s="53">
        <v>10890</v>
      </c>
      <c r="J160" s="53">
        <v>10730</v>
      </c>
      <c r="K160" s="53">
        <v>10890</v>
      </c>
      <c r="L160" s="53">
        <v>10880</v>
      </c>
      <c r="M160" s="54">
        <v>10860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46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45159</v>
      </c>
      <c r="H3" s="11">
        <v>45160</v>
      </c>
      <c r="I3" s="11">
        <v>45161</v>
      </c>
      <c r="J3" s="11">
        <v>45162</v>
      </c>
      <c r="K3" s="11">
        <v>45163</v>
      </c>
      <c r="L3" s="11">
        <v>45164</v>
      </c>
      <c r="M3" s="12">
        <v>45165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6875</v>
      </c>
      <c r="H4" s="14">
        <v>6894</v>
      </c>
      <c r="I4" s="14">
        <v>6915</v>
      </c>
      <c r="J4" s="14">
        <v>6285</v>
      </c>
      <c r="K4" s="14">
        <v>7489</v>
      </c>
      <c r="L4" s="14">
        <v>10497</v>
      </c>
      <c r="M4" s="15">
        <v>10342</v>
      </c>
    </row>
    <row r="5" spans="1:13" x14ac:dyDescent="0.15">
      <c r="A5" s="5"/>
      <c r="B5" s="16" t="s">
        <v>131</v>
      </c>
      <c r="C5" s="17"/>
      <c r="D5" s="18"/>
      <c r="E5" s="19"/>
      <c r="F5" s="20" t="s">
        <v>10</v>
      </c>
      <c r="G5" s="21">
        <v>6864</v>
      </c>
      <c r="H5" s="22">
        <v>6346</v>
      </c>
      <c r="I5" s="22">
        <v>6130</v>
      </c>
      <c r="J5" s="22">
        <v>5040</v>
      </c>
      <c r="K5" s="22">
        <v>5860</v>
      </c>
      <c r="L5" s="22">
        <v>9115</v>
      </c>
      <c r="M5" s="23">
        <v>8718</v>
      </c>
    </row>
    <row r="6" spans="1:13" x14ac:dyDescent="0.15">
      <c r="A6" s="5"/>
      <c r="B6" s="24" t="s">
        <v>0</v>
      </c>
      <c r="C6" s="25">
        <v>45145</v>
      </c>
      <c r="D6" s="26"/>
      <c r="E6" s="27"/>
      <c r="F6" s="28" t="s">
        <v>2</v>
      </c>
      <c r="G6" s="29">
        <v>3.67</v>
      </c>
      <c r="H6" s="30">
        <v>3.69</v>
      </c>
      <c r="I6" s="30">
        <v>3.78</v>
      </c>
      <c r="J6" s="30">
        <v>3.87</v>
      </c>
      <c r="K6" s="30">
        <v>3.84</v>
      </c>
      <c r="L6" s="30">
        <v>3.49</v>
      </c>
      <c r="M6" s="31">
        <v>3.52</v>
      </c>
    </row>
    <row r="7" spans="1:13" x14ac:dyDescent="0.15">
      <c r="A7" s="5"/>
      <c r="B7" s="24" t="s">
        <v>1</v>
      </c>
      <c r="C7" s="32">
        <v>6290</v>
      </c>
      <c r="D7" s="26" t="s">
        <v>15</v>
      </c>
      <c r="E7" s="32">
        <v>6690</v>
      </c>
      <c r="F7" s="28" t="s">
        <v>3</v>
      </c>
      <c r="G7" s="29">
        <v>99.3</v>
      </c>
      <c r="H7" s="30">
        <v>99.4</v>
      </c>
      <c r="I7" s="30">
        <v>99.5</v>
      </c>
      <c r="J7" s="30">
        <v>99.6</v>
      </c>
      <c r="K7" s="30">
        <v>99.4</v>
      </c>
      <c r="L7" s="30">
        <v>99.6</v>
      </c>
      <c r="M7" s="31">
        <v>99.6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2311</v>
      </c>
      <c r="H8" s="98">
        <v>2042</v>
      </c>
      <c r="I8" s="98">
        <v>1874</v>
      </c>
      <c r="J8" s="98">
        <v>1388</v>
      </c>
      <c r="K8" s="98">
        <v>1944</v>
      </c>
      <c r="L8" s="98">
        <v>2446</v>
      </c>
      <c r="M8" s="100">
        <v>2419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0.99839999999999995</v>
      </c>
      <c r="H9" s="115">
        <f t="shared" ref="H9:M9" si="0">H5/H$4</f>
        <v>0.92051058891789961</v>
      </c>
      <c r="I9" s="115">
        <f t="shared" si="0"/>
        <v>0.88647866955892984</v>
      </c>
      <c r="J9" s="115">
        <f t="shared" si="0"/>
        <v>0.80190930787589498</v>
      </c>
      <c r="K9" s="115">
        <f t="shared" si="0"/>
        <v>0.78248097209240219</v>
      </c>
      <c r="L9" s="115">
        <f t="shared" si="0"/>
        <v>0.86834333619129278</v>
      </c>
      <c r="M9" s="116">
        <f t="shared" si="0"/>
        <v>0.84297041191258948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6290</v>
      </c>
      <c r="H10" s="35">
        <v>6140</v>
      </c>
      <c r="I10" s="35">
        <v>6360</v>
      </c>
      <c r="J10" s="35">
        <v>6460</v>
      </c>
      <c r="K10" s="35">
        <v>6630</v>
      </c>
      <c r="L10" s="35">
        <v>6750</v>
      </c>
      <c r="M10" s="36">
        <v>6690</v>
      </c>
    </row>
    <row r="11" spans="1:13" x14ac:dyDescent="0.15">
      <c r="A11" s="5"/>
      <c r="B11" s="37" t="s">
        <v>132</v>
      </c>
      <c r="C11" s="38"/>
      <c r="D11" s="39"/>
      <c r="E11" s="40"/>
      <c r="F11" s="41" t="s">
        <v>10</v>
      </c>
      <c r="G11" s="42">
        <v>15165</v>
      </c>
      <c r="H11" s="43">
        <v>14703</v>
      </c>
      <c r="I11" s="43">
        <v>14798</v>
      </c>
      <c r="J11" s="43">
        <v>13512</v>
      </c>
      <c r="K11" s="43">
        <v>14572</v>
      </c>
      <c r="L11" s="43">
        <v>17767</v>
      </c>
      <c r="M11" s="44">
        <v>17103</v>
      </c>
    </row>
    <row r="12" spans="1:13" x14ac:dyDescent="0.15">
      <c r="A12" s="5"/>
      <c r="B12" s="45" t="s">
        <v>0</v>
      </c>
      <c r="C12" s="3">
        <v>45145</v>
      </c>
      <c r="F12" s="46" t="s">
        <v>2</v>
      </c>
      <c r="G12" s="47">
        <v>4.7</v>
      </c>
      <c r="H12" s="48">
        <v>4.8099999999999996</v>
      </c>
      <c r="I12" s="48">
        <v>4.74</v>
      </c>
      <c r="J12" s="48">
        <v>4.9000000000000004</v>
      </c>
      <c r="K12" s="48">
        <v>4.84</v>
      </c>
      <c r="L12" s="48">
        <v>4.46</v>
      </c>
      <c r="M12" s="49">
        <v>4.49</v>
      </c>
    </row>
    <row r="13" spans="1:13" x14ac:dyDescent="0.15">
      <c r="A13" s="5"/>
      <c r="B13" s="45" t="s">
        <v>1</v>
      </c>
      <c r="C13" s="50">
        <v>4300</v>
      </c>
      <c r="D13" s="4" t="s">
        <v>15</v>
      </c>
      <c r="E13" s="50">
        <v>4620</v>
      </c>
      <c r="F13" s="46" t="s">
        <v>3</v>
      </c>
      <c r="G13" s="47">
        <v>98.9</v>
      </c>
      <c r="H13" s="48">
        <v>98.6</v>
      </c>
      <c r="I13" s="48">
        <v>99</v>
      </c>
      <c r="J13" s="48">
        <v>98.8</v>
      </c>
      <c r="K13" s="48">
        <v>98.9</v>
      </c>
      <c r="L13" s="48">
        <v>99.9</v>
      </c>
      <c r="M13" s="49">
        <v>99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7141</v>
      </c>
      <c r="H14" s="99">
        <v>8123</v>
      </c>
      <c r="I14" s="99">
        <v>6798</v>
      </c>
      <c r="J14" s="99">
        <v>6912</v>
      </c>
      <c r="K14" s="99">
        <v>7112</v>
      </c>
      <c r="L14" s="99">
        <v>4925</v>
      </c>
      <c r="M14" s="101">
        <v>7750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2.2058181818181817</v>
      </c>
      <c r="H15" s="124">
        <f t="shared" ref="H15:M15" si="1">H11/H$4</f>
        <v>2.1327241079199304</v>
      </c>
      <c r="I15" s="124">
        <f t="shared" si="1"/>
        <v>2.1399855386840203</v>
      </c>
      <c r="J15" s="124">
        <f t="shared" si="1"/>
        <v>2.1498806682577567</v>
      </c>
      <c r="K15" s="124">
        <f t="shared" si="1"/>
        <v>1.9457871544932568</v>
      </c>
      <c r="L15" s="124">
        <f t="shared" si="1"/>
        <v>1.6925788320472517</v>
      </c>
      <c r="M15" s="125">
        <f t="shared" si="1"/>
        <v>1.6537420228195707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4300</v>
      </c>
      <c r="H16" s="53">
        <v>4300</v>
      </c>
      <c r="I16" s="53">
        <v>4460</v>
      </c>
      <c r="J16" s="53">
        <v>4490</v>
      </c>
      <c r="K16" s="53">
        <v>4590</v>
      </c>
      <c r="L16" s="53">
        <v>4640</v>
      </c>
      <c r="M16" s="54">
        <v>4620</v>
      </c>
    </row>
    <row r="17" spans="1:13" x14ac:dyDescent="0.15">
      <c r="A17" s="5"/>
      <c r="B17" s="16" t="s">
        <v>133</v>
      </c>
      <c r="C17" s="17"/>
      <c r="D17" s="18"/>
      <c r="E17" s="19"/>
      <c r="F17" s="20" t="s">
        <v>10</v>
      </c>
      <c r="G17" s="21">
        <v>15202</v>
      </c>
      <c r="H17" s="22">
        <v>14234</v>
      </c>
      <c r="I17" s="22">
        <v>14331</v>
      </c>
      <c r="J17" s="22">
        <v>12657</v>
      </c>
      <c r="K17" s="22">
        <v>14080</v>
      </c>
      <c r="L17" s="22">
        <v>18163</v>
      </c>
      <c r="M17" s="23">
        <v>17614</v>
      </c>
    </row>
    <row r="18" spans="1:13" x14ac:dyDescent="0.15">
      <c r="A18" s="5"/>
      <c r="B18" s="24" t="s">
        <v>0</v>
      </c>
      <c r="C18" s="25">
        <v>45145</v>
      </c>
      <c r="D18" s="26"/>
      <c r="E18" s="27"/>
      <c r="F18" s="28" t="s">
        <v>2</v>
      </c>
      <c r="G18" s="29">
        <v>2.2999999999999998</v>
      </c>
      <c r="H18" s="30">
        <v>2.34</v>
      </c>
      <c r="I18" s="30">
        <v>2.38</v>
      </c>
      <c r="J18" s="30">
        <v>2.4300000000000002</v>
      </c>
      <c r="K18" s="30">
        <v>2.4500000000000002</v>
      </c>
      <c r="L18" s="30">
        <v>2.23</v>
      </c>
      <c r="M18" s="31">
        <v>2.08</v>
      </c>
    </row>
    <row r="19" spans="1:13" x14ac:dyDescent="0.15">
      <c r="A19" s="5"/>
      <c r="B19" s="24" t="s">
        <v>1</v>
      </c>
      <c r="C19" s="32">
        <v>1290</v>
      </c>
      <c r="D19" s="26" t="s">
        <v>15</v>
      </c>
      <c r="E19" s="32">
        <v>1410</v>
      </c>
      <c r="F19" s="28" t="s">
        <v>3</v>
      </c>
      <c r="G19" s="29">
        <v>99.3</v>
      </c>
      <c r="H19" s="30">
        <v>99.2</v>
      </c>
      <c r="I19" s="30">
        <v>99.2</v>
      </c>
      <c r="J19" s="30">
        <v>99.4</v>
      </c>
      <c r="K19" s="30">
        <v>98.5</v>
      </c>
      <c r="L19" s="30">
        <v>98.7</v>
      </c>
      <c r="M19" s="31">
        <v>99.8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4247</v>
      </c>
      <c r="H20" s="98">
        <v>4246</v>
      </c>
      <c r="I20" s="98">
        <v>4119</v>
      </c>
      <c r="J20" s="98">
        <v>3306</v>
      </c>
      <c r="K20" s="98">
        <v>5984</v>
      </c>
      <c r="L20" s="98">
        <v>6998</v>
      </c>
      <c r="M20" s="100">
        <v>2771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2.2111999999999998</v>
      </c>
      <c r="H21" s="127">
        <f t="shared" ref="H21:M21" si="2">H17/H$4</f>
        <v>2.0646939367566</v>
      </c>
      <c r="I21" s="127">
        <f t="shared" si="2"/>
        <v>2.0724511930585683</v>
      </c>
      <c r="J21" s="127">
        <f t="shared" si="2"/>
        <v>2.0138424821002388</v>
      </c>
      <c r="K21" s="127">
        <f t="shared" si="2"/>
        <v>1.8800907998397649</v>
      </c>
      <c r="L21" s="127">
        <f t="shared" si="2"/>
        <v>1.7303038963513384</v>
      </c>
      <c r="M21" s="128">
        <f t="shared" si="2"/>
        <v>1.7031521949332817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1290</v>
      </c>
      <c r="H22" s="35">
        <v>1330</v>
      </c>
      <c r="I22" s="35">
        <v>1370</v>
      </c>
      <c r="J22" s="35">
        <v>1390</v>
      </c>
      <c r="K22" s="35">
        <v>1410</v>
      </c>
      <c r="L22" s="35">
        <v>1420</v>
      </c>
      <c r="M22" s="36">
        <v>1410</v>
      </c>
    </row>
    <row r="23" spans="1:13" x14ac:dyDescent="0.15">
      <c r="A23" s="5"/>
      <c r="B23" s="37" t="s">
        <v>134</v>
      </c>
      <c r="C23" s="38"/>
      <c r="D23" s="39"/>
      <c r="E23" s="40"/>
      <c r="F23" s="41" t="s">
        <v>10</v>
      </c>
      <c r="G23" s="42">
        <v>14653</v>
      </c>
      <c r="H23" s="43">
        <v>14484</v>
      </c>
      <c r="I23" s="43">
        <v>14559</v>
      </c>
      <c r="J23" s="43">
        <v>12901</v>
      </c>
      <c r="K23" s="43">
        <v>14464</v>
      </c>
      <c r="L23" s="43">
        <v>18035</v>
      </c>
      <c r="M23" s="44">
        <v>17501</v>
      </c>
    </row>
    <row r="24" spans="1:13" x14ac:dyDescent="0.15">
      <c r="A24" s="5"/>
      <c r="B24" s="45" t="s">
        <v>0</v>
      </c>
      <c r="C24" s="3">
        <v>45145</v>
      </c>
      <c r="F24" s="46" t="s">
        <v>2</v>
      </c>
      <c r="G24" s="47">
        <v>3.43</v>
      </c>
      <c r="H24" s="48">
        <v>3.34</v>
      </c>
      <c r="I24" s="48">
        <v>3.43</v>
      </c>
      <c r="J24" s="48">
        <v>3.55</v>
      </c>
      <c r="K24" s="48">
        <v>3.36</v>
      </c>
      <c r="L24" s="48">
        <v>3.2</v>
      </c>
      <c r="M24" s="49">
        <v>3.2</v>
      </c>
    </row>
    <row r="25" spans="1:13" x14ac:dyDescent="0.15">
      <c r="A25" s="5"/>
      <c r="B25" s="45" t="s">
        <v>1</v>
      </c>
      <c r="C25" s="50">
        <v>1030</v>
      </c>
      <c r="D25" s="4" t="s">
        <v>15</v>
      </c>
      <c r="E25" s="50">
        <v>1120</v>
      </c>
      <c r="F25" s="46" t="s">
        <v>3</v>
      </c>
      <c r="G25" s="47">
        <v>98.7</v>
      </c>
      <c r="H25" s="48">
        <v>98.6</v>
      </c>
      <c r="I25" s="48">
        <v>97.9</v>
      </c>
      <c r="J25" s="48">
        <v>98.1</v>
      </c>
      <c r="K25" s="48">
        <v>98.3</v>
      </c>
      <c r="L25" s="48">
        <v>97.5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6781</v>
      </c>
      <c r="H26" s="99">
        <v>6967</v>
      </c>
      <c r="I26" s="99">
        <v>8804</v>
      </c>
      <c r="J26" s="99">
        <v>7438</v>
      </c>
      <c r="K26" s="99">
        <v>7674</v>
      </c>
      <c r="L26" s="99">
        <v>12428</v>
      </c>
      <c r="M26" s="101">
        <v>9147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2.1313454545454547</v>
      </c>
      <c r="H27" s="133">
        <f t="shared" ref="H27:M27" si="3">H23/H$4</f>
        <v>2.100957354221062</v>
      </c>
      <c r="I27" s="133">
        <f t="shared" si="3"/>
        <v>2.1054229934924078</v>
      </c>
      <c r="J27" s="133">
        <f t="shared" si="3"/>
        <v>2.0526650755767699</v>
      </c>
      <c r="K27" s="133">
        <f t="shared" si="3"/>
        <v>1.9313660034717586</v>
      </c>
      <c r="L27" s="133">
        <f t="shared" si="3"/>
        <v>1.7181099361722396</v>
      </c>
      <c r="M27" s="134">
        <f t="shared" si="3"/>
        <v>1.6922258750725199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1030</v>
      </c>
      <c r="H28" s="53">
        <v>1020</v>
      </c>
      <c r="I28" s="53">
        <v>1060</v>
      </c>
      <c r="J28" s="53">
        <v>1080</v>
      </c>
      <c r="K28" s="53">
        <v>1110</v>
      </c>
      <c r="L28" s="53">
        <v>1120</v>
      </c>
      <c r="M28" s="54">
        <v>1120</v>
      </c>
    </row>
    <row r="29" spans="1:13" x14ac:dyDescent="0.15">
      <c r="A29" s="5"/>
      <c r="B29" s="16" t="s">
        <v>135</v>
      </c>
      <c r="C29" s="17"/>
      <c r="D29" s="18"/>
      <c r="E29" s="19"/>
      <c r="F29" s="20" t="s">
        <v>10</v>
      </c>
      <c r="G29" s="21">
        <v>5698</v>
      </c>
      <c r="H29" s="22">
        <v>5681</v>
      </c>
      <c r="I29" s="22">
        <v>5624</v>
      </c>
      <c r="J29" s="22">
        <v>4619</v>
      </c>
      <c r="K29" s="22">
        <v>5332</v>
      </c>
      <c r="L29" s="22">
        <v>7814</v>
      </c>
      <c r="M29" s="23">
        <v>7980</v>
      </c>
    </row>
    <row r="30" spans="1:13" x14ac:dyDescent="0.15">
      <c r="A30" s="5"/>
      <c r="B30" s="24" t="s">
        <v>0</v>
      </c>
      <c r="C30" s="25">
        <v>45145</v>
      </c>
      <c r="D30" s="26"/>
      <c r="E30" s="27"/>
      <c r="F30" s="28" t="s">
        <v>2</v>
      </c>
      <c r="G30" s="29">
        <v>4.1500000000000004</v>
      </c>
      <c r="H30" s="30">
        <v>4.08</v>
      </c>
      <c r="I30" s="30">
        <v>4.1900000000000004</v>
      </c>
      <c r="J30" s="30">
        <v>4.09</v>
      </c>
      <c r="K30" s="30">
        <v>4.04</v>
      </c>
      <c r="L30" s="30">
        <v>4.05</v>
      </c>
      <c r="M30" s="31">
        <v>3.87</v>
      </c>
    </row>
    <row r="31" spans="1:13" x14ac:dyDescent="0.15">
      <c r="A31" s="5"/>
      <c r="B31" s="24" t="s">
        <v>1</v>
      </c>
      <c r="C31" s="32">
        <v>510</v>
      </c>
      <c r="D31" s="26" t="s">
        <v>15</v>
      </c>
      <c r="E31" s="32">
        <v>560</v>
      </c>
      <c r="F31" s="28" t="s">
        <v>3</v>
      </c>
      <c r="G31" s="29">
        <v>97.4</v>
      </c>
      <c r="H31" s="30">
        <v>98.9</v>
      </c>
      <c r="I31" s="30">
        <v>96</v>
      </c>
      <c r="J31" s="30">
        <v>99.4</v>
      </c>
      <c r="K31" s="30">
        <v>98.9</v>
      </c>
      <c r="L31" s="30">
        <v>97.6</v>
      </c>
      <c r="M31" s="31">
        <v>98.9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4426</v>
      </c>
      <c r="H32" s="98">
        <v>2661</v>
      </c>
      <c r="I32" s="98">
        <v>5941</v>
      </c>
      <c r="J32" s="98">
        <v>1751</v>
      </c>
      <c r="K32" s="98">
        <v>2642</v>
      </c>
      <c r="L32" s="98">
        <v>5757</v>
      </c>
      <c r="M32" s="100">
        <v>3695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0.82879999999999998</v>
      </c>
      <c r="H33" s="127">
        <f t="shared" ref="H33:M33" si="4">H29/H$4</f>
        <v>0.82404989846243115</v>
      </c>
      <c r="I33" s="127">
        <f t="shared" si="4"/>
        <v>0.81330441070137383</v>
      </c>
      <c r="J33" s="127">
        <f t="shared" si="4"/>
        <v>0.73492442322991247</v>
      </c>
      <c r="K33" s="127">
        <f t="shared" si="4"/>
        <v>0.71197756709841098</v>
      </c>
      <c r="L33" s="127">
        <f t="shared" si="4"/>
        <v>0.74440316280842145</v>
      </c>
      <c r="M33" s="128">
        <f t="shared" si="4"/>
        <v>0.77161090698124157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510</v>
      </c>
      <c r="H34" s="35">
        <v>510</v>
      </c>
      <c r="I34" s="35">
        <v>530</v>
      </c>
      <c r="J34" s="35">
        <v>530</v>
      </c>
      <c r="K34" s="35">
        <v>560</v>
      </c>
      <c r="L34" s="35">
        <v>550</v>
      </c>
      <c r="M34" s="36">
        <v>560</v>
      </c>
    </row>
    <row r="35" spans="1:13" x14ac:dyDescent="0.15">
      <c r="A35" s="5"/>
      <c r="B35" s="37" t="s">
        <v>129</v>
      </c>
      <c r="C35" s="38"/>
      <c r="D35" s="39"/>
      <c r="E35" s="40"/>
      <c r="F35" s="41" t="s">
        <v>10</v>
      </c>
      <c r="G35" s="42">
        <v>6781</v>
      </c>
      <c r="H35" s="43">
        <v>6586</v>
      </c>
      <c r="I35" s="43">
        <v>6567</v>
      </c>
      <c r="J35" s="43">
        <v>5274</v>
      </c>
      <c r="K35" s="43">
        <v>6394</v>
      </c>
      <c r="L35" s="43">
        <v>10459</v>
      </c>
      <c r="M35" s="44">
        <v>10318</v>
      </c>
    </row>
    <row r="36" spans="1:13" x14ac:dyDescent="0.15">
      <c r="A36" s="5"/>
      <c r="B36" s="45" t="s">
        <v>0</v>
      </c>
      <c r="C36" s="3">
        <v>45131</v>
      </c>
      <c r="F36" s="46" t="s">
        <v>2</v>
      </c>
      <c r="G36" s="47">
        <v>3.1</v>
      </c>
      <c r="H36" s="48">
        <v>3.12</v>
      </c>
      <c r="I36" s="48">
        <v>3.14</v>
      </c>
      <c r="J36" s="48">
        <v>3.28</v>
      </c>
      <c r="K36" s="48">
        <v>3.25</v>
      </c>
      <c r="L36" s="48">
        <v>2.97</v>
      </c>
      <c r="M36" s="49">
        <v>2.95</v>
      </c>
    </row>
    <row r="37" spans="1:13" x14ac:dyDescent="0.15">
      <c r="A37" s="5"/>
      <c r="B37" s="45" t="s">
        <v>1</v>
      </c>
      <c r="C37" s="50">
        <v>13370</v>
      </c>
      <c r="D37" s="4" t="s">
        <v>15</v>
      </c>
      <c r="E37" s="50">
        <v>14230</v>
      </c>
      <c r="F37" s="46" t="s">
        <v>3</v>
      </c>
      <c r="G37" s="47">
        <v>98.9</v>
      </c>
      <c r="H37" s="48">
        <v>98.8</v>
      </c>
      <c r="I37" s="48">
        <v>98.8</v>
      </c>
      <c r="J37" s="48">
        <v>98.5</v>
      </c>
      <c r="K37" s="48">
        <v>98.5</v>
      </c>
      <c r="L37" s="48">
        <v>98.8</v>
      </c>
      <c r="M37" s="49">
        <v>98.9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2745</v>
      </c>
      <c r="H38" s="99">
        <v>2720</v>
      </c>
      <c r="I38" s="99">
        <v>2695</v>
      </c>
      <c r="J38" s="99">
        <v>2594</v>
      </c>
      <c r="K38" s="99">
        <v>3149</v>
      </c>
      <c r="L38" s="99">
        <v>4320</v>
      </c>
      <c r="M38" s="101">
        <v>3922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0.98632727272727272</v>
      </c>
      <c r="H39" s="133">
        <f t="shared" ref="H39:M39" si="5">H35/H$4</f>
        <v>0.95532346968378301</v>
      </c>
      <c r="I39" s="133">
        <f t="shared" si="5"/>
        <v>0.94967462039045558</v>
      </c>
      <c r="J39" s="133">
        <f t="shared" si="5"/>
        <v>0.83914081145584729</v>
      </c>
      <c r="K39" s="133">
        <f t="shared" si="5"/>
        <v>0.85378555214314322</v>
      </c>
      <c r="L39" s="133">
        <f t="shared" si="5"/>
        <v>0.99637991807183002</v>
      </c>
      <c r="M39" s="134">
        <f t="shared" si="5"/>
        <v>0.99767936569328952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13370</v>
      </c>
      <c r="H40" s="53">
        <v>13240</v>
      </c>
      <c r="I40" s="53">
        <v>13710</v>
      </c>
      <c r="J40" s="53">
        <v>13860</v>
      </c>
      <c r="K40" s="53">
        <v>14110</v>
      </c>
      <c r="L40" s="53">
        <v>14270</v>
      </c>
      <c r="M40" s="54">
        <v>14230</v>
      </c>
    </row>
    <row r="41" spans="1:13" x14ac:dyDescent="0.15">
      <c r="A41" s="5"/>
      <c r="B41" s="16" t="s">
        <v>126</v>
      </c>
      <c r="C41" s="17"/>
      <c r="D41" s="18"/>
      <c r="E41" s="19"/>
      <c r="F41" s="20" t="s">
        <v>10</v>
      </c>
      <c r="G41" s="21">
        <v>5907</v>
      </c>
      <c r="H41" s="22">
        <v>5962</v>
      </c>
      <c r="I41" s="22">
        <v>5694</v>
      </c>
      <c r="J41" s="22">
        <v>4865</v>
      </c>
      <c r="K41" s="22">
        <v>5826</v>
      </c>
      <c r="L41" s="22">
        <v>9549</v>
      </c>
      <c r="M41" s="23">
        <v>9216</v>
      </c>
    </row>
    <row r="42" spans="1:13" x14ac:dyDescent="0.15">
      <c r="A42" s="5"/>
      <c r="B42" s="24" t="s">
        <v>0</v>
      </c>
      <c r="C42" s="25">
        <v>45124</v>
      </c>
      <c r="D42" s="26"/>
      <c r="E42" s="27"/>
      <c r="F42" s="28" t="s">
        <v>2</v>
      </c>
      <c r="G42" s="29">
        <v>3.27</v>
      </c>
      <c r="H42" s="30">
        <v>3.26</v>
      </c>
      <c r="I42" s="30">
        <v>3.2</v>
      </c>
      <c r="J42" s="30">
        <v>3.37</v>
      </c>
      <c r="K42" s="30">
        <v>3.36</v>
      </c>
      <c r="L42" s="30">
        <v>2.91</v>
      </c>
      <c r="M42" s="31">
        <v>2.98</v>
      </c>
    </row>
    <row r="43" spans="1:13" x14ac:dyDescent="0.15">
      <c r="A43" s="5"/>
      <c r="B43" s="24" t="s">
        <v>1</v>
      </c>
      <c r="C43" s="32">
        <v>2560</v>
      </c>
      <c r="D43" s="26" t="s">
        <v>15</v>
      </c>
      <c r="E43" s="32">
        <v>2710</v>
      </c>
      <c r="F43" s="28" t="s">
        <v>3</v>
      </c>
      <c r="G43" s="29">
        <v>98.2</v>
      </c>
      <c r="H43" s="30">
        <v>98.2</v>
      </c>
      <c r="I43" s="30">
        <v>98.8</v>
      </c>
      <c r="J43" s="30">
        <v>98.8</v>
      </c>
      <c r="K43" s="30">
        <v>98.1</v>
      </c>
      <c r="L43" s="30">
        <v>99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3200</v>
      </c>
      <c r="H44" s="98">
        <v>3148</v>
      </c>
      <c r="I44" s="98">
        <v>2357</v>
      </c>
      <c r="J44" s="98">
        <v>2014</v>
      </c>
      <c r="K44" s="98">
        <v>3232</v>
      </c>
      <c r="L44" s="98">
        <v>3397</v>
      </c>
      <c r="M44" s="100">
        <v>3815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0.85919999999999996</v>
      </c>
      <c r="H45" s="127">
        <f t="shared" ref="H45:M45" si="6">H41/H$4</f>
        <v>0.86480997969248619</v>
      </c>
      <c r="I45" s="127">
        <f t="shared" si="6"/>
        <v>0.82342733188720174</v>
      </c>
      <c r="J45" s="127">
        <f t="shared" si="6"/>
        <v>0.77406523468575972</v>
      </c>
      <c r="K45" s="127">
        <f t="shared" si="6"/>
        <v>0.7779409801041528</v>
      </c>
      <c r="L45" s="127">
        <f t="shared" si="6"/>
        <v>0.9096884824235496</v>
      </c>
      <c r="M45" s="128">
        <f t="shared" si="6"/>
        <v>0.89112357377683238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2560</v>
      </c>
      <c r="H46" s="35">
        <v>2510</v>
      </c>
      <c r="I46" s="35">
        <v>2570</v>
      </c>
      <c r="J46" s="35">
        <v>2620</v>
      </c>
      <c r="K46" s="35">
        <v>2690</v>
      </c>
      <c r="L46" s="35">
        <v>2740</v>
      </c>
      <c r="M46" s="36">
        <v>2710</v>
      </c>
    </row>
    <row r="47" spans="1:13" x14ac:dyDescent="0.15">
      <c r="A47" s="5"/>
      <c r="B47" s="37" t="s">
        <v>127</v>
      </c>
      <c r="C47" s="38"/>
      <c r="D47" s="39"/>
      <c r="E47" s="40"/>
      <c r="F47" s="41" t="s">
        <v>10</v>
      </c>
      <c r="G47" s="42">
        <v>14141</v>
      </c>
      <c r="H47" s="43">
        <v>13854</v>
      </c>
      <c r="I47" s="43">
        <v>13760</v>
      </c>
      <c r="J47" s="43">
        <v>13112</v>
      </c>
      <c r="K47" s="43">
        <v>14442</v>
      </c>
      <c r="L47" s="43">
        <v>18593</v>
      </c>
      <c r="M47" s="44">
        <v>18182</v>
      </c>
    </row>
    <row r="48" spans="1:13" x14ac:dyDescent="0.15">
      <c r="A48" s="5"/>
      <c r="B48" s="45" t="s">
        <v>0</v>
      </c>
      <c r="C48" s="3">
        <v>45124</v>
      </c>
      <c r="F48" s="46" t="s">
        <v>2</v>
      </c>
      <c r="G48" s="47">
        <v>1.94</v>
      </c>
      <c r="H48" s="48">
        <v>1.94</v>
      </c>
      <c r="I48" s="48">
        <v>1.8</v>
      </c>
      <c r="J48" s="48">
        <v>1.93</v>
      </c>
      <c r="K48" s="48">
        <v>2.0099999999999998</v>
      </c>
      <c r="L48" s="48">
        <v>1.61</v>
      </c>
      <c r="M48" s="49">
        <v>1.74</v>
      </c>
    </row>
    <row r="49" spans="1:13" x14ac:dyDescent="0.15">
      <c r="A49" s="5"/>
      <c r="B49" s="45" t="s">
        <v>1</v>
      </c>
      <c r="C49" s="50">
        <v>390</v>
      </c>
      <c r="D49" s="4" t="s">
        <v>15</v>
      </c>
      <c r="E49" s="50">
        <v>420</v>
      </c>
      <c r="F49" s="46" t="s">
        <v>3</v>
      </c>
      <c r="G49" s="47">
        <v>99.3</v>
      </c>
      <c r="H49" s="48">
        <v>99.4</v>
      </c>
      <c r="I49" s="48">
        <v>100.3</v>
      </c>
      <c r="J49" s="48">
        <v>100</v>
      </c>
      <c r="K49" s="48">
        <v>99.6</v>
      </c>
      <c r="L49" s="48">
        <v>100.4</v>
      </c>
      <c r="M49" s="49">
        <v>99.6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3357</v>
      </c>
      <c r="H50" s="99">
        <v>3139</v>
      </c>
      <c r="I50" s="87">
        <v>399</v>
      </c>
      <c r="J50" s="99">
        <v>1519</v>
      </c>
      <c r="K50" s="99">
        <v>2707</v>
      </c>
      <c r="L50" s="87">
        <v>85</v>
      </c>
      <c r="M50" s="101">
        <v>3248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2.0568727272727272</v>
      </c>
      <c r="H51" s="133">
        <f t="shared" ref="H51:M51" si="7">H47/H$4</f>
        <v>2.0095735422106178</v>
      </c>
      <c r="I51" s="133">
        <f t="shared" si="7"/>
        <v>1.9898770788141722</v>
      </c>
      <c r="J51" s="133">
        <f t="shared" si="7"/>
        <v>2.0862370723945904</v>
      </c>
      <c r="K51" s="133">
        <f t="shared" si="7"/>
        <v>1.928428361597009</v>
      </c>
      <c r="L51" s="133">
        <f t="shared" si="7"/>
        <v>1.7712679813279986</v>
      </c>
      <c r="M51" s="134">
        <f t="shared" si="7"/>
        <v>1.7580738735254302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390</v>
      </c>
      <c r="H52" s="53">
        <v>400</v>
      </c>
      <c r="I52" s="53">
        <v>410</v>
      </c>
      <c r="J52" s="53">
        <v>420</v>
      </c>
      <c r="K52" s="53">
        <v>420</v>
      </c>
      <c r="L52" s="53">
        <v>430</v>
      </c>
      <c r="M52" s="54">
        <v>420</v>
      </c>
    </row>
    <row r="53" spans="1:13" x14ac:dyDescent="0.15">
      <c r="A53" s="5"/>
      <c r="B53" s="16" t="s">
        <v>122</v>
      </c>
      <c r="C53" s="17"/>
      <c r="D53" s="18"/>
      <c r="E53" s="19"/>
      <c r="F53" s="20" t="s">
        <v>10</v>
      </c>
      <c r="G53" s="21">
        <v>10108</v>
      </c>
      <c r="H53" s="22">
        <v>9930</v>
      </c>
      <c r="I53" s="22">
        <v>10188</v>
      </c>
      <c r="J53" s="22">
        <v>9026</v>
      </c>
      <c r="K53" s="22">
        <v>10331</v>
      </c>
      <c r="L53" s="22">
        <v>14806</v>
      </c>
      <c r="M53" s="23">
        <v>15371</v>
      </c>
    </row>
    <row r="54" spans="1:13" x14ac:dyDescent="0.15">
      <c r="A54" s="5"/>
      <c r="B54" s="24" t="s">
        <v>0</v>
      </c>
      <c r="C54" s="25">
        <v>45110</v>
      </c>
      <c r="D54" s="26"/>
      <c r="E54" s="27"/>
      <c r="F54" s="28" t="s">
        <v>2</v>
      </c>
      <c r="G54" s="29">
        <v>4.24</v>
      </c>
      <c r="H54" s="30">
        <v>4.3099999999999996</v>
      </c>
      <c r="I54" s="30">
        <v>4.3</v>
      </c>
      <c r="J54" s="30">
        <v>4.42</v>
      </c>
      <c r="K54" s="30">
        <v>4.38</v>
      </c>
      <c r="L54" s="30">
        <v>4.0199999999999996</v>
      </c>
      <c r="M54" s="31">
        <v>4.0199999999999996</v>
      </c>
    </row>
    <row r="55" spans="1:13" x14ac:dyDescent="0.15">
      <c r="A55" s="5"/>
      <c r="B55" s="24" t="s">
        <v>1</v>
      </c>
      <c r="C55" s="32">
        <v>5910</v>
      </c>
      <c r="D55" s="26" t="s">
        <v>15</v>
      </c>
      <c r="E55" s="32">
        <v>6350</v>
      </c>
      <c r="F55" s="28" t="s">
        <v>3</v>
      </c>
      <c r="G55" s="29">
        <v>98.2</v>
      </c>
      <c r="H55" s="30">
        <v>97.3</v>
      </c>
      <c r="I55" s="30">
        <v>98.6</v>
      </c>
      <c r="J55" s="30">
        <v>97.8</v>
      </c>
      <c r="K55" s="30">
        <v>97.5</v>
      </c>
      <c r="L55" s="30">
        <v>98.4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6188</v>
      </c>
      <c r="H56" s="98">
        <v>8000</v>
      </c>
      <c r="I56" s="98">
        <v>5571</v>
      </c>
      <c r="J56" s="98">
        <v>6310</v>
      </c>
      <c r="K56" s="98">
        <v>7788</v>
      </c>
      <c r="L56" s="98">
        <v>8410</v>
      </c>
      <c r="M56" s="100">
        <v>8699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1.4702545454545455</v>
      </c>
      <c r="H57" s="127">
        <f t="shared" ref="H57:M57" si="8">H53/H$4</f>
        <v>1.4403829416884246</v>
      </c>
      <c r="I57" s="127">
        <f t="shared" si="8"/>
        <v>1.4733188720173536</v>
      </c>
      <c r="J57" s="127">
        <f t="shared" si="8"/>
        <v>1.4361177406523469</v>
      </c>
      <c r="K57" s="127">
        <f t="shared" si="8"/>
        <v>1.3794899185472025</v>
      </c>
      <c r="L57" s="127">
        <f t="shared" si="8"/>
        <v>1.4104982375916928</v>
      </c>
      <c r="M57" s="128">
        <f t="shared" si="8"/>
        <v>1.4862695803519628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5910</v>
      </c>
      <c r="H58" s="35">
        <v>5870</v>
      </c>
      <c r="I58" s="35">
        <v>6070</v>
      </c>
      <c r="J58" s="35">
        <v>6140</v>
      </c>
      <c r="K58" s="35">
        <v>6310</v>
      </c>
      <c r="L58" s="35">
        <v>6350</v>
      </c>
      <c r="M58" s="36">
        <v>6350</v>
      </c>
    </row>
    <row r="59" spans="1:13" x14ac:dyDescent="0.15">
      <c r="A59" s="5"/>
      <c r="B59" s="37" t="s">
        <v>123</v>
      </c>
      <c r="C59" s="38"/>
      <c r="D59" s="39"/>
      <c r="E59" s="40"/>
      <c r="F59" s="41" t="s">
        <v>10</v>
      </c>
      <c r="G59" s="42">
        <v>11563</v>
      </c>
      <c r="H59" s="43">
        <v>12159</v>
      </c>
      <c r="I59" s="43">
        <v>12032</v>
      </c>
      <c r="J59" s="43">
        <v>11017</v>
      </c>
      <c r="K59" s="43">
        <v>13266</v>
      </c>
      <c r="L59" s="43">
        <v>15714</v>
      </c>
      <c r="M59" s="44">
        <v>15382</v>
      </c>
    </row>
    <row r="60" spans="1:13" x14ac:dyDescent="0.15">
      <c r="A60" s="5"/>
      <c r="B60" s="45" t="s">
        <v>0</v>
      </c>
      <c r="C60" s="3">
        <v>45110</v>
      </c>
      <c r="F60" s="46" t="s">
        <v>2</v>
      </c>
      <c r="G60" s="47">
        <v>1.85</v>
      </c>
      <c r="H60" s="48">
        <v>1.79</v>
      </c>
      <c r="I60" s="48">
        <v>1.81</v>
      </c>
      <c r="J60" s="48">
        <v>1.91</v>
      </c>
      <c r="K60" s="48">
        <v>1.79</v>
      </c>
      <c r="L60" s="48">
        <v>1.76</v>
      </c>
      <c r="M60" s="49">
        <v>1.73</v>
      </c>
    </row>
    <row r="61" spans="1:13" x14ac:dyDescent="0.15">
      <c r="A61" s="5"/>
      <c r="B61" s="45" t="s">
        <v>1</v>
      </c>
      <c r="C61" s="50">
        <v>7840</v>
      </c>
      <c r="D61" s="4" t="s">
        <v>15</v>
      </c>
      <c r="E61" s="50">
        <v>9190</v>
      </c>
      <c r="F61" s="46" t="s">
        <v>3</v>
      </c>
      <c r="G61" s="47">
        <v>99.5</v>
      </c>
      <c r="H61" s="48">
        <v>99.8</v>
      </c>
      <c r="I61" s="48">
        <v>99.6</v>
      </c>
      <c r="J61" s="48">
        <v>99.2</v>
      </c>
      <c r="K61" s="48">
        <v>99.8</v>
      </c>
      <c r="L61" s="48">
        <v>99.3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2519</v>
      </c>
      <c r="H62" s="99">
        <v>1865</v>
      </c>
      <c r="I62" s="99">
        <v>2327</v>
      </c>
      <c r="J62" s="99">
        <v>2998</v>
      </c>
      <c r="K62" s="99">
        <v>2069</v>
      </c>
      <c r="L62" s="99">
        <v>3950</v>
      </c>
      <c r="M62" s="101">
        <v>3725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1.6818909090909091</v>
      </c>
      <c r="H63" s="133">
        <f t="shared" ref="H63:M63" si="9">H59/H$4</f>
        <v>1.7637075718015667</v>
      </c>
      <c r="I63" s="133">
        <f t="shared" si="9"/>
        <v>1.7399855386840202</v>
      </c>
      <c r="J63" s="133">
        <f t="shared" si="9"/>
        <v>1.752903739061257</v>
      </c>
      <c r="K63" s="133">
        <f t="shared" si="9"/>
        <v>1.7713980504740285</v>
      </c>
      <c r="L63" s="133">
        <f t="shared" si="9"/>
        <v>1.4969991426121749</v>
      </c>
      <c r="M63" s="134">
        <f t="shared" si="9"/>
        <v>1.4873332044092051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7840</v>
      </c>
      <c r="H64" s="53">
        <v>8240</v>
      </c>
      <c r="I64" s="53">
        <v>8690</v>
      </c>
      <c r="J64" s="53">
        <v>8860</v>
      </c>
      <c r="K64" s="53">
        <v>9150</v>
      </c>
      <c r="L64" s="53">
        <v>9200</v>
      </c>
      <c r="M64" s="54">
        <v>9190</v>
      </c>
    </row>
    <row r="65" spans="1:13" x14ac:dyDescent="0.15">
      <c r="A65" s="5"/>
      <c r="B65" s="16" t="s">
        <v>124</v>
      </c>
      <c r="C65" s="17"/>
      <c r="D65" s="18"/>
      <c r="E65" s="19"/>
      <c r="F65" s="20" t="s">
        <v>10</v>
      </c>
      <c r="G65" s="21">
        <v>5792</v>
      </c>
      <c r="H65" s="22">
        <v>5756</v>
      </c>
      <c r="I65" s="22">
        <v>5715</v>
      </c>
      <c r="J65" s="22">
        <v>5235</v>
      </c>
      <c r="K65" s="22">
        <v>5471</v>
      </c>
      <c r="L65" s="22">
        <v>8796</v>
      </c>
      <c r="M65" s="23">
        <v>8251</v>
      </c>
    </row>
    <row r="66" spans="1:13" x14ac:dyDescent="0.15">
      <c r="A66" s="5"/>
      <c r="B66" s="24" t="s">
        <v>0</v>
      </c>
      <c r="C66" s="25">
        <v>45110</v>
      </c>
      <c r="D66" s="26"/>
      <c r="E66" s="27"/>
      <c r="F66" s="28" t="s">
        <v>2</v>
      </c>
      <c r="G66" s="29">
        <v>3.3</v>
      </c>
      <c r="H66" s="30">
        <v>3.35</v>
      </c>
      <c r="I66" s="30">
        <v>3.33</v>
      </c>
      <c r="J66" s="30">
        <v>3.38</v>
      </c>
      <c r="K66" s="30">
        <v>3.4</v>
      </c>
      <c r="L66" s="30">
        <v>3.08</v>
      </c>
      <c r="M66" s="31">
        <v>3.21</v>
      </c>
    </row>
    <row r="67" spans="1:13" x14ac:dyDescent="0.15">
      <c r="A67" s="5"/>
      <c r="B67" s="24" t="s">
        <v>1</v>
      </c>
      <c r="C67" s="32">
        <v>1050</v>
      </c>
      <c r="D67" s="26" t="s">
        <v>15</v>
      </c>
      <c r="E67" s="32">
        <v>1120</v>
      </c>
      <c r="F67" s="28" t="s">
        <v>3</v>
      </c>
      <c r="G67" s="29">
        <v>98.7</v>
      </c>
      <c r="H67" s="30">
        <v>97.6</v>
      </c>
      <c r="I67" s="30">
        <v>98.2</v>
      </c>
      <c r="J67" s="30">
        <v>98.8</v>
      </c>
      <c r="K67" s="30">
        <v>99</v>
      </c>
      <c r="L67" s="30">
        <v>98.6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2322</v>
      </c>
      <c r="H68" s="98">
        <v>3593</v>
      </c>
      <c r="I68" s="98">
        <v>2977</v>
      </c>
      <c r="J68" s="98">
        <v>2040</v>
      </c>
      <c r="K68" s="98">
        <v>2009</v>
      </c>
      <c r="L68" s="98">
        <v>3748</v>
      </c>
      <c r="M68" s="100">
        <v>4604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0.84247272727272726</v>
      </c>
      <c r="H69" s="127">
        <f t="shared" ref="H69:M69" si="10">H65/H$4</f>
        <v>0.83492892370176963</v>
      </c>
      <c r="I69" s="127">
        <f t="shared" si="10"/>
        <v>0.82646420824295008</v>
      </c>
      <c r="J69" s="127">
        <f t="shared" si="10"/>
        <v>0.83293556085918852</v>
      </c>
      <c r="K69" s="127">
        <f t="shared" si="10"/>
        <v>0.73053812257978368</v>
      </c>
      <c r="L69" s="127">
        <f t="shared" si="10"/>
        <v>0.83795370105744493</v>
      </c>
      <c r="M69" s="128">
        <f t="shared" si="10"/>
        <v>0.79781473602784758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1050</v>
      </c>
      <c r="H70" s="35">
        <v>1060</v>
      </c>
      <c r="I70" s="35">
        <v>1070</v>
      </c>
      <c r="J70" s="35">
        <v>1080</v>
      </c>
      <c r="K70" s="35">
        <v>1120</v>
      </c>
      <c r="L70" s="35">
        <v>1120</v>
      </c>
      <c r="M70" s="36">
        <v>1120</v>
      </c>
    </row>
    <row r="71" spans="1:13" x14ac:dyDescent="0.15">
      <c r="A71" s="5"/>
      <c r="B71" s="37" t="s">
        <v>116</v>
      </c>
      <c r="C71" s="38"/>
      <c r="D71" s="39"/>
      <c r="E71" s="40"/>
      <c r="F71" s="41" t="s">
        <v>10</v>
      </c>
      <c r="G71" s="42">
        <v>2525</v>
      </c>
      <c r="H71" s="43">
        <v>2361</v>
      </c>
      <c r="I71" s="43">
        <v>2343</v>
      </c>
      <c r="J71" s="43">
        <v>2019</v>
      </c>
      <c r="K71" s="43">
        <v>2386</v>
      </c>
      <c r="L71" s="43">
        <v>5091</v>
      </c>
      <c r="M71" s="44">
        <v>5025</v>
      </c>
    </row>
    <row r="72" spans="1:13" x14ac:dyDescent="0.15">
      <c r="A72" s="5"/>
      <c r="B72" s="45" t="s">
        <v>0</v>
      </c>
      <c r="C72" s="3">
        <v>45082</v>
      </c>
      <c r="F72" s="46" t="s">
        <v>2</v>
      </c>
      <c r="G72" s="47">
        <v>3.4</v>
      </c>
      <c r="H72" s="48">
        <v>3.43</v>
      </c>
      <c r="I72" s="48">
        <v>3.64</v>
      </c>
      <c r="J72" s="48">
        <v>3.67</v>
      </c>
      <c r="K72" s="48">
        <v>3.59</v>
      </c>
      <c r="L72" s="48">
        <v>3.22</v>
      </c>
      <c r="M72" s="49">
        <v>3.26</v>
      </c>
    </row>
    <row r="73" spans="1:13" x14ac:dyDescent="0.15">
      <c r="A73" s="5"/>
      <c r="B73" s="45" t="s">
        <v>1</v>
      </c>
      <c r="C73" s="50">
        <v>4130</v>
      </c>
      <c r="D73" s="4" t="s">
        <v>15</v>
      </c>
      <c r="E73" s="50">
        <v>4420</v>
      </c>
      <c r="F73" s="46" t="s">
        <v>3</v>
      </c>
      <c r="G73" s="47">
        <v>99.1</v>
      </c>
      <c r="H73" s="48">
        <v>98.8</v>
      </c>
      <c r="I73" s="48">
        <v>97.3</v>
      </c>
      <c r="J73" s="48">
        <v>97.4</v>
      </c>
      <c r="K73" s="48">
        <v>98.4</v>
      </c>
      <c r="L73" s="48">
        <v>98.5</v>
      </c>
      <c r="M73" s="49">
        <v>98</v>
      </c>
    </row>
    <row r="74" spans="1:13" x14ac:dyDescent="0.15">
      <c r="A74" s="5"/>
      <c r="B74" s="45"/>
      <c r="C74" s="50"/>
      <c r="E74" s="50"/>
      <c r="F74" s="55" t="s">
        <v>57</v>
      </c>
      <c r="G74" s="86">
        <v>942</v>
      </c>
      <c r="H74" s="99">
        <v>1034</v>
      </c>
      <c r="I74" s="99">
        <v>1800</v>
      </c>
      <c r="J74" s="99">
        <v>1464</v>
      </c>
      <c r="K74" s="99">
        <v>1291</v>
      </c>
      <c r="L74" s="99">
        <v>2460</v>
      </c>
      <c r="M74" s="101">
        <v>2994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0.36727272727272725</v>
      </c>
      <c r="H75" s="133">
        <f t="shared" ref="H75:M75" si="11">H71/H$4</f>
        <v>0.34247171453437775</v>
      </c>
      <c r="I75" s="133">
        <f t="shared" si="11"/>
        <v>0.3388286334056399</v>
      </c>
      <c r="J75" s="133">
        <f t="shared" si="11"/>
        <v>0.32124105011933174</v>
      </c>
      <c r="K75" s="133">
        <f t="shared" si="11"/>
        <v>0.31860061423421016</v>
      </c>
      <c r="L75" s="133">
        <f t="shared" si="11"/>
        <v>0.48499571306087452</v>
      </c>
      <c r="M75" s="134">
        <f t="shared" si="11"/>
        <v>0.4858828079675111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4130</v>
      </c>
      <c r="H76" s="53">
        <v>4120</v>
      </c>
      <c r="I76" s="53">
        <v>4170</v>
      </c>
      <c r="J76" s="53">
        <v>4210</v>
      </c>
      <c r="K76" s="53">
        <v>4280</v>
      </c>
      <c r="L76" s="53">
        <v>4410</v>
      </c>
      <c r="M76" s="54">
        <v>4420</v>
      </c>
    </row>
    <row r="77" spans="1:13" x14ac:dyDescent="0.15">
      <c r="A77" s="5"/>
      <c r="B77" s="16" t="s">
        <v>117</v>
      </c>
      <c r="C77" s="17"/>
      <c r="D77" s="18"/>
      <c r="E77" s="19"/>
      <c r="F77" s="20" t="s">
        <v>10</v>
      </c>
      <c r="G77" s="21">
        <v>2276</v>
      </c>
      <c r="H77" s="22">
        <v>2365</v>
      </c>
      <c r="I77" s="22">
        <v>2205</v>
      </c>
      <c r="J77" s="22">
        <v>2029</v>
      </c>
      <c r="K77" s="22">
        <v>2244</v>
      </c>
      <c r="L77" s="22">
        <v>4354</v>
      </c>
      <c r="M77" s="23">
        <v>4463</v>
      </c>
    </row>
    <row r="78" spans="1:13" x14ac:dyDescent="0.15">
      <c r="A78" s="5"/>
      <c r="B78" s="24" t="s">
        <v>0</v>
      </c>
      <c r="C78" s="25">
        <v>45082</v>
      </c>
      <c r="D78" s="26"/>
      <c r="E78" s="27"/>
      <c r="F78" s="28" t="s">
        <v>2</v>
      </c>
      <c r="G78" s="29">
        <v>3.22</v>
      </c>
      <c r="H78" s="30">
        <v>3.13</v>
      </c>
      <c r="I78" s="30">
        <v>3.18</v>
      </c>
      <c r="J78" s="30">
        <v>3.22</v>
      </c>
      <c r="K78" s="30">
        <v>3.4</v>
      </c>
      <c r="L78" s="30">
        <v>2.97</v>
      </c>
      <c r="M78" s="31">
        <v>2.91</v>
      </c>
    </row>
    <row r="79" spans="1:13" x14ac:dyDescent="0.15">
      <c r="A79" s="5"/>
      <c r="B79" s="24" t="s">
        <v>1</v>
      </c>
      <c r="C79" s="32">
        <v>1920</v>
      </c>
      <c r="D79" s="26" t="s">
        <v>15</v>
      </c>
      <c r="E79" s="32">
        <v>2010</v>
      </c>
      <c r="F79" s="28" t="s">
        <v>3</v>
      </c>
      <c r="G79" s="29">
        <v>98.4</v>
      </c>
      <c r="H79" s="30">
        <v>98.8</v>
      </c>
      <c r="I79" s="30">
        <v>99.1</v>
      </c>
      <c r="J79" s="30">
        <v>99.2</v>
      </c>
      <c r="K79" s="30">
        <v>98.6</v>
      </c>
      <c r="L79" s="30">
        <v>98.3</v>
      </c>
      <c r="M79" s="31">
        <v>99.4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1154</v>
      </c>
      <c r="H80" s="84">
        <v>942</v>
      </c>
      <c r="I80" s="84">
        <v>751</v>
      </c>
      <c r="J80" s="84">
        <v>677</v>
      </c>
      <c r="K80" s="98">
        <v>1022</v>
      </c>
      <c r="L80" s="98">
        <v>2120</v>
      </c>
      <c r="M80" s="100">
        <v>1234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0.33105454545454543</v>
      </c>
      <c r="H81" s="127">
        <f t="shared" ref="H81:M81" si="12">H77/H$4</f>
        <v>0.34305192921380911</v>
      </c>
      <c r="I81" s="127">
        <f t="shared" si="12"/>
        <v>0.31887201735357917</v>
      </c>
      <c r="J81" s="127">
        <f t="shared" si="12"/>
        <v>0.32283214001591087</v>
      </c>
      <c r="K81" s="127">
        <f t="shared" si="12"/>
        <v>0.29963947122446255</v>
      </c>
      <c r="L81" s="127">
        <f t="shared" si="12"/>
        <v>0.41478517671715726</v>
      </c>
      <c r="M81" s="128">
        <f t="shared" si="12"/>
        <v>0.43154128795204022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1920</v>
      </c>
      <c r="H82" s="35">
        <v>1930</v>
      </c>
      <c r="I82" s="35">
        <v>1970</v>
      </c>
      <c r="J82" s="35">
        <v>1960</v>
      </c>
      <c r="K82" s="35">
        <v>1980</v>
      </c>
      <c r="L82" s="35">
        <v>2020</v>
      </c>
      <c r="M82" s="36">
        <v>2010</v>
      </c>
    </row>
    <row r="83" spans="1:13" x14ac:dyDescent="0.15">
      <c r="A83" s="5"/>
      <c r="B83" s="37" t="s">
        <v>118</v>
      </c>
      <c r="C83" s="38"/>
      <c r="D83" s="39"/>
      <c r="E83" s="40"/>
      <c r="F83" s="41" t="s">
        <v>10</v>
      </c>
      <c r="G83" s="42">
        <v>4926</v>
      </c>
      <c r="H83" s="43">
        <v>5092</v>
      </c>
      <c r="I83" s="43">
        <v>4912</v>
      </c>
      <c r="J83" s="43">
        <v>4216</v>
      </c>
      <c r="K83" s="43">
        <v>5056</v>
      </c>
      <c r="L83" s="43">
        <v>8625</v>
      </c>
      <c r="M83" s="44">
        <v>8485</v>
      </c>
    </row>
    <row r="84" spans="1:13" x14ac:dyDescent="0.15">
      <c r="A84" s="5"/>
      <c r="B84" s="45" t="s">
        <v>0</v>
      </c>
      <c r="C84" s="3">
        <v>45082</v>
      </c>
      <c r="F84" s="46" t="s">
        <v>2</v>
      </c>
      <c r="G84" s="47">
        <v>4.68</v>
      </c>
      <c r="H84" s="48">
        <v>4.42</v>
      </c>
      <c r="I84" s="48">
        <v>4.5199999999999996</v>
      </c>
      <c r="J84" s="48">
        <v>4.55</v>
      </c>
      <c r="K84" s="48">
        <v>4.5599999999999996</v>
      </c>
      <c r="L84" s="48">
        <v>4.32</v>
      </c>
      <c r="M84" s="49">
        <v>4.34</v>
      </c>
    </row>
    <row r="85" spans="1:13" x14ac:dyDescent="0.15">
      <c r="A85" s="5"/>
      <c r="B85" s="45" t="s">
        <v>1</v>
      </c>
      <c r="C85" s="50">
        <v>3200</v>
      </c>
      <c r="D85" s="4" t="s">
        <v>15</v>
      </c>
      <c r="E85" s="50">
        <v>3490</v>
      </c>
      <c r="F85" s="46" t="s">
        <v>3</v>
      </c>
      <c r="G85" s="47">
        <v>96.9</v>
      </c>
      <c r="H85" s="48">
        <v>98.8</v>
      </c>
      <c r="I85" s="48">
        <v>98.8</v>
      </c>
      <c r="J85" s="48">
        <v>98.8</v>
      </c>
      <c r="K85" s="48">
        <v>98.6</v>
      </c>
      <c r="L85" s="48">
        <v>98.3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4404</v>
      </c>
      <c r="H86" s="99">
        <v>2511</v>
      </c>
      <c r="I86" s="99">
        <v>2427</v>
      </c>
      <c r="J86" s="99">
        <v>2134</v>
      </c>
      <c r="K86" s="99">
        <v>2753</v>
      </c>
      <c r="L86" s="99">
        <v>5018</v>
      </c>
      <c r="M86" s="101">
        <v>4752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0.71650909090909087</v>
      </c>
      <c r="H87" s="133">
        <f t="shared" ref="H87:M87" si="13">H83/H$4</f>
        <v>0.73861328691615902</v>
      </c>
      <c r="I87" s="133">
        <f t="shared" si="13"/>
        <v>0.71033984092552427</v>
      </c>
      <c r="J87" s="133">
        <f t="shared" si="13"/>
        <v>0.67080350039777248</v>
      </c>
      <c r="K87" s="133">
        <f t="shared" si="13"/>
        <v>0.67512351448791563</v>
      </c>
      <c r="L87" s="133">
        <f t="shared" si="13"/>
        <v>0.82166333238068023</v>
      </c>
      <c r="M87" s="134">
        <f t="shared" si="13"/>
        <v>0.820440920518275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3200</v>
      </c>
      <c r="H88" s="53">
        <v>3230</v>
      </c>
      <c r="I88" s="53">
        <v>3310</v>
      </c>
      <c r="J88" s="53">
        <v>3340</v>
      </c>
      <c r="K88" s="53">
        <v>3450</v>
      </c>
      <c r="L88" s="53">
        <v>3520</v>
      </c>
      <c r="M88" s="54">
        <v>3490</v>
      </c>
    </row>
    <row r="89" spans="1:13" x14ac:dyDescent="0.15">
      <c r="A89" s="5"/>
      <c r="B89" s="16" t="s">
        <v>119</v>
      </c>
      <c r="C89" s="17"/>
      <c r="D89" s="18"/>
      <c r="E89" s="19"/>
      <c r="F89" s="20" t="s">
        <v>10</v>
      </c>
      <c r="G89" s="21">
        <v>8771</v>
      </c>
      <c r="H89" s="22">
        <v>8509</v>
      </c>
      <c r="I89" s="22">
        <v>8631</v>
      </c>
      <c r="J89" s="22">
        <v>7495</v>
      </c>
      <c r="K89" s="22">
        <v>9076</v>
      </c>
      <c r="L89" s="22">
        <v>12846</v>
      </c>
      <c r="M89" s="23">
        <v>12148</v>
      </c>
    </row>
    <row r="90" spans="1:13" x14ac:dyDescent="0.15">
      <c r="A90" s="5"/>
      <c r="B90" s="24" t="s">
        <v>0</v>
      </c>
      <c r="C90" s="25">
        <v>45082</v>
      </c>
      <c r="D90" s="26"/>
      <c r="E90" s="27"/>
      <c r="F90" s="28" t="s">
        <v>2</v>
      </c>
      <c r="G90" s="29">
        <v>2.0499999999999998</v>
      </c>
      <c r="H90" s="30">
        <v>2.12</v>
      </c>
      <c r="I90" s="30">
        <v>2.02</v>
      </c>
      <c r="J90" s="30">
        <v>2.16</v>
      </c>
      <c r="K90" s="30">
        <v>2.08</v>
      </c>
      <c r="L90" s="30">
        <v>1.87</v>
      </c>
      <c r="M90" s="31">
        <v>1.9</v>
      </c>
    </row>
    <row r="91" spans="1:13" x14ac:dyDescent="0.15">
      <c r="A91" s="5"/>
      <c r="B91" s="24" t="s">
        <v>1</v>
      </c>
      <c r="C91" s="32">
        <v>2150</v>
      </c>
      <c r="D91" s="26" t="s">
        <v>15</v>
      </c>
      <c r="E91" s="32">
        <v>2310</v>
      </c>
      <c r="F91" s="28" t="s">
        <v>3</v>
      </c>
      <c r="G91" s="29">
        <v>99.6</v>
      </c>
      <c r="H91" s="30">
        <v>99.6</v>
      </c>
      <c r="I91" s="30">
        <v>100</v>
      </c>
      <c r="J91" s="30">
        <v>99.6</v>
      </c>
      <c r="K91" s="30">
        <v>99.9</v>
      </c>
      <c r="L91" s="30">
        <v>99.5</v>
      </c>
      <c r="M91" s="31">
        <v>99.6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1620</v>
      </c>
      <c r="H92" s="98">
        <v>1710</v>
      </c>
      <c r="I92" s="98">
        <v>1019</v>
      </c>
      <c r="J92" s="98">
        <v>1502</v>
      </c>
      <c r="K92" s="98">
        <v>1241</v>
      </c>
      <c r="L92" s="98">
        <v>2537</v>
      </c>
      <c r="M92" s="100">
        <v>2208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1.2757818181818181</v>
      </c>
      <c r="H93" s="127">
        <f t="shared" ref="H93:M93" si="14">H89/H$4</f>
        <v>1.2342616768204235</v>
      </c>
      <c r="I93" s="127">
        <f t="shared" si="14"/>
        <v>1.2481561822125813</v>
      </c>
      <c r="J93" s="127">
        <f t="shared" si="14"/>
        <v>1.192521877486078</v>
      </c>
      <c r="K93" s="127">
        <f t="shared" si="14"/>
        <v>1.2119108025103484</v>
      </c>
      <c r="L93" s="127">
        <f t="shared" si="14"/>
        <v>1.2237782223492426</v>
      </c>
      <c r="M93" s="128">
        <f t="shared" si="14"/>
        <v>1.1746277315799651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2150</v>
      </c>
      <c r="H94" s="35">
        <v>2140</v>
      </c>
      <c r="I94" s="35">
        <v>2210</v>
      </c>
      <c r="J94" s="35">
        <v>2240</v>
      </c>
      <c r="K94" s="35">
        <v>2300</v>
      </c>
      <c r="L94" s="35">
        <v>2340</v>
      </c>
      <c r="M94" s="36">
        <v>2310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10916</v>
      </c>
      <c r="H95" s="43">
        <v>10783</v>
      </c>
      <c r="I95" s="43">
        <v>10854</v>
      </c>
      <c r="J95" s="43">
        <v>9954</v>
      </c>
      <c r="K95" s="43">
        <v>11372</v>
      </c>
      <c r="L95" s="43">
        <v>15767</v>
      </c>
      <c r="M95" s="44">
        <v>15412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3.86</v>
      </c>
      <c r="H96" s="48">
        <v>3.84</v>
      </c>
      <c r="I96" s="48">
        <v>3.87</v>
      </c>
      <c r="J96" s="48">
        <v>3.97</v>
      </c>
      <c r="K96" s="48">
        <v>3.92</v>
      </c>
      <c r="L96" s="48">
        <v>3.66</v>
      </c>
      <c r="M96" s="49">
        <v>3.7</v>
      </c>
    </row>
    <row r="97" spans="1:13" x14ac:dyDescent="0.15">
      <c r="A97" s="5"/>
      <c r="B97" s="45" t="s">
        <v>1</v>
      </c>
      <c r="C97" s="50">
        <v>5250</v>
      </c>
      <c r="D97" s="4" t="s">
        <v>15</v>
      </c>
      <c r="E97" s="50">
        <v>5630</v>
      </c>
      <c r="F97" s="46" t="s">
        <v>3</v>
      </c>
      <c r="G97" s="47">
        <v>99.1</v>
      </c>
      <c r="H97" s="48">
        <v>100.1</v>
      </c>
      <c r="I97" s="48">
        <v>99.6</v>
      </c>
      <c r="J97" s="48">
        <v>98.7</v>
      </c>
      <c r="K97" s="48">
        <v>99.1</v>
      </c>
      <c r="L97" s="48">
        <v>99.3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4367</v>
      </c>
      <c r="H98" s="99">
        <v>2255</v>
      </c>
      <c r="I98" s="99">
        <v>3414</v>
      </c>
      <c r="J98" s="99">
        <v>4764</v>
      </c>
      <c r="K98" s="99">
        <v>4673</v>
      </c>
      <c r="L98" s="99">
        <v>5676</v>
      </c>
      <c r="M98" s="101">
        <v>5984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1.5877818181818182</v>
      </c>
      <c r="H99" s="133">
        <f t="shared" ref="H99:M99" si="15">H95/H$4</f>
        <v>1.5641137220771686</v>
      </c>
      <c r="I99" s="133">
        <f t="shared" si="15"/>
        <v>1.5696312364425162</v>
      </c>
      <c r="J99" s="133">
        <f t="shared" si="15"/>
        <v>1.5837708830548927</v>
      </c>
      <c r="K99" s="133">
        <f t="shared" si="15"/>
        <v>1.5184937908933103</v>
      </c>
      <c r="L99" s="133">
        <f t="shared" si="15"/>
        <v>1.502048204248833</v>
      </c>
      <c r="M99" s="134">
        <f t="shared" si="15"/>
        <v>1.4902339972925933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5250</v>
      </c>
      <c r="H100" s="53">
        <v>5220</v>
      </c>
      <c r="I100" s="53">
        <v>5420</v>
      </c>
      <c r="J100" s="53">
        <v>5500</v>
      </c>
      <c r="K100" s="53">
        <v>5600</v>
      </c>
      <c r="L100" s="53">
        <v>5650</v>
      </c>
      <c r="M100" s="54">
        <v>5630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8754</v>
      </c>
      <c r="H101" s="22">
        <v>9156</v>
      </c>
      <c r="I101" s="22">
        <v>9171</v>
      </c>
      <c r="J101" s="22">
        <v>8532</v>
      </c>
      <c r="K101" s="22">
        <v>9512</v>
      </c>
      <c r="L101" s="22">
        <v>12843</v>
      </c>
      <c r="M101" s="23">
        <v>13317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3.75</v>
      </c>
      <c r="H102" s="30">
        <v>3.73</v>
      </c>
      <c r="I102" s="30">
        <v>3.71</v>
      </c>
      <c r="J102" s="30">
        <v>3.76</v>
      </c>
      <c r="K102" s="30">
        <v>3.74</v>
      </c>
      <c r="L102" s="30">
        <v>3.58</v>
      </c>
      <c r="M102" s="31">
        <v>3.49</v>
      </c>
    </row>
    <row r="103" spans="1:13" x14ac:dyDescent="0.15">
      <c r="A103" s="5"/>
      <c r="B103" s="24" t="s">
        <v>1</v>
      </c>
      <c r="C103" s="32">
        <v>5960</v>
      </c>
      <c r="D103" s="26" t="s">
        <v>15</v>
      </c>
      <c r="E103" s="32">
        <v>6270</v>
      </c>
      <c r="F103" s="28" t="s">
        <v>3</v>
      </c>
      <c r="G103" s="29">
        <v>98.3</v>
      </c>
      <c r="H103" s="30">
        <v>98.5</v>
      </c>
      <c r="I103" s="30">
        <v>98.3</v>
      </c>
      <c r="J103" s="30">
        <v>98.6</v>
      </c>
      <c r="K103" s="30">
        <v>98.7</v>
      </c>
      <c r="L103" s="30">
        <v>98.4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4857</v>
      </c>
      <c r="H104" s="98">
        <v>4731</v>
      </c>
      <c r="I104" s="98">
        <v>5049</v>
      </c>
      <c r="J104" s="98">
        <v>4225</v>
      </c>
      <c r="K104" s="98">
        <v>4503</v>
      </c>
      <c r="L104" s="98">
        <v>6822</v>
      </c>
      <c r="M104" s="100">
        <v>7037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1.2733090909090909</v>
      </c>
      <c r="H105" s="127">
        <f t="shared" ref="H105:M105" si="16">H101/H$4</f>
        <v>1.3281114012184507</v>
      </c>
      <c r="I105" s="127">
        <f t="shared" si="16"/>
        <v>1.3262472885032537</v>
      </c>
      <c r="J105" s="127">
        <f t="shared" si="16"/>
        <v>1.3575178997613364</v>
      </c>
      <c r="K105" s="127">
        <f t="shared" si="16"/>
        <v>1.2701295233008412</v>
      </c>
      <c r="L105" s="127">
        <f t="shared" si="16"/>
        <v>1.2234924264075451</v>
      </c>
      <c r="M105" s="128">
        <f t="shared" si="16"/>
        <v>1.2876619609359892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5960</v>
      </c>
      <c r="H106" s="35">
        <v>5800</v>
      </c>
      <c r="I106" s="35">
        <v>6000</v>
      </c>
      <c r="J106" s="35">
        <v>6090</v>
      </c>
      <c r="K106" s="35">
        <v>6250</v>
      </c>
      <c r="L106" s="35">
        <v>6300</v>
      </c>
      <c r="M106" s="36">
        <v>6270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8421</v>
      </c>
      <c r="H107" s="43">
        <v>8378</v>
      </c>
      <c r="I107" s="43">
        <v>8425</v>
      </c>
      <c r="J107" s="43">
        <v>7786</v>
      </c>
      <c r="K107" s="43">
        <v>9700</v>
      </c>
      <c r="L107" s="43">
        <v>12028</v>
      </c>
      <c r="M107" s="44">
        <v>11972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1.98</v>
      </c>
      <c r="H108" s="48">
        <v>1.99</v>
      </c>
      <c r="I108" s="48">
        <v>1.96</v>
      </c>
      <c r="J108" s="48">
        <v>2.02</v>
      </c>
      <c r="K108" s="48">
        <v>1.92</v>
      </c>
      <c r="L108" s="48">
        <v>1.86</v>
      </c>
      <c r="M108" s="49">
        <v>1.85</v>
      </c>
    </row>
    <row r="109" spans="1:13" x14ac:dyDescent="0.15">
      <c r="A109" s="5"/>
      <c r="B109" s="45" t="s">
        <v>1</v>
      </c>
      <c r="C109" s="50">
        <v>39660</v>
      </c>
      <c r="D109" s="4" t="s">
        <v>15</v>
      </c>
      <c r="E109" s="50">
        <v>42250</v>
      </c>
      <c r="F109" s="46" t="s">
        <v>3</v>
      </c>
      <c r="G109" s="47">
        <v>99.4</v>
      </c>
      <c r="H109" s="48">
        <v>99.4</v>
      </c>
      <c r="I109" s="48">
        <v>99.5</v>
      </c>
      <c r="J109" s="48">
        <v>99.3</v>
      </c>
      <c r="K109" s="48">
        <v>99.8</v>
      </c>
      <c r="L109" s="48">
        <v>99.3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2080</v>
      </c>
      <c r="H110" s="99">
        <v>2050</v>
      </c>
      <c r="I110" s="99">
        <v>1897</v>
      </c>
      <c r="J110" s="99">
        <v>2074</v>
      </c>
      <c r="K110" s="99">
        <v>1584</v>
      </c>
      <c r="L110" s="99">
        <v>3073</v>
      </c>
      <c r="M110" s="101">
        <v>3239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1.2248727272727273</v>
      </c>
      <c r="H111" s="133">
        <f t="shared" ref="H111:M111" si="17">H107/H$4</f>
        <v>1.2152596460690455</v>
      </c>
      <c r="I111" s="133">
        <f t="shared" si="17"/>
        <v>1.2183658712942878</v>
      </c>
      <c r="J111" s="133">
        <f t="shared" si="17"/>
        <v>1.2388225934765313</v>
      </c>
      <c r="K111" s="133">
        <f t="shared" si="17"/>
        <v>1.295233008412338</v>
      </c>
      <c r="L111" s="133">
        <f t="shared" si="17"/>
        <v>1.1458511955796895</v>
      </c>
      <c r="M111" s="134">
        <f t="shared" si="17"/>
        <v>1.1576097466640882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39660</v>
      </c>
      <c r="H112" s="53">
        <v>38960</v>
      </c>
      <c r="I112" s="53">
        <v>40550</v>
      </c>
      <c r="J112" s="53">
        <v>41300</v>
      </c>
      <c r="K112" s="53">
        <v>42180</v>
      </c>
      <c r="L112" s="53">
        <v>42350</v>
      </c>
      <c r="M112" s="54">
        <v>42250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11844</v>
      </c>
      <c r="H113" s="22">
        <v>11973</v>
      </c>
      <c r="I113" s="22">
        <v>12294</v>
      </c>
      <c r="J113" s="22">
        <v>10766</v>
      </c>
      <c r="K113" s="22">
        <v>12488</v>
      </c>
      <c r="L113" s="22">
        <v>17447</v>
      </c>
      <c r="M113" s="23">
        <v>17365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</v>
      </c>
      <c r="H114" s="30">
        <v>3.19</v>
      </c>
      <c r="I114" s="30">
        <v>3.16</v>
      </c>
      <c r="J114" s="30">
        <v>3.34</v>
      </c>
      <c r="K114" s="30">
        <v>3.25</v>
      </c>
      <c r="L114" s="30">
        <v>3</v>
      </c>
      <c r="M114" s="31">
        <v>2.95</v>
      </c>
    </row>
    <row r="115" spans="1:13" x14ac:dyDescent="0.15">
      <c r="A115" s="5"/>
      <c r="B115" s="24" t="s">
        <v>1</v>
      </c>
      <c r="C115" s="32">
        <v>30790</v>
      </c>
      <c r="D115" s="26" t="s">
        <v>15</v>
      </c>
      <c r="E115" s="32">
        <v>33040</v>
      </c>
      <c r="F115" s="28" t="s">
        <v>3</v>
      </c>
      <c r="G115" s="29">
        <v>99.6</v>
      </c>
      <c r="H115" s="30">
        <v>99.7</v>
      </c>
      <c r="I115" s="30">
        <v>99.8</v>
      </c>
      <c r="J115" s="30">
        <v>99.3</v>
      </c>
      <c r="K115" s="30">
        <v>99.5</v>
      </c>
      <c r="L115" s="30">
        <v>99.4</v>
      </c>
      <c r="M115" s="31">
        <v>99.6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3208</v>
      </c>
      <c r="H116" s="98">
        <v>2852</v>
      </c>
      <c r="I116" s="98">
        <v>2868</v>
      </c>
      <c r="J116" s="98">
        <v>3674</v>
      </c>
      <c r="K116" s="98">
        <v>3625</v>
      </c>
      <c r="L116" s="98">
        <v>5255</v>
      </c>
      <c r="M116" s="100">
        <v>4252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1.7227636363636363</v>
      </c>
      <c r="H117" s="127">
        <f t="shared" ref="H117:M117" si="18">H113/H$4</f>
        <v>1.736727589208007</v>
      </c>
      <c r="I117" s="127">
        <f t="shared" si="18"/>
        <v>1.7778741865509762</v>
      </c>
      <c r="J117" s="127">
        <f t="shared" si="18"/>
        <v>1.7129673826571201</v>
      </c>
      <c r="K117" s="127">
        <f t="shared" si="18"/>
        <v>1.6675123514487915</v>
      </c>
      <c r="L117" s="127">
        <f t="shared" si="18"/>
        <v>1.6620939315995047</v>
      </c>
      <c r="M117" s="128">
        <f t="shared" si="18"/>
        <v>1.6790756140011602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30790</v>
      </c>
      <c r="H118" s="35">
        <v>30750</v>
      </c>
      <c r="I118" s="35">
        <v>31800</v>
      </c>
      <c r="J118" s="35">
        <v>32240</v>
      </c>
      <c r="K118" s="35">
        <v>32860</v>
      </c>
      <c r="L118" s="35">
        <v>33050</v>
      </c>
      <c r="M118" s="36">
        <v>33040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11868</v>
      </c>
      <c r="H119" s="43">
        <v>11831</v>
      </c>
      <c r="I119" s="43">
        <v>11873</v>
      </c>
      <c r="J119" s="43">
        <v>10990</v>
      </c>
      <c r="K119" s="43">
        <v>13532</v>
      </c>
      <c r="L119" s="43">
        <v>15637</v>
      </c>
      <c r="M119" s="44">
        <v>15452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1.78</v>
      </c>
      <c r="H120" s="48">
        <v>1.79</v>
      </c>
      <c r="I120" s="48">
        <v>1.78</v>
      </c>
      <c r="J120" s="48">
        <v>1.85</v>
      </c>
      <c r="K120" s="48">
        <v>1.73</v>
      </c>
      <c r="L120" s="48">
        <v>1.72</v>
      </c>
      <c r="M120" s="49">
        <v>1.7</v>
      </c>
    </row>
    <row r="121" spans="1:13" x14ac:dyDescent="0.15">
      <c r="A121" s="5"/>
      <c r="B121" s="45" t="s">
        <v>1</v>
      </c>
      <c r="C121" s="50">
        <v>29500</v>
      </c>
      <c r="D121" s="4" t="s">
        <v>15</v>
      </c>
      <c r="E121" s="50">
        <v>31680</v>
      </c>
      <c r="F121" s="46" t="s">
        <v>3</v>
      </c>
      <c r="G121" s="47">
        <v>99.6</v>
      </c>
      <c r="H121" s="48">
        <v>99.6</v>
      </c>
      <c r="I121" s="48">
        <v>99.6</v>
      </c>
      <c r="J121" s="48">
        <v>99.4</v>
      </c>
      <c r="K121" s="48">
        <v>99.9</v>
      </c>
      <c r="L121" s="48">
        <v>99.3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2300</v>
      </c>
      <c r="H122" s="99">
        <v>2324</v>
      </c>
      <c r="I122" s="99">
        <v>2299</v>
      </c>
      <c r="J122" s="99">
        <v>2646</v>
      </c>
      <c r="K122" s="99">
        <v>1726</v>
      </c>
      <c r="L122" s="99">
        <v>3942</v>
      </c>
      <c r="M122" s="101">
        <v>3820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1.7262545454545455</v>
      </c>
      <c r="H123" s="133">
        <f t="shared" ref="H123:M123" si="19">H119/H$4</f>
        <v>1.7161299680881927</v>
      </c>
      <c r="I123" s="133">
        <f t="shared" si="19"/>
        <v>1.7169920462762112</v>
      </c>
      <c r="J123" s="133">
        <f t="shared" si="19"/>
        <v>1.7486077963404933</v>
      </c>
      <c r="K123" s="133">
        <f t="shared" si="19"/>
        <v>1.8069168113232741</v>
      </c>
      <c r="L123" s="133">
        <f t="shared" si="19"/>
        <v>1.4896637134419357</v>
      </c>
      <c r="M123" s="134">
        <f t="shared" si="19"/>
        <v>1.4941017211371108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29500</v>
      </c>
      <c r="H124" s="53">
        <v>29230</v>
      </c>
      <c r="I124" s="53">
        <v>30420</v>
      </c>
      <c r="J124" s="53">
        <v>30740</v>
      </c>
      <c r="K124" s="53">
        <v>31500</v>
      </c>
      <c r="L124" s="53">
        <v>31810</v>
      </c>
      <c r="M124" s="54">
        <v>31680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10193</v>
      </c>
      <c r="H125" s="22">
        <v>10215</v>
      </c>
      <c r="I125" s="22">
        <v>10472</v>
      </c>
      <c r="J125" s="22">
        <v>8858</v>
      </c>
      <c r="K125" s="22">
        <v>10695</v>
      </c>
      <c r="L125" s="22">
        <v>15238</v>
      </c>
      <c r="M125" s="23">
        <v>14651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2.88</v>
      </c>
      <c r="H126" s="30">
        <v>2.88</v>
      </c>
      <c r="I126" s="30">
        <v>2.89</v>
      </c>
      <c r="J126" s="30">
        <v>3.12</v>
      </c>
      <c r="K126" s="30">
        <v>2.98</v>
      </c>
      <c r="L126" s="30">
        <v>2.66</v>
      </c>
      <c r="M126" s="31">
        <v>2.72</v>
      </c>
    </row>
    <row r="127" spans="1:13" x14ac:dyDescent="0.15">
      <c r="A127" s="5"/>
      <c r="B127" s="24" t="s">
        <v>1</v>
      </c>
      <c r="C127" s="32">
        <v>16800</v>
      </c>
      <c r="D127" s="26" t="s">
        <v>15</v>
      </c>
      <c r="E127" s="32">
        <v>17850</v>
      </c>
      <c r="F127" s="28" t="s">
        <v>3</v>
      </c>
      <c r="G127" s="29">
        <v>100.1</v>
      </c>
      <c r="H127" s="30">
        <v>100.2</v>
      </c>
      <c r="I127" s="30">
        <v>100</v>
      </c>
      <c r="J127" s="30">
        <v>99.5</v>
      </c>
      <c r="K127" s="30">
        <v>99.8</v>
      </c>
      <c r="L127" s="30">
        <v>100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1285</v>
      </c>
      <c r="H128" s="98">
        <v>1183</v>
      </c>
      <c r="I128" s="98">
        <v>1625</v>
      </c>
      <c r="J128" s="98">
        <v>2290</v>
      </c>
      <c r="K128" s="98">
        <v>2101</v>
      </c>
      <c r="L128" s="98">
        <v>2200</v>
      </c>
      <c r="M128" s="100">
        <v>2789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1.4826181818181818</v>
      </c>
      <c r="H129" s="127">
        <f t="shared" ref="H129:M129" si="20">H125/H$4</f>
        <v>1.4817232375979112</v>
      </c>
      <c r="I129" s="127">
        <f t="shared" si="20"/>
        <v>1.5143890093998553</v>
      </c>
      <c r="J129" s="127">
        <f t="shared" si="20"/>
        <v>1.4093874303898171</v>
      </c>
      <c r="K129" s="127">
        <f t="shared" si="20"/>
        <v>1.4280945386566966</v>
      </c>
      <c r="L129" s="127">
        <f t="shared" si="20"/>
        <v>1.4516528531961512</v>
      </c>
      <c r="M129" s="128">
        <f t="shared" si="20"/>
        <v>1.4166505511506478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16800</v>
      </c>
      <c r="H130" s="35">
        <v>16670</v>
      </c>
      <c r="I130" s="35">
        <v>17230</v>
      </c>
      <c r="J130" s="35">
        <v>17430</v>
      </c>
      <c r="K130" s="35">
        <v>17820</v>
      </c>
      <c r="L130" s="35">
        <v>17900</v>
      </c>
      <c r="M130" s="36">
        <v>17850</v>
      </c>
    </row>
    <row r="131" spans="1:13" x14ac:dyDescent="0.15">
      <c r="A131" s="5"/>
      <c r="B131" s="37" t="s">
        <v>105</v>
      </c>
      <c r="C131" s="38"/>
      <c r="D131" s="39"/>
      <c r="E131" s="40"/>
      <c r="F131" s="41" t="s">
        <v>10</v>
      </c>
      <c r="G131" s="42">
        <v>3041</v>
      </c>
      <c r="H131" s="43">
        <v>3051</v>
      </c>
      <c r="I131" s="43">
        <v>2960</v>
      </c>
      <c r="J131" s="43">
        <v>2694</v>
      </c>
      <c r="K131" s="43">
        <v>3083</v>
      </c>
      <c r="L131" s="43">
        <v>5687</v>
      </c>
      <c r="M131" s="44">
        <v>5579</v>
      </c>
    </row>
    <row r="132" spans="1:13" x14ac:dyDescent="0.15">
      <c r="A132" s="5"/>
      <c r="B132" s="45" t="s">
        <v>0</v>
      </c>
      <c r="C132" s="3">
        <v>45033</v>
      </c>
      <c r="F132" s="46" t="s">
        <v>2</v>
      </c>
      <c r="G132" s="47">
        <v>4.57</v>
      </c>
      <c r="H132" s="48">
        <v>4.5199999999999996</v>
      </c>
      <c r="I132" s="48">
        <v>4.5999999999999996</v>
      </c>
      <c r="J132" s="48">
        <v>4.6900000000000004</v>
      </c>
      <c r="K132" s="48">
        <v>4.63</v>
      </c>
      <c r="L132" s="48">
        <v>4.32</v>
      </c>
      <c r="M132" s="49">
        <v>4.34</v>
      </c>
    </row>
    <row r="133" spans="1:13" x14ac:dyDescent="0.15">
      <c r="A133" s="5"/>
      <c r="B133" s="45" t="s">
        <v>1</v>
      </c>
      <c r="C133" s="50">
        <v>10060</v>
      </c>
      <c r="D133" s="4" t="s">
        <v>15</v>
      </c>
      <c r="E133" s="50">
        <v>10730</v>
      </c>
      <c r="F133" s="46" t="s">
        <v>3</v>
      </c>
      <c r="G133" s="47">
        <v>98.1</v>
      </c>
      <c r="H133" s="48">
        <v>98.6</v>
      </c>
      <c r="I133" s="48">
        <v>98.1</v>
      </c>
      <c r="J133" s="48">
        <v>97.9</v>
      </c>
      <c r="K133" s="48">
        <v>98.5</v>
      </c>
      <c r="L133" s="48">
        <v>98.7</v>
      </c>
      <c r="M133" s="49">
        <v>98.7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1983</v>
      </c>
      <c r="H134" s="99">
        <v>1655</v>
      </c>
      <c r="I134" s="99">
        <v>1890</v>
      </c>
      <c r="J134" s="99">
        <v>1869</v>
      </c>
      <c r="K134" s="99">
        <v>1750</v>
      </c>
      <c r="L134" s="99">
        <v>2907</v>
      </c>
      <c r="M134" s="101">
        <v>2900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0.44232727272727274</v>
      </c>
      <c r="H135" s="133">
        <f t="shared" ref="H135:M135" si="21">H131/H$4</f>
        <v>0.44255874673629242</v>
      </c>
      <c r="I135" s="133">
        <f t="shared" si="21"/>
        <v>0.42805495300072305</v>
      </c>
      <c r="J135" s="133">
        <f t="shared" si="21"/>
        <v>0.42863961813842483</v>
      </c>
      <c r="K135" s="133">
        <f t="shared" si="21"/>
        <v>0.41167044999332353</v>
      </c>
      <c r="L135" s="133">
        <f t="shared" si="21"/>
        <v>0.54177384014480323</v>
      </c>
      <c r="M135" s="134">
        <f t="shared" si="21"/>
        <v>0.53945078321407847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10060</v>
      </c>
      <c r="H136" s="53">
        <v>9890</v>
      </c>
      <c r="I136" s="53">
        <v>10320</v>
      </c>
      <c r="J136" s="53">
        <v>10360</v>
      </c>
      <c r="K136" s="53">
        <v>10630</v>
      </c>
      <c r="L136" s="53">
        <v>10760</v>
      </c>
      <c r="M136" s="54">
        <v>10730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10594</v>
      </c>
      <c r="H137" s="22">
        <v>10405</v>
      </c>
      <c r="I137" s="22">
        <v>10655</v>
      </c>
      <c r="J137" s="22">
        <v>9765</v>
      </c>
      <c r="K137" s="22">
        <v>10969</v>
      </c>
      <c r="L137" s="22">
        <v>15129</v>
      </c>
      <c r="M137" s="23">
        <v>15622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3.75</v>
      </c>
      <c r="H138" s="30">
        <v>3.78</v>
      </c>
      <c r="I138" s="30">
        <v>3.76</v>
      </c>
      <c r="J138" s="30">
        <v>3.81</v>
      </c>
      <c r="K138" s="30">
        <v>3.8</v>
      </c>
      <c r="L138" s="30">
        <v>3.58</v>
      </c>
      <c r="M138" s="31">
        <v>3.53</v>
      </c>
    </row>
    <row r="139" spans="1:13" x14ac:dyDescent="0.15">
      <c r="A139" s="5"/>
      <c r="B139" s="24" t="s">
        <v>1</v>
      </c>
      <c r="C139" s="32">
        <v>12120</v>
      </c>
      <c r="D139" s="26" t="s">
        <v>15</v>
      </c>
      <c r="E139" s="32">
        <v>13340</v>
      </c>
      <c r="F139" s="28" t="s">
        <v>3</v>
      </c>
      <c r="G139" s="29">
        <v>98.7</v>
      </c>
      <c r="H139" s="30">
        <v>98.6</v>
      </c>
      <c r="I139" s="30">
        <v>98.7</v>
      </c>
      <c r="J139" s="30">
        <v>98.8</v>
      </c>
      <c r="K139" s="30">
        <v>98.5</v>
      </c>
      <c r="L139" s="30">
        <v>98.5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4793</v>
      </c>
      <c r="H140" s="98">
        <v>5009</v>
      </c>
      <c r="I140" s="98">
        <v>4959</v>
      </c>
      <c r="J140" s="98">
        <v>4217</v>
      </c>
      <c r="K140" s="98">
        <v>5410</v>
      </c>
      <c r="L140" s="98">
        <v>7500</v>
      </c>
      <c r="M140" s="100">
        <v>7637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1.5409454545454546</v>
      </c>
      <c r="H141" s="127">
        <f t="shared" ref="H141:M141" si="22">H137/H$4</f>
        <v>1.5092834348709023</v>
      </c>
      <c r="I141" s="127">
        <f t="shared" si="22"/>
        <v>1.5408532176428056</v>
      </c>
      <c r="J141" s="127">
        <f t="shared" si="22"/>
        <v>1.5536992840095465</v>
      </c>
      <c r="K141" s="127">
        <f t="shared" si="22"/>
        <v>1.4646815329149419</v>
      </c>
      <c r="L141" s="127">
        <f t="shared" si="22"/>
        <v>1.4412689339811375</v>
      </c>
      <c r="M141" s="128">
        <f t="shared" si="22"/>
        <v>1.5105395474763101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12120</v>
      </c>
      <c r="H142" s="35">
        <v>12190</v>
      </c>
      <c r="I142" s="35">
        <v>12770</v>
      </c>
      <c r="J142" s="35">
        <v>13030</v>
      </c>
      <c r="K142" s="35">
        <v>13290</v>
      </c>
      <c r="L142" s="35">
        <v>13310</v>
      </c>
      <c r="M142" s="36">
        <v>13340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5915</v>
      </c>
      <c r="H143" s="43">
        <v>5651</v>
      </c>
      <c r="I143" s="43">
        <v>5692</v>
      </c>
      <c r="J143" s="43">
        <v>5151</v>
      </c>
      <c r="K143" s="43">
        <v>6971</v>
      </c>
      <c r="L143" s="43">
        <v>9551</v>
      </c>
      <c r="M143" s="44">
        <v>9888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1.64</v>
      </c>
      <c r="H144" s="48">
        <v>1.66</v>
      </c>
      <c r="I144" s="48">
        <v>1.66</v>
      </c>
      <c r="J144" s="48">
        <v>1.74</v>
      </c>
      <c r="K144" s="48">
        <v>1.59</v>
      </c>
      <c r="L144" s="48">
        <v>1.57</v>
      </c>
      <c r="M144" s="49">
        <v>1.51</v>
      </c>
    </row>
    <row r="145" spans="1:13" x14ac:dyDescent="0.15">
      <c r="A145" s="5"/>
      <c r="B145" s="45" t="s">
        <v>1</v>
      </c>
      <c r="C145" s="50">
        <v>11240</v>
      </c>
      <c r="D145" s="4" t="s">
        <v>15</v>
      </c>
      <c r="E145" s="50">
        <v>11910</v>
      </c>
      <c r="F145" s="46" t="s">
        <v>3</v>
      </c>
      <c r="G145" s="47">
        <v>99.7</v>
      </c>
      <c r="H145" s="48">
        <v>99.3</v>
      </c>
      <c r="I145" s="48">
        <v>99.6</v>
      </c>
      <c r="J145" s="48">
        <v>99.2</v>
      </c>
      <c r="K145" s="48">
        <v>100</v>
      </c>
      <c r="L145" s="48">
        <v>99.1</v>
      </c>
      <c r="M145" s="49">
        <v>99.5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1046</v>
      </c>
      <c r="H146" s="99">
        <v>1433</v>
      </c>
      <c r="I146" s="99">
        <v>1159</v>
      </c>
      <c r="J146" s="99">
        <v>1427</v>
      </c>
      <c r="K146" s="87">
        <v>811</v>
      </c>
      <c r="L146" s="99">
        <v>2764</v>
      </c>
      <c r="M146" s="101">
        <v>2027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0.86036363636363633</v>
      </c>
      <c r="H147" s="133">
        <f t="shared" ref="H147:M147" si="23">H143/H$4</f>
        <v>0.81969828836669567</v>
      </c>
      <c r="I147" s="133">
        <f t="shared" si="23"/>
        <v>0.82313810556760669</v>
      </c>
      <c r="J147" s="133">
        <f t="shared" si="23"/>
        <v>0.81957040572792361</v>
      </c>
      <c r="K147" s="133">
        <f t="shared" si="23"/>
        <v>0.9308318867672587</v>
      </c>
      <c r="L147" s="133">
        <f t="shared" si="23"/>
        <v>0.909879013051348</v>
      </c>
      <c r="M147" s="134">
        <f t="shared" si="23"/>
        <v>0.95610133436472633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11240</v>
      </c>
      <c r="H148" s="53">
        <v>11330</v>
      </c>
      <c r="I148" s="53">
        <v>11620</v>
      </c>
      <c r="J148" s="53">
        <v>11670</v>
      </c>
      <c r="K148" s="53">
        <v>11960</v>
      </c>
      <c r="L148" s="53">
        <v>12000</v>
      </c>
      <c r="M148" s="54">
        <v>11910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8390</v>
      </c>
      <c r="H149" s="22">
        <v>8307</v>
      </c>
      <c r="I149" s="22">
        <v>8149</v>
      </c>
      <c r="J149" s="22">
        <v>7458</v>
      </c>
      <c r="K149" s="22">
        <v>9604</v>
      </c>
      <c r="L149" s="22">
        <v>13134</v>
      </c>
      <c r="M149" s="23">
        <v>13121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1.69</v>
      </c>
      <c r="H150" s="30">
        <v>1.75</v>
      </c>
      <c r="I150" s="30">
        <v>1.75</v>
      </c>
      <c r="J150" s="30">
        <v>1.78</v>
      </c>
      <c r="K150" s="30">
        <v>1.65</v>
      </c>
      <c r="L150" s="30">
        <v>1.56</v>
      </c>
      <c r="M150" s="31">
        <v>1.57</v>
      </c>
    </row>
    <row r="151" spans="1:13" x14ac:dyDescent="0.15">
      <c r="A151" s="5"/>
      <c r="B151" s="24" t="s">
        <v>1</v>
      </c>
      <c r="C151" s="32">
        <v>7260</v>
      </c>
      <c r="D151" s="26" t="s">
        <v>15</v>
      </c>
      <c r="E151" s="32">
        <v>7830</v>
      </c>
      <c r="F151" s="28" t="s">
        <v>3</v>
      </c>
      <c r="G151" s="29">
        <v>99.8</v>
      </c>
      <c r="H151" s="30">
        <v>99.3</v>
      </c>
      <c r="I151" s="30">
        <v>99.4</v>
      </c>
      <c r="J151" s="30">
        <v>99.5</v>
      </c>
      <c r="K151" s="30">
        <v>100.2</v>
      </c>
      <c r="L151" s="30">
        <v>99.7</v>
      </c>
      <c r="M151" s="31">
        <v>99.6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1150</v>
      </c>
      <c r="H152" s="98">
        <v>1998</v>
      </c>
      <c r="I152" s="98">
        <v>1741</v>
      </c>
      <c r="J152" s="98">
        <v>1507</v>
      </c>
      <c r="K152" s="84">
        <v>446</v>
      </c>
      <c r="L152" s="98">
        <v>1903</v>
      </c>
      <c r="M152" s="100">
        <v>2383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1.2203636363636363</v>
      </c>
      <c r="H153" s="127">
        <f t="shared" ref="H153:M153" si="24">H149/H$4</f>
        <v>1.2049608355091384</v>
      </c>
      <c r="I153" s="127">
        <f t="shared" si="24"/>
        <v>1.1784526391901664</v>
      </c>
      <c r="J153" s="127">
        <f t="shared" si="24"/>
        <v>1.1866348448687352</v>
      </c>
      <c r="K153" s="127">
        <f t="shared" si="24"/>
        <v>1.2824142075043397</v>
      </c>
      <c r="L153" s="127">
        <f t="shared" si="24"/>
        <v>1.2512146327522149</v>
      </c>
      <c r="M153" s="128">
        <f t="shared" si="24"/>
        <v>1.2687101140978534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7260</v>
      </c>
      <c r="H154" s="35">
        <v>7380</v>
      </c>
      <c r="I154" s="35">
        <v>7580</v>
      </c>
      <c r="J154" s="35">
        <v>7650</v>
      </c>
      <c r="K154" s="35">
        <v>7810</v>
      </c>
      <c r="L154" s="35">
        <v>7830</v>
      </c>
      <c r="M154" s="36">
        <v>7830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45152</v>
      </c>
      <c r="H3" s="11">
        <v>45153</v>
      </c>
      <c r="I3" s="11">
        <v>45154</v>
      </c>
      <c r="J3" s="11">
        <v>45155</v>
      </c>
      <c r="K3" s="11">
        <v>45156</v>
      </c>
      <c r="L3" s="11">
        <v>45157</v>
      </c>
      <c r="M3" s="12">
        <v>45158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9534</v>
      </c>
      <c r="H4" s="14">
        <v>10595</v>
      </c>
      <c r="I4" s="14">
        <v>10160</v>
      </c>
      <c r="J4" s="14">
        <v>8206</v>
      </c>
      <c r="K4" s="14">
        <v>8414</v>
      </c>
      <c r="L4" s="14">
        <v>10213</v>
      </c>
      <c r="M4" s="15">
        <v>10416</v>
      </c>
    </row>
    <row r="5" spans="1:13" x14ac:dyDescent="0.15">
      <c r="A5" s="5"/>
      <c r="B5" s="16" t="s">
        <v>131</v>
      </c>
      <c r="C5" s="17"/>
      <c r="D5" s="18"/>
      <c r="E5" s="19"/>
      <c r="F5" s="20" t="s">
        <v>10</v>
      </c>
      <c r="G5" s="21">
        <v>12925</v>
      </c>
      <c r="H5" s="22">
        <v>13352</v>
      </c>
      <c r="I5" s="22">
        <v>12362</v>
      </c>
      <c r="J5" s="22">
        <v>9561</v>
      </c>
      <c r="K5" s="22">
        <v>9208</v>
      </c>
      <c r="L5" s="22">
        <v>10884</v>
      </c>
      <c r="M5" s="23">
        <v>10489</v>
      </c>
    </row>
    <row r="6" spans="1:13" x14ac:dyDescent="0.15">
      <c r="A6" s="5"/>
      <c r="B6" s="24" t="s">
        <v>0</v>
      </c>
      <c r="C6" s="25">
        <v>45145</v>
      </c>
      <c r="D6" s="26"/>
      <c r="E6" s="27"/>
      <c r="F6" s="28" t="s">
        <v>2</v>
      </c>
      <c r="G6" s="29">
        <v>3.53</v>
      </c>
      <c r="H6" s="30">
        <v>3.47</v>
      </c>
      <c r="I6" s="30">
        <v>3.56</v>
      </c>
      <c r="J6" s="30">
        <v>3.65</v>
      </c>
      <c r="K6" s="30">
        <v>3.6</v>
      </c>
      <c r="L6" s="30">
        <v>3.48</v>
      </c>
      <c r="M6" s="31">
        <v>3.51</v>
      </c>
    </row>
    <row r="7" spans="1:13" x14ac:dyDescent="0.15">
      <c r="A7" s="5"/>
      <c r="B7" s="24" t="s">
        <v>1</v>
      </c>
      <c r="C7" s="32">
        <v>6750</v>
      </c>
      <c r="D7" s="26" t="s">
        <v>15</v>
      </c>
      <c r="E7" s="32">
        <v>6750</v>
      </c>
      <c r="F7" s="28" t="s">
        <v>3</v>
      </c>
      <c r="G7" s="29">
        <v>98.9</v>
      </c>
      <c r="H7" s="30">
        <v>98.8</v>
      </c>
      <c r="I7" s="30">
        <v>99.1</v>
      </c>
      <c r="J7" s="30">
        <v>98.8</v>
      </c>
      <c r="K7" s="30">
        <v>99.6</v>
      </c>
      <c r="L7" s="30">
        <v>99.4</v>
      </c>
      <c r="M7" s="31">
        <v>99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5472</v>
      </c>
      <c r="H8" s="98">
        <v>5962</v>
      </c>
      <c r="I8" s="98">
        <v>4902</v>
      </c>
      <c r="J8" s="98">
        <v>4306</v>
      </c>
      <c r="K8" s="98">
        <v>2629</v>
      </c>
      <c r="L8" s="98">
        <v>3403</v>
      </c>
      <c r="M8" s="100">
        <v>4145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1.3556744283616531</v>
      </c>
      <c r="H9" s="115">
        <f t="shared" ref="H9:M9" si="0">H5/H$4</f>
        <v>1.2602170835299669</v>
      </c>
      <c r="I9" s="115">
        <f t="shared" si="0"/>
        <v>1.2167322834645669</v>
      </c>
      <c r="J9" s="115">
        <f t="shared" si="0"/>
        <v>1.1651230806726784</v>
      </c>
      <c r="K9" s="115">
        <f t="shared" si="0"/>
        <v>1.0943665319705254</v>
      </c>
      <c r="L9" s="115">
        <f t="shared" si="0"/>
        <v>1.0657005776950945</v>
      </c>
      <c r="M9" s="116">
        <f t="shared" si="0"/>
        <v>1.0070084485407067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6750</v>
      </c>
      <c r="H10" s="35">
        <v>6680</v>
      </c>
      <c r="I10" s="35">
        <v>6730</v>
      </c>
      <c r="J10" s="35">
        <v>6700</v>
      </c>
      <c r="K10" s="35">
        <v>6750</v>
      </c>
      <c r="L10" s="35">
        <v>6750</v>
      </c>
      <c r="M10" s="36">
        <v>6750</v>
      </c>
    </row>
    <row r="11" spans="1:13" x14ac:dyDescent="0.15">
      <c r="A11" s="5"/>
      <c r="B11" s="37" t="s">
        <v>132</v>
      </c>
      <c r="C11" s="38"/>
      <c r="D11" s="39"/>
      <c r="E11" s="40"/>
      <c r="F11" s="41" t="s">
        <v>10</v>
      </c>
      <c r="G11" s="42">
        <v>18451</v>
      </c>
      <c r="H11" s="43">
        <v>19062</v>
      </c>
      <c r="I11" s="43">
        <v>18753</v>
      </c>
      <c r="J11" s="43">
        <v>17023</v>
      </c>
      <c r="K11" s="43">
        <v>17066</v>
      </c>
      <c r="L11" s="43">
        <v>18519</v>
      </c>
      <c r="M11" s="44">
        <v>18208</v>
      </c>
    </row>
    <row r="12" spans="1:13" x14ac:dyDescent="0.15">
      <c r="A12" s="5"/>
      <c r="B12" s="45" t="s">
        <v>0</v>
      </c>
      <c r="C12" s="3">
        <v>45145</v>
      </c>
      <c r="F12" s="46" t="s">
        <v>2</v>
      </c>
      <c r="G12" s="47">
        <v>4.51</v>
      </c>
      <c r="H12" s="48">
        <v>4.45</v>
      </c>
      <c r="I12" s="48">
        <v>4.51</v>
      </c>
      <c r="J12" s="48">
        <v>4.6500000000000004</v>
      </c>
      <c r="K12" s="48">
        <v>4.72</v>
      </c>
      <c r="L12" s="48">
        <v>4.4400000000000004</v>
      </c>
      <c r="M12" s="49">
        <v>4.46</v>
      </c>
    </row>
    <row r="13" spans="1:13" x14ac:dyDescent="0.15">
      <c r="A13" s="5"/>
      <c r="B13" s="45" t="s">
        <v>1</v>
      </c>
      <c r="C13" s="50">
        <v>4640</v>
      </c>
      <c r="D13" s="4" t="s">
        <v>15</v>
      </c>
      <c r="E13" s="50">
        <v>4650</v>
      </c>
      <c r="F13" s="46" t="s">
        <v>3</v>
      </c>
      <c r="G13" s="47">
        <v>98.6</v>
      </c>
      <c r="H13" s="48">
        <v>98.6</v>
      </c>
      <c r="I13" s="48">
        <v>99</v>
      </c>
      <c r="J13" s="48">
        <v>99.5</v>
      </c>
      <c r="K13" s="48">
        <v>99</v>
      </c>
      <c r="L13" s="48">
        <v>99.1</v>
      </c>
      <c r="M13" s="49">
        <v>99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9863</v>
      </c>
      <c r="H14" s="99">
        <v>10255</v>
      </c>
      <c r="I14" s="99">
        <v>8688</v>
      </c>
      <c r="J14" s="99">
        <v>5951</v>
      </c>
      <c r="K14" s="99">
        <v>7945</v>
      </c>
      <c r="L14" s="99">
        <v>7814</v>
      </c>
      <c r="M14" s="101">
        <v>8108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1.935284245856933</v>
      </c>
      <c r="H15" s="124">
        <f t="shared" ref="H15:M15" si="1">H11/H$4</f>
        <v>1.799150542708825</v>
      </c>
      <c r="I15" s="124">
        <f t="shared" si="1"/>
        <v>1.8457677165354331</v>
      </c>
      <c r="J15" s="124">
        <f t="shared" si="1"/>
        <v>2.0744577138679015</v>
      </c>
      <c r="K15" s="124">
        <f t="shared" si="1"/>
        <v>2.0282861896838602</v>
      </c>
      <c r="L15" s="124">
        <f t="shared" si="1"/>
        <v>1.8132771957309313</v>
      </c>
      <c r="M15" s="125">
        <f t="shared" si="1"/>
        <v>1.7480798771121351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4640</v>
      </c>
      <c r="H16" s="53">
        <v>4540</v>
      </c>
      <c r="I16" s="53">
        <v>4620</v>
      </c>
      <c r="J16" s="53">
        <v>4620</v>
      </c>
      <c r="K16" s="53">
        <v>4670</v>
      </c>
      <c r="L16" s="53">
        <v>4640</v>
      </c>
      <c r="M16" s="54">
        <v>4650</v>
      </c>
    </row>
    <row r="17" spans="1:13" x14ac:dyDescent="0.15">
      <c r="A17" s="5"/>
      <c r="B17" s="16" t="s">
        <v>133</v>
      </c>
      <c r="C17" s="17"/>
      <c r="D17" s="18"/>
      <c r="E17" s="19"/>
      <c r="F17" s="20" t="s">
        <v>10</v>
      </c>
      <c r="G17" s="21">
        <v>19914</v>
      </c>
      <c r="H17" s="22">
        <v>19834</v>
      </c>
      <c r="I17" s="22">
        <v>19677</v>
      </c>
      <c r="J17" s="22">
        <v>17661</v>
      </c>
      <c r="K17" s="22">
        <v>17591</v>
      </c>
      <c r="L17" s="22">
        <v>19600</v>
      </c>
      <c r="M17" s="23">
        <v>19021</v>
      </c>
    </row>
    <row r="18" spans="1:13" x14ac:dyDescent="0.15">
      <c r="A18" s="5"/>
      <c r="B18" s="24" t="s">
        <v>0</v>
      </c>
      <c r="C18" s="25">
        <v>45145</v>
      </c>
      <c r="D18" s="26"/>
      <c r="E18" s="27"/>
      <c r="F18" s="28" t="s">
        <v>2</v>
      </c>
      <c r="G18" s="29">
        <v>2.1800000000000002</v>
      </c>
      <c r="H18" s="30">
        <v>2.17</v>
      </c>
      <c r="I18" s="30">
        <v>2.2200000000000002</v>
      </c>
      <c r="J18" s="30">
        <v>2.21</v>
      </c>
      <c r="K18" s="30">
        <v>2.2999999999999998</v>
      </c>
      <c r="L18" s="30">
        <v>2.15</v>
      </c>
      <c r="M18" s="31">
        <v>2.15</v>
      </c>
    </row>
    <row r="19" spans="1:13" x14ac:dyDescent="0.15">
      <c r="A19" s="5"/>
      <c r="B19" s="24" t="s">
        <v>1</v>
      </c>
      <c r="C19" s="32">
        <v>1410</v>
      </c>
      <c r="D19" s="26" t="s">
        <v>15</v>
      </c>
      <c r="E19" s="32">
        <v>1420</v>
      </c>
      <c r="F19" s="28" t="s">
        <v>3</v>
      </c>
      <c r="G19" s="29">
        <v>98.3</v>
      </c>
      <c r="H19" s="30">
        <v>98.6</v>
      </c>
      <c r="I19" s="30">
        <v>98.4</v>
      </c>
      <c r="J19" s="30">
        <v>99.6</v>
      </c>
      <c r="K19" s="30">
        <v>98.4</v>
      </c>
      <c r="L19" s="30">
        <v>98.8</v>
      </c>
      <c r="M19" s="31">
        <v>99.1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9416</v>
      </c>
      <c r="H20" s="98">
        <v>8196</v>
      </c>
      <c r="I20" s="98">
        <v>9062</v>
      </c>
      <c r="J20" s="98">
        <v>3469</v>
      </c>
      <c r="K20" s="98">
        <v>8123</v>
      </c>
      <c r="L20" s="98">
        <v>7120</v>
      </c>
      <c r="M20" s="100">
        <v>5803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2.0887350534927629</v>
      </c>
      <c r="H21" s="127">
        <f t="shared" ref="H21:M21" si="2">H17/H$4</f>
        <v>1.8720151014629542</v>
      </c>
      <c r="I21" s="127">
        <f t="shared" si="2"/>
        <v>1.9367125984251969</v>
      </c>
      <c r="J21" s="127">
        <f t="shared" si="2"/>
        <v>2.1522057031440411</v>
      </c>
      <c r="K21" s="127">
        <f t="shared" si="2"/>
        <v>2.0906821963394342</v>
      </c>
      <c r="L21" s="127">
        <f t="shared" si="2"/>
        <v>1.9191226867717615</v>
      </c>
      <c r="M21" s="128">
        <f t="shared" si="2"/>
        <v>1.8261328725038402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1410</v>
      </c>
      <c r="H22" s="35">
        <v>1390</v>
      </c>
      <c r="I22" s="35">
        <v>1400</v>
      </c>
      <c r="J22" s="35">
        <v>1400</v>
      </c>
      <c r="K22" s="35">
        <v>1410</v>
      </c>
      <c r="L22" s="35">
        <v>1410</v>
      </c>
      <c r="M22" s="36">
        <v>1420</v>
      </c>
    </row>
    <row r="23" spans="1:13" x14ac:dyDescent="0.15">
      <c r="A23" s="5"/>
      <c r="B23" s="37" t="s">
        <v>134</v>
      </c>
      <c r="C23" s="38"/>
      <c r="D23" s="39"/>
      <c r="E23" s="40"/>
      <c r="F23" s="41" t="s">
        <v>10</v>
      </c>
      <c r="G23" s="42">
        <v>19645</v>
      </c>
      <c r="H23" s="43">
        <v>19590</v>
      </c>
      <c r="I23" s="43">
        <v>19698</v>
      </c>
      <c r="J23" s="43">
        <v>17486</v>
      </c>
      <c r="K23" s="43">
        <v>17240</v>
      </c>
      <c r="L23" s="43">
        <v>18577</v>
      </c>
      <c r="M23" s="44">
        <v>18702</v>
      </c>
    </row>
    <row r="24" spans="1:13" x14ac:dyDescent="0.15">
      <c r="A24" s="5"/>
      <c r="B24" s="45" t="s">
        <v>0</v>
      </c>
      <c r="C24" s="3">
        <v>45145</v>
      </c>
      <c r="F24" s="46" t="s">
        <v>2</v>
      </c>
      <c r="G24" s="47">
        <v>3.16</v>
      </c>
      <c r="H24" s="48">
        <v>3.14</v>
      </c>
      <c r="I24" s="48">
        <v>3.25</v>
      </c>
      <c r="J24" s="48">
        <v>3.2</v>
      </c>
      <c r="K24" s="48">
        <v>3.25</v>
      </c>
      <c r="L24" s="48">
        <v>3.16</v>
      </c>
      <c r="M24" s="49">
        <v>3.15</v>
      </c>
    </row>
    <row r="25" spans="1:13" x14ac:dyDescent="0.15">
      <c r="A25" s="5"/>
      <c r="B25" s="45" t="s">
        <v>1</v>
      </c>
      <c r="C25" s="50">
        <v>1100</v>
      </c>
      <c r="D25" s="4" t="s">
        <v>15</v>
      </c>
      <c r="E25" s="50">
        <v>1100</v>
      </c>
      <c r="F25" s="46" t="s">
        <v>3</v>
      </c>
      <c r="G25" s="47">
        <v>98.1</v>
      </c>
      <c r="H25" s="48">
        <v>97.7</v>
      </c>
      <c r="I25" s="48">
        <v>97.9</v>
      </c>
      <c r="J25" s="48">
        <v>99</v>
      </c>
      <c r="K25" s="48">
        <v>98.8</v>
      </c>
      <c r="L25" s="48">
        <v>97.9</v>
      </c>
      <c r="M25" s="49">
        <v>98.7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11060</v>
      </c>
      <c r="H26" s="99">
        <v>12633</v>
      </c>
      <c r="I26" s="99">
        <v>12156</v>
      </c>
      <c r="J26" s="99">
        <v>7052</v>
      </c>
      <c r="K26" s="99">
        <v>7585</v>
      </c>
      <c r="L26" s="99">
        <v>11170</v>
      </c>
      <c r="M26" s="101">
        <v>8462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2.0605202433396266</v>
      </c>
      <c r="H27" s="133">
        <f t="shared" ref="H27:M27" si="3">H23/H$4</f>
        <v>1.848985370457763</v>
      </c>
      <c r="I27" s="133">
        <f t="shared" si="3"/>
        <v>1.9387795275590551</v>
      </c>
      <c r="J27" s="133">
        <f t="shared" si="3"/>
        <v>2.1308798440165733</v>
      </c>
      <c r="K27" s="133">
        <f t="shared" si="3"/>
        <v>2.048966009032565</v>
      </c>
      <c r="L27" s="133">
        <f t="shared" si="3"/>
        <v>1.8189562322530108</v>
      </c>
      <c r="M27" s="134">
        <f t="shared" si="3"/>
        <v>1.7955069124423964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1100</v>
      </c>
      <c r="H28" s="53">
        <v>1090</v>
      </c>
      <c r="I28" s="53">
        <v>1110</v>
      </c>
      <c r="J28" s="53">
        <v>1100</v>
      </c>
      <c r="K28" s="53">
        <v>1110</v>
      </c>
      <c r="L28" s="53">
        <v>1100</v>
      </c>
      <c r="M28" s="54">
        <v>1100</v>
      </c>
    </row>
    <row r="29" spans="1:13" x14ac:dyDescent="0.15">
      <c r="A29" s="5"/>
      <c r="B29" s="16" t="s">
        <v>135</v>
      </c>
      <c r="C29" s="17"/>
      <c r="D29" s="18"/>
      <c r="E29" s="19"/>
      <c r="F29" s="20" t="s">
        <v>10</v>
      </c>
      <c r="G29" s="21">
        <v>8960</v>
      </c>
      <c r="H29" s="22">
        <v>10289</v>
      </c>
      <c r="I29" s="22">
        <v>9641</v>
      </c>
      <c r="J29" s="22">
        <v>7027</v>
      </c>
      <c r="K29" s="22">
        <v>7613</v>
      </c>
      <c r="L29" s="22">
        <v>9185</v>
      </c>
      <c r="M29" s="23">
        <v>8828</v>
      </c>
    </row>
    <row r="30" spans="1:13" x14ac:dyDescent="0.15">
      <c r="A30" s="5"/>
      <c r="B30" s="24" t="s">
        <v>0</v>
      </c>
      <c r="C30" s="25">
        <v>45145</v>
      </c>
      <c r="D30" s="26"/>
      <c r="E30" s="27"/>
      <c r="F30" s="28" t="s">
        <v>2</v>
      </c>
      <c r="G30" s="29">
        <v>3.98</v>
      </c>
      <c r="H30" s="30">
        <v>3.8</v>
      </c>
      <c r="I30" s="30">
        <v>4.01</v>
      </c>
      <c r="J30" s="30">
        <v>4.17</v>
      </c>
      <c r="K30" s="30">
        <v>3.98</v>
      </c>
      <c r="L30" s="30">
        <v>3.85</v>
      </c>
      <c r="M30" s="31">
        <v>3.89</v>
      </c>
    </row>
    <row r="31" spans="1:13" x14ac:dyDescent="0.15">
      <c r="A31" s="5"/>
      <c r="B31" s="24" t="s">
        <v>1</v>
      </c>
      <c r="C31" s="32">
        <v>550</v>
      </c>
      <c r="D31" s="26" t="s">
        <v>15</v>
      </c>
      <c r="E31" s="32">
        <v>560</v>
      </c>
      <c r="F31" s="28" t="s">
        <v>3</v>
      </c>
      <c r="G31" s="29">
        <v>97.2</v>
      </c>
      <c r="H31" s="30">
        <v>98.1</v>
      </c>
      <c r="I31" s="30">
        <v>97.4</v>
      </c>
      <c r="J31" s="30">
        <v>96</v>
      </c>
      <c r="K31" s="30">
        <v>98.9</v>
      </c>
      <c r="L31" s="30">
        <v>98.1</v>
      </c>
      <c r="M31" s="31">
        <v>97.6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7125</v>
      </c>
      <c r="H32" s="98">
        <v>6185</v>
      </c>
      <c r="I32" s="98">
        <v>7557</v>
      </c>
      <c r="J32" s="98">
        <v>7315</v>
      </c>
      <c r="K32" s="98">
        <v>3725</v>
      </c>
      <c r="L32" s="98">
        <v>5680</v>
      </c>
      <c r="M32" s="100">
        <v>6501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0.9397944199706314</v>
      </c>
      <c r="H33" s="127">
        <f t="shared" ref="H33:M33" si="4">H29/H$4</f>
        <v>0.97111845210004721</v>
      </c>
      <c r="I33" s="127">
        <f t="shared" si="4"/>
        <v>0.94891732283464569</v>
      </c>
      <c r="J33" s="127">
        <f t="shared" si="4"/>
        <v>0.85632464050694612</v>
      </c>
      <c r="K33" s="127">
        <f t="shared" si="4"/>
        <v>0.90480152127406699</v>
      </c>
      <c r="L33" s="127">
        <f t="shared" si="4"/>
        <v>0.89934397336727701</v>
      </c>
      <c r="M33" s="128">
        <f t="shared" si="4"/>
        <v>0.84754224270353307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550</v>
      </c>
      <c r="H34" s="35">
        <v>550</v>
      </c>
      <c r="I34" s="35">
        <v>550</v>
      </c>
      <c r="J34" s="35">
        <v>570</v>
      </c>
      <c r="K34" s="35">
        <v>570</v>
      </c>
      <c r="L34" s="35">
        <v>560</v>
      </c>
      <c r="M34" s="36">
        <v>560</v>
      </c>
    </row>
    <row r="35" spans="1:13" x14ac:dyDescent="0.15">
      <c r="A35" s="5"/>
      <c r="B35" s="37" t="s">
        <v>129</v>
      </c>
      <c r="C35" s="38"/>
      <c r="D35" s="39"/>
      <c r="E35" s="40"/>
      <c r="F35" s="41" t="s">
        <v>10</v>
      </c>
      <c r="G35" s="42">
        <v>11304</v>
      </c>
      <c r="H35" s="43">
        <v>12342</v>
      </c>
      <c r="I35" s="43">
        <v>11595</v>
      </c>
      <c r="J35" s="43">
        <v>9111</v>
      </c>
      <c r="K35" s="43">
        <v>8835</v>
      </c>
      <c r="L35" s="43">
        <v>11085</v>
      </c>
      <c r="M35" s="44">
        <v>11074</v>
      </c>
    </row>
    <row r="36" spans="1:13" x14ac:dyDescent="0.15">
      <c r="A36" s="5"/>
      <c r="B36" s="45" t="s">
        <v>0</v>
      </c>
      <c r="C36" s="3">
        <v>45131</v>
      </c>
      <c r="F36" s="46" t="s">
        <v>2</v>
      </c>
      <c r="G36" s="47">
        <v>3.08</v>
      </c>
      <c r="H36" s="48">
        <v>3.02</v>
      </c>
      <c r="I36" s="48">
        <v>3.06</v>
      </c>
      <c r="J36" s="48">
        <v>3.04</v>
      </c>
      <c r="K36" s="48">
        <v>3.09</v>
      </c>
      <c r="L36" s="48">
        <v>2.96</v>
      </c>
      <c r="M36" s="49">
        <v>2.94</v>
      </c>
    </row>
    <row r="37" spans="1:13" x14ac:dyDescent="0.15">
      <c r="A37" s="5"/>
      <c r="B37" s="45" t="s">
        <v>1</v>
      </c>
      <c r="C37" s="50">
        <v>14340</v>
      </c>
      <c r="D37" s="4" t="s">
        <v>15</v>
      </c>
      <c r="E37" s="50">
        <v>14320</v>
      </c>
      <c r="F37" s="46" t="s">
        <v>3</v>
      </c>
      <c r="G37" s="47">
        <v>98.1</v>
      </c>
      <c r="H37" s="48">
        <v>98</v>
      </c>
      <c r="I37" s="48">
        <v>98.2</v>
      </c>
      <c r="J37" s="48">
        <v>98.8</v>
      </c>
      <c r="K37" s="48">
        <v>98.8</v>
      </c>
      <c r="L37" s="48">
        <v>98.5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6284</v>
      </c>
      <c r="H38" s="99">
        <v>7084</v>
      </c>
      <c r="I38" s="99">
        <v>6168</v>
      </c>
      <c r="J38" s="99">
        <v>3694</v>
      </c>
      <c r="K38" s="99">
        <v>3779</v>
      </c>
      <c r="L38" s="99">
        <v>5165</v>
      </c>
      <c r="M38" s="101">
        <v>4692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1.1856513530522341</v>
      </c>
      <c r="H39" s="133">
        <f t="shared" ref="H39:M39" si="5">H35/H$4</f>
        <v>1.16488909863143</v>
      </c>
      <c r="I39" s="133">
        <f t="shared" si="5"/>
        <v>1.141240157480315</v>
      </c>
      <c r="J39" s="133">
        <f t="shared" si="5"/>
        <v>1.1102851572020473</v>
      </c>
      <c r="K39" s="133">
        <f t="shared" si="5"/>
        <v>1.050035654860946</v>
      </c>
      <c r="L39" s="133">
        <f t="shared" si="5"/>
        <v>1.0853813766767846</v>
      </c>
      <c r="M39" s="134">
        <f t="shared" si="5"/>
        <v>1.0631720430107527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14340</v>
      </c>
      <c r="H40" s="53">
        <v>14180</v>
      </c>
      <c r="I40" s="53">
        <v>14320</v>
      </c>
      <c r="J40" s="53">
        <v>14290</v>
      </c>
      <c r="K40" s="53">
        <v>14350</v>
      </c>
      <c r="L40" s="53">
        <v>14290</v>
      </c>
      <c r="M40" s="54">
        <v>14320</v>
      </c>
    </row>
    <row r="41" spans="1:13" x14ac:dyDescent="0.15">
      <c r="A41" s="5"/>
      <c r="B41" s="16" t="s">
        <v>126</v>
      </c>
      <c r="C41" s="17"/>
      <c r="D41" s="18"/>
      <c r="E41" s="19"/>
      <c r="F41" s="20" t="s">
        <v>10</v>
      </c>
      <c r="G41" s="21">
        <v>9471</v>
      </c>
      <c r="H41" s="22">
        <v>10377</v>
      </c>
      <c r="I41" s="22">
        <v>9758</v>
      </c>
      <c r="J41" s="22">
        <v>7630</v>
      </c>
      <c r="K41" s="22">
        <v>7734</v>
      </c>
      <c r="L41" s="22">
        <v>9961</v>
      </c>
      <c r="M41" s="23">
        <v>9918</v>
      </c>
    </row>
    <row r="42" spans="1:13" x14ac:dyDescent="0.15">
      <c r="A42" s="5"/>
      <c r="B42" s="24" t="s">
        <v>0</v>
      </c>
      <c r="C42" s="25">
        <v>45124</v>
      </c>
      <c r="D42" s="26"/>
      <c r="E42" s="27"/>
      <c r="F42" s="28" t="s">
        <v>2</v>
      </c>
      <c r="G42" s="29">
        <v>3.06</v>
      </c>
      <c r="H42" s="30">
        <v>3.02</v>
      </c>
      <c r="I42" s="30">
        <v>3.06</v>
      </c>
      <c r="J42" s="30">
        <v>3.13</v>
      </c>
      <c r="K42" s="30">
        <v>3.08</v>
      </c>
      <c r="L42" s="30">
        <v>2.94</v>
      </c>
      <c r="M42" s="31">
        <v>3.01</v>
      </c>
    </row>
    <row r="43" spans="1:13" x14ac:dyDescent="0.15">
      <c r="A43" s="5"/>
      <c r="B43" s="24" t="s">
        <v>1</v>
      </c>
      <c r="C43" s="32">
        <v>2750</v>
      </c>
      <c r="D43" s="26" t="s">
        <v>15</v>
      </c>
      <c r="E43" s="32">
        <v>2740</v>
      </c>
      <c r="F43" s="28" t="s">
        <v>3</v>
      </c>
      <c r="G43" s="29">
        <v>98.2</v>
      </c>
      <c r="H43" s="30">
        <v>98.1</v>
      </c>
      <c r="I43" s="30">
        <v>98.3</v>
      </c>
      <c r="J43" s="30">
        <v>98.7</v>
      </c>
      <c r="K43" s="30">
        <v>98.8</v>
      </c>
      <c r="L43" s="30">
        <v>98.1</v>
      </c>
      <c r="M43" s="31">
        <v>98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5174</v>
      </c>
      <c r="H44" s="98">
        <v>5684</v>
      </c>
      <c r="I44" s="98">
        <v>5158</v>
      </c>
      <c r="J44" s="98">
        <v>3351</v>
      </c>
      <c r="K44" s="98">
        <v>3249</v>
      </c>
      <c r="L44" s="98">
        <v>5483</v>
      </c>
      <c r="M44" s="100">
        <v>5671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0.99339207048458145</v>
      </c>
      <c r="H45" s="127">
        <f t="shared" ref="H45:M45" si="6">H41/H$4</f>
        <v>0.97942425672487021</v>
      </c>
      <c r="I45" s="127">
        <f t="shared" si="6"/>
        <v>0.96043307086614171</v>
      </c>
      <c r="J45" s="127">
        <f t="shared" si="6"/>
        <v>0.92980745795759201</v>
      </c>
      <c r="K45" s="127">
        <f t="shared" si="6"/>
        <v>0.91918231518897076</v>
      </c>
      <c r="L45" s="127">
        <f t="shared" si="6"/>
        <v>0.97532556545579163</v>
      </c>
      <c r="M45" s="128">
        <f t="shared" si="6"/>
        <v>0.95218894009216593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2750</v>
      </c>
      <c r="H46" s="35">
        <v>2690</v>
      </c>
      <c r="I46" s="35">
        <v>2740</v>
      </c>
      <c r="J46" s="35">
        <v>2740</v>
      </c>
      <c r="K46" s="35">
        <v>2740</v>
      </c>
      <c r="L46" s="35">
        <v>2750</v>
      </c>
      <c r="M46" s="36">
        <v>2740</v>
      </c>
    </row>
    <row r="47" spans="1:13" x14ac:dyDescent="0.15">
      <c r="A47" s="5"/>
      <c r="B47" s="37" t="s">
        <v>127</v>
      </c>
      <c r="C47" s="38"/>
      <c r="D47" s="39"/>
      <c r="E47" s="40"/>
      <c r="F47" s="41" t="s">
        <v>10</v>
      </c>
      <c r="G47" s="42">
        <v>17988</v>
      </c>
      <c r="H47" s="43">
        <v>17496</v>
      </c>
      <c r="I47" s="43">
        <v>17048</v>
      </c>
      <c r="J47" s="43">
        <v>16467</v>
      </c>
      <c r="K47" s="43">
        <v>16615</v>
      </c>
      <c r="L47" s="43">
        <v>18581</v>
      </c>
      <c r="M47" s="44">
        <v>19069</v>
      </c>
    </row>
    <row r="48" spans="1:13" x14ac:dyDescent="0.15">
      <c r="A48" s="5"/>
      <c r="B48" s="45" t="s">
        <v>0</v>
      </c>
      <c r="C48" s="3">
        <v>45124</v>
      </c>
      <c r="F48" s="46" t="s">
        <v>2</v>
      </c>
      <c r="G48" s="47">
        <v>1.73</v>
      </c>
      <c r="H48" s="48">
        <v>1.82</v>
      </c>
      <c r="I48" s="48">
        <v>1.78</v>
      </c>
      <c r="J48" s="48">
        <v>1.82</v>
      </c>
      <c r="K48" s="48">
        <v>1.77</v>
      </c>
      <c r="L48" s="48">
        <v>1.74</v>
      </c>
      <c r="M48" s="49">
        <v>1.6</v>
      </c>
    </row>
    <row r="49" spans="1:13" x14ac:dyDescent="0.15">
      <c r="A49" s="5"/>
      <c r="B49" s="45" t="s">
        <v>1</v>
      </c>
      <c r="C49" s="50">
        <v>420</v>
      </c>
      <c r="D49" s="4" t="s">
        <v>15</v>
      </c>
      <c r="E49" s="50">
        <v>430</v>
      </c>
      <c r="F49" s="46" t="s">
        <v>3</v>
      </c>
      <c r="G49" s="47">
        <v>99.3</v>
      </c>
      <c r="H49" s="48">
        <v>98.7</v>
      </c>
      <c r="I49" s="48">
        <v>99.5</v>
      </c>
      <c r="J49" s="48">
        <v>99.4</v>
      </c>
      <c r="K49" s="48">
        <v>99.9</v>
      </c>
      <c r="L49" s="48">
        <v>99.5</v>
      </c>
      <c r="M49" s="49">
        <v>100.2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4158</v>
      </c>
      <c r="H50" s="99">
        <v>6390</v>
      </c>
      <c r="I50" s="99">
        <v>3323</v>
      </c>
      <c r="J50" s="99">
        <v>3573</v>
      </c>
      <c r="K50" s="99">
        <v>2007</v>
      </c>
      <c r="L50" s="99">
        <v>3618</v>
      </c>
      <c r="M50" s="88">
        <v>796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1.8867212083071114</v>
      </c>
      <c r="H51" s="133">
        <f t="shared" ref="H51:M51" si="7">H47/H$4</f>
        <v>1.6513449740443606</v>
      </c>
      <c r="I51" s="133">
        <f t="shared" si="7"/>
        <v>1.6779527559055119</v>
      </c>
      <c r="J51" s="133">
        <f t="shared" si="7"/>
        <v>2.0067024128686328</v>
      </c>
      <c r="K51" s="133">
        <f t="shared" si="7"/>
        <v>1.9746850487283099</v>
      </c>
      <c r="L51" s="133">
        <f t="shared" si="7"/>
        <v>1.8193478899441888</v>
      </c>
      <c r="M51" s="134">
        <f t="shared" si="7"/>
        <v>1.8307411674347158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420</v>
      </c>
      <c r="H52" s="53">
        <v>420</v>
      </c>
      <c r="I52" s="53">
        <v>420</v>
      </c>
      <c r="J52" s="53">
        <v>420</v>
      </c>
      <c r="K52" s="53">
        <v>430</v>
      </c>
      <c r="L52" s="53">
        <v>420</v>
      </c>
      <c r="M52" s="54">
        <v>430</v>
      </c>
    </row>
    <row r="53" spans="1:13" x14ac:dyDescent="0.15">
      <c r="A53" s="5"/>
      <c r="B53" s="16" t="s">
        <v>122</v>
      </c>
      <c r="C53" s="17"/>
      <c r="D53" s="18"/>
      <c r="E53" s="19"/>
      <c r="F53" s="20" t="s">
        <v>10</v>
      </c>
      <c r="G53" s="21">
        <v>13634</v>
      </c>
      <c r="H53" s="22">
        <v>14736</v>
      </c>
      <c r="I53" s="22">
        <v>14338</v>
      </c>
      <c r="J53" s="22">
        <v>11697</v>
      </c>
      <c r="K53" s="22">
        <v>11872</v>
      </c>
      <c r="L53" s="22">
        <v>14590</v>
      </c>
      <c r="M53" s="23">
        <v>14533</v>
      </c>
    </row>
    <row r="54" spans="1:13" x14ac:dyDescent="0.15">
      <c r="A54" s="5"/>
      <c r="B54" s="24" t="s">
        <v>0</v>
      </c>
      <c r="C54" s="25">
        <v>45110</v>
      </c>
      <c r="D54" s="26"/>
      <c r="E54" s="27"/>
      <c r="F54" s="28" t="s">
        <v>2</v>
      </c>
      <c r="G54" s="29">
        <v>4.1100000000000003</v>
      </c>
      <c r="H54" s="30">
        <v>4.04</v>
      </c>
      <c r="I54" s="30">
        <v>4.13</v>
      </c>
      <c r="J54" s="30">
        <v>4.1900000000000004</v>
      </c>
      <c r="K54" s="30">
        <v>4.22</v>
      </c>
      <c r="L54" s="30">
        <v>4.0199999999999996</v>
      </c>
      <c r="M54" s="31">
        <v>4.01</v>
      </c>
    </row>
    <row r="55" spans="1:13" x14ac:dyDescent="0.15">
      <c r="A55" s="5"/>
      <c r="B55" s="24" t="s">
        <v>1</v>
      </c>
      <c r="C55" s="32">
        <v>6340</v>
      </c>
      <c r="D55" s="26" t="s">
        <v>15</v>
      </c>
      <c r="E55" s="32">
        <v>6310</v>
      </c>
      <c r="F55" s="28" t="s">
        <v>3</v>
      </c>
      <c r="G55" s="29">
        <v>97.6</v>
      </c>
      <c r="H55" s="30">
        <v>97.7</v>
      </c>
      <c r="I55" s="30">
        <v>97.7</v>
      </c>
      <c r="J55" s="30">
        <v>97.6</v>
      </c>
      <c r="K55" s="30">
        <v>97.8</v>
      </c>
      <c r="L55" s="30">
        <v>97.8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9758</v>
      </c>
      <c r="H56" s="98">
        <v>10347</v>
      </c>
      <c r="I56" s="98">
        <v>10134</v>
      </c>
      <c r="J56" s="98">
        <v>8578</v>
      </c>
      <c r="K56" s="98">
        <v>8345</v>
      </c>
      <c r="L56" s="98">
        <v>9829</v>
      </c>
      <c r="M56" s="100">
        <v>8707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1.4300398573526327</v>
      </c>
      <c r="H57" s="127">
        <f t="shared" ref="H57:M57" si="8">H53/H$4</f>
        <v>1.3908447380840019</v>
      </c>
      <c r="I57" s="127">
        <f t="shared" si="8"/>
        <v>1.411220472440945</v>
      </c>
      <c r="J57" s="127">
        <f t="shared" si="8"/>
        <v>1.4254204240799415</v>
      </c>
      <c r="K57" s="127">
        <f t="shared" si="8"/>
        <v>1.4109816971713811</v>
      </c>
      <c r="L57" s="127">
        <f t="shared" si="8"/>
        <v>1.4285714285714286</v>
      </c>
      <c r="M57" s="128">
        <f t="shared" si="8"/>
        <v>1.3952572964669738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6340</v>
      </c>
      <c r="H58" s="35">
        <v>6260</v>
      </c>
      <c r="I58" s="35">
        <v>6330</v>
      </c>
      <c r="J58" s="35">
        <v>6270</v>
      </c>
      <c r="K58" s="35">
        <v>6320</v>
      </c>
      <c r="L58" s="35">
        <v>6310</v>
      </c>
      <c r="M58" s="36">
        <v>6310</v>
      </c>
    </row>
    <row r="59" spans="1:13" x14ac:dyDescent="0.15">
      <c r="A59" s="5"/>
      <c r="B59" s="37" t="s">
        <v>123</v>
      </c>
      <c r="C59" s="38"/>
      <c r="D59" s="39"/>
      <c r="E59" s="40"/>
      <c r="F59" s="41" t="s">
        <v>10</v>
      </c>
      <c r="G59" s="42">
        <v>15027</v>
      </c>
      <c r="H59" s="43">
        <v>17005</v>
      </c>
      <c r="I59" s="43">
        <v>15818</v>
      </c>
      <c r="J59" s="43">
        <v>13255</v>
      </c>
      <c r="K59" s="43">
        <v>13524</v>
      </c>
      <c r="L59" s="43">
        <v>15492</v>
      </c>
      <c r="M59" s="44">
        <v>15635</v>
      </c>
    </row>
    <row r="60" spans="1:13" x14ac:dyDescent="0.15">
      <c r="A60" s="5"/>
      <c r="B60" s="45" t="s">
        <v>0</v>
      </c>
      <c r="C60" s="3">
        <v>45110</v>
      </c>
      <c r="F60" s="46" t="s">
        <v>2</v>
      </c>
      <c r="G60" s="47">
        <v>1.81</v>
      </c>
      <c r="H60" s="48">
        <v>1.69</v>
      </c>
      <c r="I60" s="48">
        <v>1.82</v>
      </c>
      <c r="J60" s="48">
        <v>1.86</v>
      </c>
      <c r="K60" s="48">
        <v>1.84</v>
      </c>
      <c r="L60" s="48">
        <v>1.76</v>
      </c>
      <c r="M60" s="49">
        <v>1.77</v>
      </c>
    </row>
    <row r="61" spans="1:13" x14ac:dyDescent="0.15">
      <c r="A61" s="5"/>
      <c r="B61" s="45" t="s">
        <v>1</v>
      </c>
      <c r="C61" s="50">
        <v>7960</v>
      </c>
      <c r="D61" s="4" t="s">
        <v>15</v>
      </c>
      <c r="E61" s="50">
        <v>7970</v>
      </c>
      <c r="F61" s="46" t="s">
        <v>3</v>
      </c>
      <c r="G61" s="47">
        <v>98.7</v>
      </c>
      <c r="H61" s="48">
        <v>99.2</v>
      </c>
      <c r="I61" s="48">
        <v>98.9</v>
      </c>
      <c r="J61" s="48">
        <v>99</v>
      </c>
      <c r="K61" s="48">
        <v>99.2</v>
      </c>
      <c r="L61" s="48">
        <v>99.2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5708</v>
      </c>
      <c r="H62" s="99">
        <v>4324</v>
      </c>
      <c r="I62" s="99">
        <v>5331</v>
      </c>
      <c r="J62" s="99">
        <v>4159</v>
      </c>
      <c r="K62" s="99">
        <v>3840</v>
      </c>
      <c r="L62" s="99">
        <v>4040</v>
      </c>
      <c r="M62" s="101">
        <v>4643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1.5761485210824417</v>
      </c>
      <c r="H63" s="133">
        <f t="shared" ref="H63:M63" si="9">H59/H$4</f>
        <v>1.6050023596035865</v>
      </c>
      <c r="I63" s="133">
        <f t="shared" si="9"/>
        <v>1.5568897637795276</v>
      </c>
      <c r="J63" s="133">
        <f t="shared" si="9"/>
        <v>1.6152815013404827</v>
      </c>
      <c r="K63" s="133">
        <f t="shared" si="9"/>
        <v>1.6073211314475873</v>
      </c>
      <c r="L63" s="133">
        <f t="shared" si="9"/>
        <v>1.5168902379320475</v>
      </c>
      <c r="M63" s="134">
        <f t="shared" si="9"/>
        <v>1.5010560675883255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7960</v>
      </c>
      <c r="H64" s="53">
        <v>7840</v>
      </c>
      <c r="I64" s="53">
        <v>7940</v>
      </c>
      <c r="J64" s="53">
        <v>7900</v>
      </c>
      <c r="K64" s="53">
        <v>7990</v>
      </c>
      <c r="L64" s="53">
        <v>7920</v>
      </c>
      <c r="M64" s="54">
        <v>7970</v>
      </c>
    </row>
    <row r="65" spans="1:13" x14ac:dyDescent="0.15">
      <c r="A65" s="5"/>
      <c r="B65" s="16" t="s">
        <v>124</v>
      </c>
      <c r="C65" s="17"/>
      <c r="D65" s="18"/>
      <c r="E65" s="19"/>
      <c r="F65" s="20" t="s">
        <v>10</v>
      </c>
      <c r="G65" s="21">
        <v>8192</v>
      </c>
      <c r="H65" s="22">
        <v>8721</v>
      </c>
      <c r="I65" s="22">
        <v>8542</v>
      </c>
      <c r="J65" s="22">
        <v>6785</v>
      </c>
      <c r="K65" s="22">
        <v>6646</v>
      </c>
      <c r="L65" s="22">
        <v>8187</v>
      </c>
      <c r="M65" s="23">
        <v>8406</v>
      </c>
    </row>
    <row r="66" spans="1:13" x14ac:dyDescent="0.15">
      <c r="A66" s="5"/>
      <c r="B66" s="24" t="s">
        <v>0</v>
      </c>
      <c r="C66" s="25">
        <v>45110</v>
      </c>
      <c r="D66" s="26"/>
      <c r="E66" s="27"/>
      <c r="F66" s="28" t="s">
        <v>2</v>
      </c>
      <c r="G66" s="29">
        <v>3.21</v>
      </c>
      <c r="H66" s="30">
        <v>3.2</v>
      </c>
      <c r="I66" s="30">
        <v>3.21</v>
      </c>
      <c r="J66" s="30">
        <v>3.27</v>
      </c>
      <c r="K66" s="30">
        <v>3.24</v>
      </c>
      <c r="L66" s="30">
        <v>3.08</v>
      </c>
      <c r="M66" s="31">
        <v>3.16</v>
      </c>
    </row>
    <row r="67" spans="1:13" x14ac:dyDescent="0.15">
      <c r="A67" s="5"/>
      <c r="B67" s="24" t="s">
        <v>1</v>
      </c>
      <c r="C67" s="32">
        <v>1150</v>
      </c>
      <c r="D67" s="26" t="s">
        <v>15</v>
      </c>
      <c r="E67" s="32">
        <v>1170</v>
      </c>
      <c r="F67" s="28" t="s">
        <v>3</v>
      </c>
      <c r="G67" s="29">
        <v>97.9</v>
      </c>
      <c r="H67" s="30">
        <v>98</v>
      </c>
      <c r="I67" s="30">
        <v>98.1</v>
      </c>
      <c r="J67" s="30">
        <v>98.7</v>
      </c>
      <c r="K67" s="30">
        <v>98.3</v>
      </c>
      <c r="L67" s="30">
        <v>98.4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4839</v>
      </c>
      <c r="H68" s="98">
        <v>4892</v>
      </c>
      <c r="I68" s="98">
        <v>4536</v>
      </c>
      <c r="J68" s="98">
        <v>2724</v>
      </c>
      <c r="K68" s="98">
        <v>3267</v>
      </c>
      <c r="L68" s="98">
        <v>3886</v>
      </c>
      <c r="M68" s="100">
        <v>4126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0.85924061254457729</v>
      </c>
      <c r="H69" s="127">
        <f t="shared" ref="H69:M69" si="10">H65/H$4</f>
        <v>0.82312411514865502</v>
      </c>
      <c r="I69" s="127">
        <f t="shared" si="10"/>
        <v>0.84074803149606303</v>
      </c>
      <c r="J69" s="127">
        <f t="shared" si="10"/>
        <v>0.82683402388496219</v>
      </c>
      <c r="K69" s="127">
        <f t="shared" si="10"/>
        <v>0.78987401949132396</v>
      </c>
      <c r="L69" s="127">
        <f t="shared" si="10"/>
        <v>0.8016253794183883</v>
      </c>
      <c r="M69" s="128">
        <f t="shared" si="10"/>
        <v>0.8070276497695853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1150</v>
      </c>
      <c r="H70" s="35">
        <v>1140</v>
      </c>
      <c r="I70" s="35">
        <v>1160</v>
      </c>
      <c r="J70" s="35">
        <v>1140</v>
      </c>
      <c r="K70" s="35">
        <v>1170</v>
      </c>
      <c r="L70" s="35">
        <v>1160</v>
      </c>
      <c r="M70" s="36">
        <v>1170</v>
      </c>
    </row>
    <row r="71" spans="1:13" x14ac:dyDescent="0.15">
      <c r="A71" s="5"/>
      <c r="B71" s="37" t="s">
        <v>116</v>
      </c>
      <c r="C71" s="38"/>
      <c r="D71" s="39"/>
      <c r="E71" s="40"/>
      <c r="F71" s="41" t="s">
        <v>10</v>
      </c>
      <c r="G71" s="42">
        <v>3836</v>
      </c>
      <c r="H71" s="43">
        <v>4565</v>
      </c>
      <c r="I71" s="43">
        <v>4061</v>
      </c>
      <c r="J71" s="43">
        <v>2912</v>
      </c>
      <c r="K71" s="43">
        <v>3719</v>
      </c>
      <c r="L71" s="43">
        <v>5449</v>
      </c>
      <c r="M71" s="44">
        <v>5404</v>
      </c>
    </row>
    <row r="72" spans="1:13" x14ac:dyDescent="0.15">
      <c r="A72" s="5"/>
      <c r="B72" s="45" t="s">
        <v>0</v>
      </c>
      <c r="C72" s="3">
        <v>45082</v>
      </c>
      <c r="F72" s="46" t="s">
        <v>2</v>
      </c>
      <c r="G72" s="47">
        <v>3.3</v>
      </c>
      <c r="H72" s="48">
        <v>3.34</v>
      </c>
      <c r="I72" s="48">
        <v>3.39</v>
      </c>
      <c r="J72" s="48">
        <v>3.35</v>
      </c>
      <c r="K72" s="48">
        <v>3.38</v>
      </c>
      <c r="L72" s="48">
        <v>3.22</v>
      </c>
      <c r="M72" s="49">
        <v>3.2</v>
      </c>
    </row>
    <row r="73" spans="1:13" x14ac:dyDescent="0.15">
      <c r="A73" s="5"/>
      <c r="B73" s="45" t="s">
        <v>1</v>
      </c>
      <c r="C73" s="50">
        <v>4360</v>
      </c>
      <c r="D73" s="4" t="s">
        <v>15</v>
      </c>
      <c r="E73" s="50">
        <v>4470</v>
      </c>
      <c r="F73" s="46" t="s">
        <v>3</v>
      </c>
      <c r="G73" s="47">
        <v>98.3</v>
      </c>
      <c r="H73" s="48">
        <v>97.8</v>
      </c>
      <c r="I73" s="48">
        <v>97.6</v>
      </c>
      <c r="J73" s="48">
        <v>98.4</v>
      </c>
      <c r="K73" s="48">
        <v>98.3</v>
      </c>
      <c r="L73" s="48">
        <v>99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2032</v>
      </c>
      <c r="H74" s="99">
        <v>2906</v>
      </c>
      <c r="I74" s="99">
        <v>2742</v>
      </c>
      <c r="J74" s="99">
        <v>1476</v>
      </c>
      <c r="K74" s="99">
        <v>2058</v>
      </c>
      <c r="L74" s="99">
        <v>2160</v>
      </c>
      <c r="M74" s="101">
        <v>3289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0.4023494860499266</v>
      </c>
      <c r="H75" s="133">
        <f t="shared" ref="H75:M75" si="11">H71/H$4</f>
        <v>0.43086361491269465</v>
      </c>
      <c r="I75" s="133">
        <f t="shared" si="11"/>
        <v>0.39970472440944882</v>
      </c>
      <c r="J75" s="133">
        <f t="shared" si="11"/>
        <v>0.35486229588106266</v>
      </c>
      <c r="K75" s="133">
        <f t="shared" si="11"/>
        <v>0.44200142619443783</v>
      </c>
      <c r="L75" s="133">
        <f t="shared" si="11"/>
        <v>0.53353568980710864</v>
      </c>
      <c r="M75" s="134">
        <f t="shared" si="11"/>
        <v>0.51881720430107525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4360</v>
      </c>
      <c r="H76" s="53">
        <v>4380</v>
      </c>
      <c r="I76" s="53">
        <v>4410</v>
      </c>
      <c r="J76" s="53">
        <v>4370</v>
      </c>
      <c r="K76" s="53">
        <v>4420</v>
      </c>
      <c r="L76" s="53">
        <v>4460</v>
      </c>
      <c r="M76" s="54">
        <v>4470</v>
      </c>
    </row>
    <row r="77" spans="1:13" x14ac:dyDescent="0.15">
      <c r="A77" s="5"/>
      <c r="B77" s="16" t="s">
        <v>117</v>
      </c>
      <c r="C77" s="17"/>
      <c r="D77" s="18"/>
      <c r="E77" s="19"/>
      <c r="F77" s="20" t="s">
        <v>10</v>
      </c>
      <c r="G77" s="21">
        <v>3583</v>
      </c>
      <c r="H77" s="22">
        <v>4234</v>
      </c>
      <c r="I77" s="22">
        <v>4229</v>
      </c>
      <c r="J77" s="22">
        <v>2831</v>
      </c>
      <c r="K77" s="22">
        <v>2952</v>
      </c>
      <c r="L77" s="22">
        <v>4149</v>
      </c>
      <c r="M77" s="23">
        <v>4321</v>
      </c>
    </row>
    <row r="78" spans="1:13" x14ac:dyDescent="0.15">
      <c r="A78" s="5"/>
      <c r="B78" s="24" t="s">
        <v>0</v>
      </c>
      <c r="C78" s="25">
        <v>45082</v>
      </c>
      <c r="D78" s="26"/>
      <c r="E78" s="27"/>
      <c r="F78" s="28" t="s">
        <v>2</v>
      </c>
      <c r="G78" s="29">
        <v>3.13</v>
      </c>
      <c r="H78" s="30">
        <v>3.02</v>
      </c>
      <c r="I78" s="30">
        <v>3.07</v>
      </c>
      <c r="J78" s="30">
        <v>3.25</v>
      </c>
      <c r="K78" s="30">
        <v>3.19</v>
      </c>
      <c r="L78" s="30">
        <v>2.91</v>
      </c>
      <c r="M78" s="31">
        <v>2.93</v>
      </c>
    </row>
    <row r="79" spans="1:13" x14ac:dyDescent="0.15">
      <c r="A79" s="5"/>
      <c r="B79" s="24" t="s">
        <v>1</v>
      </c>
      <c r="C79" s="32">
        <v>2110</v>
      </c>
      <c r="D79" s="26" t="s">
        <v>15</v>
      </c>
      <c r="E79" s="32">
        <v>2090</v>
      </c>
      <c r="F79" s="28" t="s">
        <v>3</v>
      </c>
      <c r="G79" s="29">
        <v>99</v>
      </c>
      <c r="H79" s="30">
        <v>98.3</v>
      </c>
      <c r="I79" s="30">
        <v>98.3</v>
      </c>
      <c r="J79" s="30">
        <v>98.6</v>
      </c>
      <c r="K79" s="30">
        <v>98.6</v>
      </c>
      <c r="L79" s="30">
        <v>98.7</v>
      </c>
      <c r="M79" s="31">
        <v>99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1363</v>
      </c>
      <c r="H80" s="98">
        <v>2164</v>
      </c>
      <c r="I80" s="98">
        <v>2131</v>
      </c>
      <c r="J80" s="98">
        <v>1271</v>
      </c>
      <c r="K80" s="98">
        <v>1399</v>
      </c>
      <c r="L80" s="98">
        <v>1768</v>
      </c>
      <c r="M80" s="100">
        <v>1600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0.37581288021816656</v>
      </c>
      <c r="H81" s="127">
        <f t="shared" ref="H81:M81" si="12">H77/H$4</f>
        <v>0.39962246342614438</v>
      </c>
      <c r="I81" s="127">
        <f t="shared" si="12"/>
        <v>0.41624015748031495</v>
      </c>
      <c r="J81" s="127">
        <f t="shared" si="12"/>
        <v>0.34499146965634903</v>
      </c>
      <c r="K81" s="127">
        <f t="shared" si="12"/>
        <v>0.35084383170905631</v>
      </c>
      <c r="L81" s="127">
        <f t="shared" si="12"/>
        <v>0.4062469401742877</v>
      </c>
      <c r="M81" s="128">
        <f t="shared" si="12"/>
        <v>0.41484254992319508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2110</v>
      </c>
      <c r="H82" s="35">
        <v>2120</v>
      </c>
      <c r="I82" s="35">
        <v>2130</v>
      </c>
      <c r="J82" s="35">
        <v>2070</v>
      </c>
      <c r="K82" s="35">
        <v>2090</v>
      </c>
      <c r="L82" s="35">
        <v>2090</v>
      </c>
      <c r="M82" s="36">
        <v>2090</v>
      </c>
    </row>
    <row r="83" spans="1:13" x14ac:dyDescent="0.15">
      <c r="A83" s="5"/>
      <c r="B83" s="37" t="s">
        <v>118</v>
      </c>
      <c r="C83" s="38"/>
      <c r="D83" s="39"/>
      <c r="E83" s="40"/>
      <c r="F83" s="41" t="s">
        <v>10</v>
      </c>
      <c r="G83" s="42">
        <v>8598</v>
      </c>
      <c r="H83" s="43">
        <v>9464</v>
      </c>
      <c r="I83" s="43">
        <v>8800</v>
      </c>
      <c r="J83" s="43">
        <v>6668</v>
      </c>
      <c r="K83" s="43">
        <v>6618</v>
      </c>
      <c r="L83" s="43">
        <v>8384</v>
      </c>
      <c r="M83" s="44">
        <v>8481</v>
      </c>
    </row>
    <row r="84" spans="1:13" x14ac:dyDescent="0.15">
      <c r="A84" s="5"/>
      <c r="B84" s="45" t="s">
        <v>0</v>
      </c>
      <c r="C84" s="3">
        <v>45082</v>
      </c>
      <c r="F84" s="46" t="s">
        <v>2</v>
      </c>
      <c r="G84" s="47">
        <v>4.43</v>
      </c>
      <c r="H84" s="48">
        <v>4.28</v>
      </c>
      <c r="I84" s="48">
        <v>4.33</v>
      </c>
      <c r="J84" s="48">
        <v>4.3499999999999996</v>
      </c>
      <c r="K84" s="48">
        <v>4.42</v>
      </c>
      <c r="L84" s="48">
        <v>4.2</v>
      </c>
      <c r="M84" s="49">
        <v>4.34</v>
      </c>
    </row>
    <row r="85" spans="1:13" x14ac:dyDescent="0.15">
      <c r="A85" s="5"/>
      <c r="B85" s="45" t="s">
        <v>1</v>
      </c>
      <c r="C85" s="50">
        <v>3480</v>
      </c>
      <c r="D85" s="4" t="s">
        <v>15</v>
      </c>
      <c r="E85" s="50">
        <v>3490</v>
      </c>
      <c r="F85" s="46" t="s">
        <v>3</v>
      </c>
      <c r="G85" s="47">
        <v>97.6</v>
      </c>
      <c r="H85" s="48">
        <v>98.6</v>
      </c>
      <c r="I85" s="48">
        <v>98.5</v>
      </c>
      <c r="J85" s="48">
        <v>98.6</v>
      </c>
      <c r="K85" s="48">
        <v>98</v>
      </c>
      <c r="L85" s="48">
        <v>99.4</v>
      </c>
      <c r="M85" s="49">
        <v>97.8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6201</v>
      </c>
      <c r="H86" s="99">
        <v>4895</v>
      </c>
      <c r="I86" s="99">
        <v>4709</v>
      </c>
      <c r="J86" s="99">
        <v>3415</v>
      </c>
      <c r="K86" s="99">
        <v>4321</v>
      </c>
      <c r="L86" s="99">
        <v>2942</v>
      </c>
      <c r="M86" s="101">
        <v>5866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0.90182504719949652</v>
      </c>
      <c r="H87" s="133">
        <f t="shared" ref="H87:M87" si="13">H83/H$4</f>
        <v>0.89325153374233124</v>
      </c>
      <c r="I87" s="133">
        <f t="shared" si="13"/>
        <v>0.86614173228346458</v>
      </c>
      <c r="J87" s="133">
        <f t="shared" si="13"/>
        <v>0.81257616378259812</v>
      </c>
      <c r="K87" s="133">
        <f t="shared" si="13"/>
        <v>0.78654623246969335</v>
      </c>
      <c r="L87" s="133">
        <f t="shared" si="13"/>
        <v>0.82091452070890047</v>
      </c>
      <c r="M87" s="134">
        <f t="shared" si="13"/>
        <v>0.81422811059907829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3480</v>
      </c>
      <c r="H88" s="53">
        <v>3420</v>
      </c>
      <c r="I88" s="53">
        <v>3470</v>
      </c>
      <c r="J88" s="53">
        <v>3480</v>
      </c>
      <c r="K88" s="53">
        <v>3460</v>
      </c>
      <c r="L88" s="53">
        <v>3490</v>
      </c>
      <c r="M88" s="54">
        <v>3490</v>
      </c>
    </row>
    <row r="89" spans="1:13" x14ac:dyDescent="0.15">
      <c r="A89" s="5"/>
      <c r="B89" s="16" t="s">
        <v>119</v>
      </c>
      <c r="C89" s="17"/>
      <c r="D89" s="18"/>
      <c r="E89" s="19"/>
      <c r="F89" s="20" t="s">
        <v>10</v>
      </c>
      <c r="G89" s="21">
        <v>11809</v>
      </c>
      <c r="H89" s="22">
        <v>12269</v>
      </c>
      <c r="I89" s="22">
        <v>12229</v>
      </c>
      <c r="J89" s="22">
        <v>10257</v>
      </c>
      <c r="K89" s="22">
        <v>10326</v>
      </c>
      <c r="L89" s="22">
        <v>12691</v>
      </c>
      <c r="M89" s="23">
        <v>12454</v>
      </c>
    </row>
    <row r="90" spans="1:13" x14ac:dyDescent="0.15">
      <c r="A90" s="5"/>
      <c r="B90" s="24" t="s">
        <v>0</v>
      </c>
      <c r="C90" s="25">
        <v>45082</v>
      </c>
      <c r="D90" s="26"/>
      <c r="E90" s="27"/>
      <c r="F90" s="28" t="s">
        <v>2</v>
      </c>
      <c r="G90" s="29">
        <v>1.98</v>
      </c>
      <c r="H90" s="30">
        <v>1.89</v>
      </c>
      <c r="I90" s="30">
        <v>1.95</v>
      </c>
      <c r="J90" s="30">
        <v>2.0299999999999998</v>
      </c>
      <c r="K90" s="30">
        <v>2.02</v>
      </c>
      <c r="L90" s="30">
        <v>1.83</v>
      </c>
      <c r="M90" s="31">
        <v>1.9</v>
      </c>
    </row>
    <row r="91" spans="1:13" x14ac:dyDescent="0.15">
      <c r="A91" s="5"/>
      <c r="B91" s="24" t="s">
        <v>1</v>
      </c>
      <c r="C91" s="32">
        <v>2300</v>
      </c>
      <c r="D91" s="26" t="s">
        <v>15</v>
      </c>
      <c r="E91" s="32">
        <v>2300</v>
      </c>
      <c r="F91" s="28" t="s">
        <v>3</v>
      </c>
      <c r="G91" s="29">
        <v>99.1</v>
      </c>
      <c r="H91" s="30">
        <v>99.3</v>
      </c>
      <c r="I91" s="30">
        <v>99</v>
      </c>
      <c r="J91" s="30">
        <v>99.4</v>
      </c>
      <c r="K91" s="30">
        <v>99.1</v>
      </c>
      <c r="L91" s="30">
        <v>99.5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3515</v>
      </c>
      <c r="H92" s="98">
        <v>3163</v>
      </c>
      <c r="I92" s="98">
        <v>3821</v>
      </c>
      <c r="J92" s="98">
        <v>2332</v>
      </c>
      <c r="K92" s="98">
        <v>3133</v>
      </c>
      <c r="L92" s="98">
        <v>2567</v>
      </c>
      <c r="M92" s="100">
        <v>2856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1.2386196769456681</v>
      </c>
      <c r="H93" s="127">
        <f t="shared" ref="H93:M93" si="14">H89/H$4</f>
        <v>1.1579990561585654</v>
      </c>
      <c r="I93" s="127">
        <f t="shared" si="14"/>
        <v>1.2036417322834645</v>
      </c>
      <c r="J93" s="127">
        <f t="shared" si="14"/>
        <v>1.2499390689739216</v>
      </c>
      <c r="K93" s="127">
        <f t="shared" si="14"/>
        <v>1.2272403137627763</v>
      </c>
      <c r="L93" s="127">
        <f t="shared" si="14"/>
        <v>1.2426319396847156</v>
      </c>
      <c r="M93" s="128">
        <f t="shared" si="14"/>
        <v>1.1956605222734256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2300</v>
      </c>
      <c r="H94" s="35">
        <v>2290</v>
      </c>
      <c r="I94" s="35">
        <v>2310</v>
      </c>
      <c r="J94" s="35">
        <v>2290</v>
      </c>
      <c r="K94" s="35">
        <v>2330</v>
      </c>
      <c r="L94" s="35">
        <v>2310</v>
      </c>
      <c r="M94" s="36">
        <v>2300</v>
      </c>
    </row>
    <row r="95" spans="1:13" x14ac:dyDescent="0.15">
      <c r="A95" s="5"/>
      <c r="B95" s="37" t="s">
        <v>109</v>
      </c>
      <c r="C95" s="38"/>
      <c r="D95" s="39"/>
      <c r="E95" s="40"/>
      <c r="F95" s="41" t="s">
        <v>10</v>
      </c>
      <c r="G95" s="42">
        <v>15399</v>
      </c>
      <c r="H95" s="43">
        <v>16286</v>
      </c>
      <c r="I95" s="43">
        <v>15764</v>
      </c>
      <c r="J95" s="43">
        <v>12943</v>
      </c>
      <c r="K95" s="43">
        <v>13305</v>
      </c>
      <c r="L95" s="43">
        <v>15735</v>
      </c>
      <c r="M95" s="44">
        <v>15533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3.76</v>
      </c>
      <c r="H96" s="48">
        <v>3.67</v>
      </c>
      <c r="I96" s="48">
        <v>3.74</v>
      </c>
      <c r="J96" s="48">
        <v>3.78</v>
      </c>
      <c r="K96" s="48">
        <v>3.81</v>
      </c>
      <c r="L96" s="48">
        <v>3.67</v>
      </c>
      <c r="M96" s="49">
        <v>3.71</v>
      </c>
    </row>
    <row r="97" spans="1:13" x14ac:dyDescent="0.15">
      <c r="A97" s="5"/>
      <c r="B97" s="45" t="s">
        <v>1</v>
      </c>
      <c r="C97" s="50">
        <v>5620</v>
      </c>
      <c r="D97" s="4" t="s">
        <v>15</v>
      </c>
      <c r="E97" s="50">
        <v>5630</v>
      </c>
      <c r="F97" s="46" t="s">
        <v>3</v>
      </c>
      <c r="G97" s="47">
        <v>98.6</v>
      </c>
      <c r="H97" s="48">
        <v>98.7</v>
      </c>
      <c r="I97" s="48">
        <v>98.6</v>
      </c>
      <c r="J97" s="48">
        <v>99</v>
      </c>
      <c r="K97" s="48">
        <v>99.2</v>
      </c>
      <c r="L97" s="48">
        <v>99.1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57</v>
      </c>
      <c r="G98" s="97">
        <v>7716</v>
      </c>
      <c r="H98" s="99">
        <v>7670</v>
      </c>
      <c r="I98" s="99">
        <v>7897</v>
      </c>
      <c r="J98" s="99">
        <v>5382</v>
      </c>
      <c r="K98" s="99">
        <v>5097</v>
      </c>
      <c r="L98" s="99">
        <v>6071</v>
      </c>
      <c r="M98" s="101">
        <v>7587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1.6151667715544367</v>
      </c>
      <c r="H99" s="133">
        <f t="shared" ref="H99:M99" si="15">H95/H$4</f>
        <v>1.5371401604530439</v>
      </c>
      <c r="I99" s="133">
        <f t="shared" si="15"/>
        <v>1.5515748031496064</v>
      </c>
      <c r="J99" s="133">
        <f t="shared" si="15"/>
        <v>1.5772605410675116</v>
      </c>
      <c r="K99" s="133">
        <f t="shared" si="15"/>
        <v>1.5812930829569765</v>
      </c>
      <c r="L99" s="133">
        <f t="shared" si="15"/>
        <v>1.5406834426711054</v>
      </c>
      <c r="M99" s="134">
        <f t="shared" si="15"/>
        <v>1.491263440860215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5620</v>
      </c>
      <c r="H100" s="53">
        <v>5550</v>
      </c>
      <c r="I100" s="53">
        <v>5600</v>
      </c>
      <c r="J100" s="53">
        <v>5570</v>
      </c>
      <c r="K100" s="53">
        <v>5620</v>
      </c>
      <c r="L100" s="53">
        <v>5630</v>
      </c>
      <c r="M100" s="54">
        <v>5630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12664</v>
      </c>
      <c r="H101" s="22">
        <v>13812</v>
      </c>
      <c r="I101" s="22">
        <v>13133</v>
      </c>
      <c r="J101" s="22">
        <v>10287</v>
      </c>
      <c r="K101" s="22">
        <v>10682</v>
      </c>
      <c r="L101" s="22">
        <v>12801</v>
      </c>
      <c r="M101" s="23">
        <v>13403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3.56</v>
      </c>
      <c r="H102" s="30">
        <v>3.56</v>
      </c>
      <c r="I102" s="30">
        <v>3.62</v>
      </c>
      <c r="J102" s="30">
        <v>3.64</v>
      </c>
      <c r="K102" s="30">
        <v>3.68</v>
      </c>
      <c r="L102" s="30">
        <v>3.55</v>
      </c>
      <c r="M102" s="31">
        <v>3.5</v>
      </c>
    </row>
    <row r="103" spans="1:13" x14ac:dyDescent="0.15">
      <c r="A103" s="5"/>
      <c r="B103" s="24" t="s">
        <v>1</v>
      </c>
      <c r="C103" s="32">
        <v>6210</v>
      </c>
      <c r="D103" s="26" t="s">
        <v>15</v>
      </c>
      <c r="E103" s="32">
        <v>6250</v>
      </c>
      <c r="F103" s="28" t="s">
        <v>3</v>
      </c>
      <c r="G103" s="29">
        <v>98</v>
      </c>
      <c r="H103" s="30">
        <v>97.5</v>
      </c>
      <c r="I103" s="30">
        <v>98.2</v>
      </c>
      <c r="J103" s="30">
        <v>98.9</v>
      </c>
      <c r="K103" s="30">
        <v>98.4</v>
      </c>
      <c r="L103" s="30">
        <v>98.2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7617</v>
      </c>
      <c r="H104" s="98">
        <v>9566</v>
      </c>
      <c r="I104" s="98">
        <v>7494</v>
      </c>
      <c r="J104" s="98">
        <v>4264</v>
      </c>
      <c r="K104" s="98">
        <v>5549</v>
      </c>
      <c r="L104" s="98">
        <v>7044</v>
      </c>
      <c r="M104" s="100">
        <v>7007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1.3282987203692049</v>
      </c>
      <c r="H105" s="127">
        <f t="shared" ref="H105:M105" si="16">H101/H$4</f>
        <v>1.3036337895233601</v>
      </c>
      <c r="I105" s="127">
        <f t="shared" si="16"/>
        <v>1.2926181102362204</v>
      </c>
      <c r="J105" s="127">
        <f t="shared" si="16"/>
        <v>1.2535949305386302</v>
      </c>
      <c r="K105" s="127">
        <f t="shared" si="16"/>
        <v>1.2695507487520798</v>
      </c>
      <c r="L105" s="127">
        <f t="shared" si="16"/>
        <v>1.253402526192108</v>
      </c>
      <c r="M105" s="128">
        <f t="shared" si="16"/>
        <v>1.2867703533026114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6210</v>
      </c>
      <c r="H106" s="35">
        <v>6080</v>
      </c>
      <c r="I106" s="35">
        <v>6250</v>
      </c>
      <c r="J106" s="35">
        <v>6270</v>
      </c>
      <c r="K106" s="35">
        <v>6220</v>
      </c>
      <c r="L106" s="35">
        <v>6260</v>
      </c>
      <c r="M106" s="36">
        <v>6250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10534</v>
      </c>
      <c r="H107" s="43">
        <v>12901</v>
      </c>
      <c r="I107" s="43">
        <v>12004</v>
      </c>
      <c r="J107" s="43">
        <v>9671</v>
      </c>
      <c r="K107" s="43">
        <v>10151</v>
      </c>
      <c r="L107" s="43">
        <v>11975</v>
      </c>
      <c r="M107" s="44">
        <v>12196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1.96</v>
      </c>
      <c r="H108" s="48">
        <v>1.86</v>
      </c>
      <c r="I108" s="48">
        <v>1.94</v>
      </c>
      <c r="J108" s="48">
        <v>1.96</v>
      </c>
      <c r="K108" s="48">
        <v>1.96</v>
      </c>
      <c r="L108" s="48">
        <v>1.87</v>
      </c>
      <c r="M108" s="49">
        <v>1.85</v>
      </c>
    </row>
    <row r="109" spans="1:13" x14ac:dyDescent="0.15">
      <c r="A109" s="5"/>
      <c r="B109" s="45" t="s">
        <v>1</v>
      </c>
      <c r="C109" s="50">
        <v>42400</v>
      </c>
      <c r="D109" s="4" t="s">
        <v>15</v>
      </c>
      <c r="E109" s="50">
        <v>42390</v>
      </c>
      <c r="F109" s="46" t="s">
        <v>3</v>
      </c>
      <c r="G109" s="47">
        <v>98.4</v>
      </c>
      <c r="H109" s="48">
        <v>98.9</v>
      </c>
      <c r="I109" s="48">
        <v>98.8</v>
      </c>
      <c r="J109" s="48">
        <v>99.1</v>
      </c>
      <c r="K109" s="48">
        <v>99.3</v>
      </c>
      <c r="L109" s="48">
        <v>99.2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4584</v>
      </c>
      <c r="H110" s="99">
        <v>4377</v>
      </c>
      <c r="I110" s="99">
        <v>4459</v>
      </c>
      <c r="J110" s="99">
        <v>2870</v>
      </c>
      <c r="K110" s="99">
        <v>2659</v>
      </c>
      <c r="L110" s="99">
        <v>3245</v>
      </c>
      <c r="M110" s="101">
        <v>3483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1.104887770086008</v>
      </c>
      <c r="H111" s="133">
        <f t="shared" ref="H111:M111" si="17">H107/H$4</f>
        <v>1.2176498348277489</v>
      </c>
      <c r="I111" s="133">
        <f t="shared" si="17"/>
        <v>1.1814960629921261</v>
      </c>
      <c r="J111" s="133">
        <f t="shared" si="17"/>
        <v>1.1785279064099439</v>
      </c>
      <c r="K111" s="133">
        <f t="shared" si="17"/>
        <v>1.206441644877585</v>
      </c>
      <c r="L111" s="133">
        <f t="shared" si="17"/>
        <v>1.1725252129638695</v>
      </c>
      <c r="M111" s="134">
        <f t="shared" si="17"/>
        <v>1.1708909370199694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42400</v>
      </c>
      <c r="H112" s="53">
        <v>41900</v>
      </c>
      <c r="I112" s="53">
        <v>42390</v>
      </c>
      <c r="J112" s="53">
        <v>42330</v>
      </c>
      <c r="K112" s="53">
        <v>42480</v>
      </c>
      <c r="L112" s="53">
        <v>42340</v>
      </c>
      <c r="M112" s="54">
        <v>42390</v>
      </c>
    </row>
    <row r="113" spans="1:13" x14ac:dyDescent="0.15">
      <c r="A113" s="5"/>
      <c r="B113" s="16" t="s">
        <v>103</v>
      </c>
      <c r="C113" s="17"/>
      <c r="D113" s="18"/>
      <c r="E113" s="19"/>
      <c r="F113" s="20" t="s">
        <v>10</v>
      </c>
      <c r="G113" s="21">
        <v>16357</v>
      </c>
      <c r="H113" s="22">
        <v>17486</v>
      </c>
      <c r="I113" s="22">
        <v>16954</v>
      </c>
      <c r="J113" s="22">
        <v>14758</v>
      </c>
      <c r="K113" s="22">
        <v>14251</v>
      </c>
      <c r="L113" s="22">
        <v>17009</v>
      </c>
      <c r="M113" s="23">
        <v>16774</v>
      </c>
    </row>
    <row r="114" spans="1:13" x14ac:dyDescent="0.15">
      <c r="A114" s="5"/>
      <c r="B114" s="24" t="s">
        <v>0</v>
      </c>
      <c r="C114" s="25">
        <v>45019</v>
      </c>
      <c r="D114" s="26"/>
      <c r="E114" s="27"/>
      <c r="F114" s="28" t="s">
        <v>2</v>
      </c>
      <c r="G114" s="29">
        <v>3.22</v>
      </c>
      <c r="H114" s="30">
        <v>3.12</v>
      </c>
      <c r="I114" s="30">
        <v>3.19</v>
      </c>
      <c r="J114" s="30">
        <v>3.07</v>
      </c>
      <c r="K114" s="30">
        <v>3.16</v>
      </c>
      <c r="L114" s="30">
        <v>3</v>
      </c>
      <c r="M114" s="31">
        <v>3.02</v>
      </c>
    </row>
    <row r="115" spans="1:13" x14ac:dyDescent="0.15">
      <c r="A115" s="5"/>
      <c r="B115" s="24" t="s">
        <v>1</v>
      </c>
      <c r="C115" s="32">
        <v>32920</v>
      </c>
      <c r="D115" s="26" t="s">
        <v>15</v>
      </c>
      <c r="E115" s="32">
        <v>32950</v>
      </c>
      <c r="F115" s="28" t="s">
        <v>3</v>
      </c>
      <c r="G115" s="29">
        <v>98.2</v>
      </c>
      <c r="H115" s="30">
        <v>98.5</v>
      </c>
      <c r="I115" s="30">
        <v>98.5</v>
      </c>
      <c r="J115" s="30">
        <v>99.6</v>
      </c>
      <c r="K115" s="30">
        <v>99.3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9007</v>
      </c>
      <c r="H116" s="98">
        <v>8417</v>
      </c>
      <c r="I116" s="98">
        <v>8441</v>
      </c>
      <c r="J116" s="98">
        <v>3825</v>
      </c>
      <c r="K116" s="98">
        <v>4643</v>
      </c>
      <c r="L116" s="98">
        <v>5299</v>
      </c>
      <c r="M116" s="100">
        <v>6157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1.7156492552968323</v>
      </c>
      <c r="H117" s="127">
        <f t="shared" ref="H117:M117" si="18">H113/H$4</f>
        <v>1.6504011326097217</v>
      </c>
      <c r="I117" s="127">
        <f t="shared" si="18"/>
        <v>1.6687007874015749</v>
      </c>
      <c r="J117" s="127">
        <f t="shared" si="18"/>
        <v>1.798440165732391</v>
      </c>
      <c r="K117" s="127">
        <f t="shared" si="18"/>
        <v>1.6937247444734966</v>
      </c>
      <c r="L117" s="127">
        <f t="shared" si="18"/>
        <v>1.6654264173112701</v>
      </c>
      <c r="M117" s="128">
        <f t="shared" si="18"/>
        <v>1.6104070660522274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32920</v>
      </c>
      <c r="H118" s="35">
        <v>32500</v>
      </c>
      <c r="I118" s="35">
        <v>32860</v>
      </c>
      <c r="J118" s="35">
        <v>32900</v>
      </c>
      <c r="K118" s="35">
        <v>32970</v>
      </c>
      <c r="L118" s="35">
        <v>32900</v>
      </c>
      <c r="M118" s="36">
        <v>32950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14156</v>
      </c>
      <c r="H119" s="43">
        <v>16506</v>
      </c>
      <c r="I119" s="43">
        <v>15144</v>
      </c>
      <c r="J119" s="43">
        <v>12995</v>
      </c>
      <c r="K119" s="43">
        <v>13486</v>
      </c>
      <c r="L119" s="43">
        <v>15607</v>
      </c>
      <c r="M119" s="44">
        <v>15610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1.79</v>
      </c>
      <c r="H120" s="48">
        <v>1.69</v>
      </c>
      <c r="I120" s="48">
        <v>1.8</v>
      </c>
      <c r="J120" s="48">
        <v>1.8</v>
      </c>
      <c r="K120" s="48">
        <v>1.78</v>
      </c>
      <c r="L120" s="48">
        <v>1.71</v>
      </c>
      <c r="M120" s="49">
        <v>1.7</v>
      </c>
    </row>
    <row r="121" spans="1:13" x14ac:dyDescent="0.15">
      <c r="A121" s="5"/>
      <c r="B121" s="45" t="s">
        <v>1</v>
      </c>
      <c r="C121" s="50">
        <v>31570</v>
      </c>
      <c r="D121" s="4" t="s">
        <v>15</v>
      </c>
      <c r="E121" s="50">
        <v>31600</v>
      </c>
      <c r="F121" s="46" t="s">
        <v>3</v>
      </c>
      <c r="G121" s="47">
        <v>98.5</v>
      </c>
      <c r="H121" s="48">
        <v>99</v>
      </c>
      <c r="I121" s="48">
        <v>98.6</v>
      </c>
      <c r="J121" s="48">
        <v>99.1</v>
      </c>
      <c r="K121" s="48">
        <v>99.4</v>
      </c>
      <c r="L121" s="48">
        <v>99.3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5735</v>
      </c>
      <c r="H122" s="99">
        <v>5087</v>
      </c>
      <c r="I122" s="99">
        <v>5860</v>
      </c>
      <c r="J122" s="99">
        <v>3667</v>
      </c>
      <c r="K122" s="99">
        <v>3223</v>
      </c>
      <c r="L122" s="99">
        <v>3882</v>
      </c>
      <c r="M122" s="101">
        <v>4390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1.4847912733375288</v>
      </c>
      <c r="H123" s="133">
        <f t="shared" ref="H123:M123" si="19">H119/H$4</f>
        <v>1.5579046720151015</v>
      </c>
      <c r="I123" s="133">
        <f t="shared" si="19"/>
        <v>1.4905511811023622</v>
      </c>
      <c r="J123" s="133">
        <f t="shared" si="19"/>
        <v>1.5835973677796733</v>
      </c>
      <c r="K123" s="133">
        <f t="shared" si="19"/>
        <v>1.6028048490610887</v>
      </c>
      <c r="L123" s="133">
        <f t="shared" si="19"/>
        <v>1.5281503965534122</v>
      </c>
      <c r="M123" s="134">
        <f t="shared" si="19"/>
        <v>1.4986559139784945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31570</v>
      </c>
      <c r="H124" s="53">
        <v>31170</v>
      </c>
      <c r="I124" s="53">
        <v>31550</v>
      </c>
      <c r="J124" s="53">
        <v>31450</v>
      </c>
      <c r="K124" s="53">
        <v>31630</v>
      </c>
      <c r="L124" s="53">
        <v>31510</v>
      </c>
      <c r="M124" s="54">
        <v>31600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12606</v>
      </c>
      <c r="H125" s="22">
        <v>14048</v>
      </c>
      <c r="I125" s="22">
        <v>13536</v>
      </c>
      <c r="J125" s="22">
        <v>11448</v>
      </c>
      <c r="K125" s="22">
        <v>11677</v>
      </c>
      <c r="L125" s="22">
        <v>14292</v>
      </c>
      <c r="M125" s="23">
        <v>14372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2.95</v>
      </c>
      <c r="H126" s="30">
        <v>2.83</v>
      </c>
      <c r="I126" s="30">
        <v>2.89</v>
      </c>
      <c r="J126" s="30">
        <v>2.83</v>
      </c>
      <c r="K126" s="30">
        <v>2.82</v>
      </c>
      <c r="L126" s="30">
        <v>2.69</v>
      </c>
      <c r="M126" s="31">
        <v>2.68</v>
      </c>
    </row>
    <row r="127" spans="1:13" x14ac:dyDescent="0.15">
      <c r="A127" s="5"/>
      <c r="B127" s="24" t="s">
        <v>1</v>
      </c>
      <c r="C127" s="32">
        <v>17830</v>
      </c>
      <c r="D127" s="26" t="s">
        <v>15</v>
      </c>
      <c r="E127" s="32">
        <v>17840</v>
      </c>
      <c r="F127" s="28" t="s">
        <v>3</v>
      </c>
      <c r="G127" s="29">
        <v>99</v>
      </c>
      <c r="H127" s="30">
        <v>99.2</v>
      </c>
      <c r="I127" s="30">
        <v>99.3</v>
      </c>
      <c r="J127" s="30">
        <v>99.8</v>
      </c>
      <c r="K127" s="30">
        <v>100.1</v>
      </c>
      <c r="L127" s="30">
        <v>99.9</v>
      </c>
      <c r="M127" s="31">
        <v>99.8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4717</v>
      </c>
      <c r="H128" s="98">
        <v>4401</v>
      </c>
      <c r="I128" s="98">
        <v>4213</v>
      </c>
      <c r="J128" s="98">
        <v>2127</v>
      </c>
      <c r="K128" s="98">
        <v>1557</v>
      </c>
      <c r="L128" s="98">
        <v>2320</v>
      </c>
      <c r="M128" s="100">
        <v>2595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1.3222152297042165</v>
      </c>
      <c r="H129" s="127">
        <f t="shared" ref="H129:M129" si="20">H125/H$4</f>
        <v>1.32590844738084</v>
      </c>
      <c r="I129" s="127">
        <f t="shared" si="20"/>
        <v>1.332283464566929</v>
      </c>
      <c r="J129" s="127">
        <f t="shared" si="20"/>
        <v>1.3950767730928588</v>
      </c>
      <c r="K129" s="127">
        <f t="shared" si="20"/>
        <v>1.3878060375564536</v>
      </c>
      <c r="L129" s="127">
        <f t="shared" si="20"/>
        <v>1.3993929305786743</v>
      </c>
      <c r="M129" s="128">
        <f t="shared" si="20"/>
        <v>1.3798003072196621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17830</v>
      </c>
      <c r="H130" s="35">
        <v>17610</v>
      </c>
      <c r="I130" s="35">
        <v>17780</v>
      </c>
      <c r="J130" s="35">
        <v>17820</v>
      </c>
      <c r="K130" s="35">
        <v>17830</v>
      </c>
      <c r="L130" s="35">
        <v>17820</v>
      </c>
      <c r="M130" s="36">
        <v>17840</v>
      </c>
    </row>
    <row r="131" spans="1:13" x14ac:dyDescent="0.15">
      <c r="A131" s="5"/>
      <c r="B131" s="37" t="s">
        <v>105</v>
      </c>
      <c r="C131" s="38"/>
      <c r="D131" s="39"/>
      <c r="E131" s="40"/>
      <c r="F131" s="41" t="s">
        <v>10</v>
      </c>
      <c r="G131" s="42">
        <v>5552</v>
      </c>
      <c r="H131" s="43">
        <v>6408</v>
      </c>
      <c r="I131" s="43">
        <v>5919</v>
      </c>
      <c r="J131" s="43">
        <v>3994</v>
      </c>
      <c r="K131" s="43">
        <v>4013</v>
      </c>
      <c r="L131" s="43">
        <v>5357</v>
      </c>
      <c r="M131" s="44">
        <v>5738</v>
      </c>
    </row>
    <row r="132" spans="1:13" x14ac:dyDescent="0.15">
      <c r="A132" s="5"/>
      <c r="B132" s="45" t="s">
        <v>0</v>
      </c>
      <c r="C132" s="3">
        <v>45033</v>
      </c>
      <c r="F132" s="46" t="s">
        <v>2</v>
      </c>
      <c r="G132" s="47">
        <v>4.5</v>
      </c>
      <c r="H132" s="48">
        <v>4.3600000000000003</v>
      </c>
      <c r="I132" s="48">
        <v>4.45</v>
      </c>
      <c r="J132" s="48">
        <v>4.47</v>
      </c>
      <c r="K132" s="48">
        <v>4.45</v>
      </c>
      <c r="L132" s="48">
        <v>4.34</v>
      </c>
      <c r="M132" s="49">
        <v>4.41</v>
      </c>
    </row>
    <row r="133" spans="1:13" x14ac:dyDescent="0.15">
      <c r="A133" s="5"/>
      <c r="B133" s="45" t="s">
        <v>1</v>
      </c>
      <c r="C133" s="50">
        <v>10850</v>
      </c>
      <c r="D133" s="4" t="s">
        <v>15</v>
      </c>
      <c r="E133" s="50">
        <v>10800</v>
      </c>
      <c r="F133" s="46" t="s">
        <v>3</v>
      </c>
      <c r="G133" s="47">
        <v>97.8</v>
      </c>
      <c r="H133" s="48">
        <v>98.5</v>
      </c>
      <c r="I133" s="48">
        <v>98</v>
      </c>
      <c r="J133" s="48">
        <v>98.4</v>
      </c>
      <c r="K133" s="48">
        <v>99</v>
      </c>
      <c r="L133" s="48">
        <v>98.6</v>
      </c>
      <c r="M133" s="49">
        <v>98.5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3934</v>
      </c>
      <c r="H134" s="99">
        <v>3496</v>
      </c>
      <c r="I134" s="99">
        <v>3851</v>
      </c>
      <c r="J134" s="99">
        <v>2291</v>
      </c>
      <c r="K134" s="99">
        <v>1864</v>
      </c>
      <c r="L134" s="99">
        <v>2945</v>
      </c>
      <c r="M134" s="101">
        <v>3241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0.58233689951751622</v>
      </c>
      <c r="H135" s="133">
        <f t="shared" ref="H135:M135" si="21">H131/H$4</f>
        <v>0.60481359131665879</v>
      </c>
      <c r="I135" s="133">
        <f t="shared" si="21"/>
        <v>0.58257874015748035</v>
      </c>
      <c r="J135" s="133">
        <f t="shared" si="21"/>
        <v>0.48671703631489155</v>
      </c>
      <c r="K135" s="133">
        <f t="shared" si="21"/>
        <v>0.47694318992155932</v>
      </c>
      <c r="L135" s="133">
        <f t="shared" si="21"/>
        <v>0.52452756291001668</v>
      </c>
      <c r="M135" s="134">
        <f t="shared" si="21"/>
        <v>0.55088325652841785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10850</v>
      </c>
      <c r="H136" s="53">
        <v>10720</v>
      </c>
      <c r="I136" s="53">
        <v>10800</v>
      </c>
      <c r="J136" s="53">
        <v>10750</v>
      </c>
      <c r="K136" s="53">
        <v>10830</v>
      </c>
      <c r="L136" s="53">
        <v>10800</v>
      </c>
      <c r="M136" s="54">
        <v>10800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14916</v>
      </c>
      <c r="H137" s="22">
        <v>16198</v>
      </c>
      <c r="I137" s="22">
        <v>15696</v>
      </c>
      <c r="J137" s="22">
        <v>12830</v>
      </c>
      <c r="K137" s="22">
        <v>13090</v>
      </c>
      <c r="L137" s="22">
        <v>15243</v>
      </c>
      <c r="M137" s="23">
        <v>15950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3.63</v>
      </c>
      <c r="H138" s="30">
        <v>3.6</v>
      </c>
      <c r="I138" s="30">
        <v>3.66</v>
      </c>
      <c r="J138" s="30">
        <v>3.7</v>
      </c>
      <c r="K138" s="30">
        <v>3.67</v>
      </c>
      <c r="L138" s="30">
        <v>3.59</v>
      </c>
      <c r="M138" s="31">
        <v>3.51</v>
      </c>
    </row>
    <row r="139" spans="1:13" x14ac:dyDescent="0.15">
      <c r="A139" s="5"/>
      <c r="B139" s="24" t="s">
        <v>1</v>
      </c>
      <c r="C139" s="32">
        <v>13330</v>
      </c>
      <c r="D139" s="26" t="s">
        <v>15</v>
      </c>
      <c r="E139" s="32">
        <v>13330</v>
      </c>
      <c r="F139" s="28" t="s">
        <v>3</v>
      </c>
      <c r="G139" s="29">
        <v>98.1</v>
      </c>
      <c r="H139" s="30">
        <v>97.9</v>
      </c>
      <c r="I139" s="30">
        <v>98</v>
      </c>
      <c r="J139" s="30">
        <v>98.3</v>
      </c>
      <c r="K139" s="30">
        <v>98.7</v>
      </c>
      <c r="L139" s="30">
        <v>98.4</v>
      </c>
      <c r="M139" s="31">
        <v>98.6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8638</v>
      </c>
      <c r="H140" s="98">
        <v>9873</v>
      </c>
      <c r="I140" s="98">
        <v>9418</v>
      </c>
      <c r="J140" s="98">
        <v>6974</v>
      </c>
      <c r="K140" s="98">
        <v>6081</v>
      </c>
      <c r="L140" s="98">
        <v>7690</v>
      </c>
      <c r="M140" s="100">
        <v>7433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1.564505978602895</v>
      </c>
      <c r="H141" s="127">
        <f t="shared" ref="H141:M141" si="22">H137/H$4</f>
        <v>1.5288343558282209</v>
      </c>
      <c r="I141" s="127">
        <f t="shared" si="22"/>
        <v>1.5448818897637795</v>
      </c>
      <c r="J141" s="127">
        <f t="shared" si="22"/>
        <v>1.5634901291737753</v>
      </c>
      <c r="K141" s="127">
        <f t="shared" si="22"/>
        <v>1.5557404326123128</v>
      </c>
      <c r="L141" s="127">
        <f t="shared" si="22"/>
        <v>1.4925095466562224</v>
      </c>
      <c r="M141" s="128">
        <f t="shared" si="22"/>
        <v>1.5312980030721965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13330</v>
      </c>
      <c r="H142" s="35">
        <v>13310</v>
      </c>
      <c r="I142" s="35">
        <v>13280</v>
      </c>
      <c r="J142" s="35">
        <v>13260</v>
      </c>
      <c r="K142" s="35">
        <v>13350</v>
      </c>
      <c r="L142" s="35">
        <v>13310</v>
      </c>
      <c r="M142" s="36">
        <v>13330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8593</v>
      </c>
      <c r="H143" s="43">
        <v>10176</v>
      </c>
      <c r="I143" s="43">
        <v>9691</v>
      </c>
      <c r="J143" s="43">
        <v>8140</v>
      </c>
      <c r="K143" s="43">
        <v>8474</v>
      </c>
      <c r="L143" s="43">
        <v>9438</v>
      </c>
      <c r="M143" s="44">
        <v>10006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1.67</v>
      </c>
      <c r="H144" s="48">
        <v>1.55</v>
      </c>
      <c r="I144" s="48">
        <v>1.63</v>
      </c>
      <c r="J144" s="48">
        <v>1.59</v>
      </c>
      <c r="K144" s="48">
        <v>1.56</v>
      </c>
      <c r="L144" s="48">
        <v>1.56</v>
      </c>
      <c r="M144" s="49">
        <v>1.55</v>
      </c>
    </row>
    <row r="145" spans="1:13" x14ac:dyDescent="0.15">
      <c r="A145" s="5"/>
      <c r="B145" s="45" t="s">
        <v>1</v>
      </c>
      <c r="C145" s="50">
        <v>12070</v>
      </c>
      <c r="D145" s="4" t="s">
        <v>15</v>
      </c>
      <c r="E145" s="50">
        <v>12010</v>
      </c>
      <c r="F145" s="46" t="s">
        <v>3</v>
      </c>
      <c r="G145" s="47">
        <v>98.3</v>
      </c>
      <c r="H145" s="48">
        <v>98.7</v>
      </c>
      <c r="I145" s="48">
        <v>98.6</v>
      </c>
      <c r="J145" s="48">
        <v>99.2</v>
      </c>
      <c r="K145" s="48">
        <v>99.6</v>
      </c>
      <c r="L145" s="48">
        <v>99.1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3851</v>
      </c>
      <c r="H146" s="99">
        <v>3709</v>
      </c>
      <c r="I146" s="99">
        <v>3714</v>
      </c>
      <c r="J146" s="99">
        <v>2139</v>
      </c>
      <c r="K146" s="99">
        <v>1584</v>
      </c>
      <c r="L146" s="99">
        <v>2624</v>
      </c>
      <c r="M146" s="101">
        <v>2836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0.90130060834906645</v>
      </c>
      <c r="H147" s="133">
        <f t="shared" ref="H147:M147" si="23">H143/H$4</f>
        <v>0.96045304388862673</v>
      </c>
      <c r="I147" s="133">
        <f t="shared" si="23"/>
        <v>0.95383858267716537</v>
      </c>
      <c r="J147" s="133">
        <f t="shared" si="23"/>
        <v>0.99195710455764075</v>
      </c>
      <c r="K147" s="133">
        <f t="shared" si="23"/>
        <v>1.0071309721892086</v>
      </c>
      <c r="L147" s="133">
        <f t="shared" si="23"/>
        <v>0.92411632233427987</v>
      </c>
      <c r="M147" s="134">
        <f t="shared" si="23"/>
        <v>0.96063748079877109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12070</v>
      </c>
      <c r="H148" s="53">
        <v>12060</v>
      </c>
      <c r="I148" s="53">
        <v>12010</v>
      </c>
      <c r="J148" s="53">
        <v>12040</v>
      </c>
      <c r="K148" s="53">
        <v>12090</v>
      </c>
      <c r="L148" s="53">
        <v>12060</v>
      </c>
      <c r="M148" s="54">
        <v>12010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11889</v>
      </c>
      <c r="H149" s="22">
        <v>13271</v>
      </c>
      <c r="I149" s="22">
        <v>12833</v>
      </c>
      <c r="J149" s="22">
        <v>10814</v>
      </c>
      <c r="K149" s="22">
        <v>11662</v>
      </c>
      <c r="L149" s="22">
        <v>12740</v>
      </c>
      <c r="M149" s="23">
        <v>13868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1.7</v>
      </c>
      <c r="H150" s="30">
        <v>1.66</v>
      </c>
      <c r="I150" s="30">
        <v>1.71</v>
      </c>
      <c r="J150" s="30">
        <v>1.65</v>
      </c>
      <c r="K150" s="30">
        <v>1.63</v>
      </c>
      <c r="L150" s="30">
        <v>1.63</v>
      </c>
      <c r="M150" s="31">
        <v>1.55</v>
      </c>
    </row>
    <row r="151" spans="1:13" x14ac:dyDescent="0.15">
      <c r="A151" s="5"/>
      <c r="B151" s="24" t="s">
        <v>1</v>
      </c>
      <c r="C151" s="32">
        <v>7850</v>
      </c>
      <c r="D151" s="26" t="s">
        <v>15</v>
      </c>
      <c r="E151" s="32">
        <v>7860</v>
      </c>
      <c r="F151" s="28" t="s">
        <v>3</v>
      </c>
      <c r="G151" s="29">
        <v>98.5</v>
      </c>
      <c r="H151" s="30">
        <v>98.5</v>
      </c>
      <c r="I151" s="30">
        <v>98.6</v>
      </c>
      <c r="J151" s="30">
        <v>99.2</v>
      </c>
      <c r="K151" s="30">
        <v>99.6</v>
      </c>
      <c r="L151" s="30">
        <v>99.2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4724</v>
      </c>
      <c r="H152" s="98">
        <v>5399</v>
      </c>
      <c r="I152" s="98">
        <v>4980</v>
      </c>
      <c r="J152" s="98">
        <v>2676</v>
      </c>
      <c r="K152" s="98">
        <v>2060</v>
      </c>
      <c r="L152" s="98">
        <v>3279</v>
      </c>
      <c r="M152" s="100">
        <v>2615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1.2470106985525489</v>
      </c>
      <c r="H153" s="127">
        <f t="shared" ref="H153:M153" si="24">H149/H$4</f>
        <v>1.2525719679093912</v>
      </c>
      <c r="I153" s="127">
        <f t="shared" si="24"/>
        <v>1.2630905511811024</v>
      </c>
      <c r="J153" s="127">
        <f t="shared" si="24"/>
        <v>1.3178162320253473</v>
      </c>
      <c r="K153" s="127">
        <f t="shared" si="24"/>
        <v>1.3860232945091515</v>
      </c>
      <c r="L153" s="127">
        <f t="shared" si="24"/>
        <v>1.2474297464016451</v>
      </c>
      <c r="M153" s="128">
        <f t="shared" si="24"/>
        <v>1.3314132104454686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7850</v>
      </c>
      <c r="H154" s="35">
        <v>7860</v>
      </c>
      <c r="I154" s="35">
        <v>7810</v>
      </c>
      <c r="J154" s="35">
        <v>7820</v>
      </c>
      <c r="K154" s="35">
        <v>7900</v>
      </c>
      <c r="L154" s="35">
        <v>7890</v>
      </c>
      <c r="M154" s="36">
        <v>7860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27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45145</v>
      </c>
      <c r="H3" s="11">
        <v>45146</v>
      </c>
      <c r="I3" s="11">
        <v>45147</v>
      </c>
      <c r="J3" s="11">
        <v>45148</v>
      </c>
      <c r="K3" s="11">
        <v>45149</v>
      </c>
      <c r="L3" s="11">
        <v>45150</v>
      </c>
      <c r="M3" s="12">
        <v>45151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7669</v>
      </c>
      <c r="H4" s="14">
        <v>8426</v>
      </c>
      <c r="I4" s="14">
        <v>7541</v>
      </c>
      <c r="J4" s="14">
        <v>8136</v>
      </c>
      <c r="K4" s="14">
        <v>10536</v>
      </c>
      <c r="L4" s="14">
        <v>9784</v>
      </c>
      <c r="M4" s="15">
        <v>9454</v>
      </c>
    </row>
    <row r="5" spans="1:13" x14ac:dyDescent="0.15">
      <c r="A5" s="5"/>
      <c r="B5" s="56" t="s">
        <v>135</v>
      </c>
      <c r="C5" s="57"/>
      <c r="D5" s="58"/>
      <c r="E5" s="59"/>
      <c r="F5" s="60" t="s">
        <v>10</v>
      </c>
      <c r="G5" s="61"/>
      <c r="H5" s="62">
        <v>11330</v>
      </c>
      <c r="I5" s="62">
        <v>9412</v>
      </c>
      <c r="J5" s="62">
        <v>8191</v>
      </c>
      <c r="K5" s="62">
        <v>11313</v>
      </c>
      <c r="L5" s="62">
        <v>9467</v>
      </c>
      <c r="M5" s="63">
        <v>9397</v>
      </c>
    </row>
    <row r="6" spans="1:13" x14ac:dyDescent="0.15">
      <c r="A6" s="5"/>
      <c r="B6" s="64" t="s">
        <v>0</v>
      </c>
      <c r="C6" s="65" t="s">
        <v>136</v>
      </c>
      <c r="D6" s="66"/>
      <c r="E6" s="81" t="s">
        <v>49</v>
      </c>
      <c r="F6" s="67" t="s">
        <v>2</v>
      </c>
      <c r="G6" s="68"/>
      <c r="H6" s="69">
        <v>3.71</v>
      </c>
      <c r="I6" s="69">
        <v>3.81</v>
      </c>
      <c r="J6" s="69">
        <v>4.13</v>
      </c>
      <c r="K6" s="69">
        <v>3.55</v>
      </c>
      <c r="L6" s="69">
        <v>3.9</v>
      </c>
      <c r="M6" s="70">
        <v>3.76</v>
      </c>
    </row>
    <row r="7" spans="1:13" x14ac:dyDescent="0.15">
      <c r="A7" s="5"/>
      <c r="B7" s="64" t="s">
        <v>1</v>
      </c>
      <c r="C7" s="71">
        <v>400</v>
      </c>
      <c r="D7" s="66" t="s">
        <v>15</v>
      </c>
      <c r="E7" s="71">
        <v>560</v>
      </c>
      <c r="F7" s="67" t="s">
        <v>3</v>
      </c>
      <c r="G7" s="68"/>
      <c r="H7" s="69">
        <v>99.5</v>
      </c>
      <c r="I7" s="69">
        <v>98.8</v>
      </c>
      <c r="J7" s="69">
        <v>96.2</v>
      </c>
      <c r="K7" s="69">
        <v>100.1</v>
      </c>
      <c r="L7" s="69">
        <v>97.4</v>
      </c>
      <c r="M7" s="70">
        <v>98.7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3623</v>
      </c>
      <c r="I8" s="104">
        <v>4631</v>
      </c>
      <c r="J8" s="104">
        <v>8126</v>
      </c>
      <c r="K8" s="104">
        <v>2364</v>
      </c>
      <c r="L8" s="104">
        <v>7251</v>
      </c>
      <c r="M8" s="107">
        <v>4768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1.3446475195822454</v>
      </c>
      <c r="I9" s="121">
        <f t="shared" si="0"/>
        <v>1.2481103301949343</v>
      </c>
      <c r="J9" s="121">
        <f t="shared" si="0"/>
        <v>1.0067600786627335</v>
      </c>
      <c r="K9" s="121">
        <f t="shared" si="0"/>
        <v>1.0737471526195901</v>
      </c>
      <c r="L9" s="121">
        <f t="shared" si="0"/>
        <v>0.96760016353229761</v>
      </c>
      <c r="M9" s="122">
        <f t="shared" si="0"/>
        <v>0.99397080600803889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400</v>
      </c>
      <c r="I10" s="74">
        <v>480</v>
      </c>
      <c r="J10" s="74">
        <v>540</v>
      </c>
      <c r="K10" s="74">
        <v>550</v>
      </c>
      <c r="L10" s="74">
        <v>570</v>
      </c>
      <c r="M10" s="106">
        <v>560</v>
      </c>
    </row>
    <row r="11" spans="1:13" x14ac:dyDescent="0.15">
      <c r="A11" s="5"/>
      <c r="B11" s="56" t="s">
        <v>134</v>
      </c>
      <c r="C11" s="57"/>
      <c r="D11" s="58"/>
      <c r="E11" s="59"/>
      <c r="F11" s="60" t="s">
        <v>10</v>
      </c>
      <c r="G11" s="75"/>
      <c r="H11" s="76">
        <v>21703</v>
      </c>
      <c r="I11" s="76">
        <v>19935</v>
      </c>
      <c r="J11" s="76">
        <v>19678</v>
      </c>
      <c r="K11" s="76">
        <v>21135</v>
      </c>
      <c r="L11" s="76">
        <v>20352</v>
      </c>
      <c r="M11" s="77">
        <v>19805</v>
      </c>
    </row>
    <row r="12" spans="1:13" x14ac:dyDescent="0.15">
      <c r="A12" s="5"/>
      <c r="B12" s="64" t="s">
        <v>0</v>
      </c>
      <c r="C12" s="65" t="s">
        <v>136</v>
      </c>
      <c r="D12" s="66"/>
      <c r="E12" s="81" t="s">
        <v>49</v>
      </c>
      <c r="F12" s="67" t="s">
        <v>2</v>
      </c>
      <c r="G12" s="78"/>
      <c r="H12" s="79">
        <v>2.98</v>
      </c>
      <c r="I12" s="79">
        <v>3.29</v>
      </c>
      <c r="J12" s="79">
        <v>3.19</v>
      </c>
      <c r="K12" s="79">
        <v>3.07</v>
      </c>
      <c r="L12" s="79">
        <v>3.16</v>
      </c>
      <c r="M12" s="80">
        <v>3.01</v>
      </c>
    </row>
    <row r="13" spans="1:13" x14ac:dyDescent="0.15">
      <c r="A13" s="5"/>
      <c r="B13" s="64" t="s">
        <v>1</v>
      </c>
      <c r="C13" s="71">
        <v>780</v>
      </c>
      <c r="D13" s="66" t="s">
        <v>15</v>
      </c>
      <c r="E13" s="71">
        <v>1110</v>
      </c>
      <c r="F13" s="67" t="s">
        <v>3</v>
      </c>
      <c r="G13" s="78"/>
      <c r="H13" s="79">
        <v>99.3</v>
      </c>
      <c r="I13" s="79">
        <v>97.9</v>
      </c>
      <c r="J13" s="79">
        <v>98.6</v>
      </c>
      <c r="K13" s="79">
        <v>97.7</v>
      </c>
      <c r="L13" s="79">
        <v>97.9</v>
      </c>
      <c r="M13" s="80">
        <v>98.6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6765</v>
      </c>
      <c r="I14" s="109">
        <v>12604</v>
      </c>
      <c r="J14" s="109">
        <v>9022</v>
      </c>
      <c r="K14" s="109">
        <v>13701</v>
      </c>
      <c r="L14" s="109">
        <v>12373</v>
      </c>
      <c r="M14" s="110">
        <v>9090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2.5757180156657964</v>
      </c>
      <c r="I15" s="118">
        <f t="shared" si="1"/>
        <v>2.6435486009813021</v>
      </c>
      <c r="J15" s="118">
        <f t="shared" si="1"/>
        <v>2.4186332350049162</v>
      </c>
      <c r="K15" s="118">
        <f t="shared" si="1"/>
        <v>2.005979498861048</v>
      </c>
      <c r="L15" s="118">
        <f t="shared" si="1"/>
        <v>2.0801308258381028</v>
      </c>
      <c r="M15" s="119">
        <f t="shared" si="1"/>
        <v>2.0948804738734927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780</v>
      </c>
      <c r="I16" s="74">
        <v>920</v>
      </c>
      <c r="J16" s="74">
        <v>1060</v>
      </c>
      <c r="K16" s="74">
        <v>1090</v>
      </c>
      <c r="L16" s="74">
        <v>1110</v>
      </c>
      <c r="M16" s="106">
        <v>1110</v>
      </c>
    </row>
    <row r="17" spans="1:13" x14ac:dyDescent="0.15">
      <c r="A17" s="5"/>
      <c r="B17" s="56" t="s">
        <v>133</v>
      </c>
      <c r="C17" s="57"/>
      <c r="D17" s="58"/>
      <c r="E17" s="59"/>
      <c r="F17" s="60" t="s">
        <v>10</v>
      </c>
      <c r="G17" s="61"/>
      <c r="H17" s="62">
        <v>21925</v>
      </c>
      <c r="I17" s="62">
        <v>20274</v>
      </c>
      <c r="J17" s="62">
        <v>19931</v>
      </c>
      <c r="K17" s="62">
        <v>21699</v>
      </c>
      <c r="L17" s="62">
        <v>20678</v>
      </c>
      <c r="M17" s="63">
        <v>19797</v>
      </c>
    </row>
    <row r="18" spans="1:13" x14ac:dyDescent="0.15">
      <c r="A18" s="5"/>
      <c r="B18" s="64" t="s">
        <v>0</v>
      </c>
      <c r="C18" s="65" t="s">
        <v>136</v>
      </c>
      <c r="D18" s="66"/>
      <c r="E18" s="81" t="s">
        <v>49</v>
      </c>
      <c r="F18" s="67" t="s">
        <v>2</v>
      </c>
      <c r="G18" s="68"/>
      <c r="H18" s="69">
        <v>2.11</v>
      </c>
      <c r="I18" s="69">
        <v>2.17</v>
      </c>
      <c r="J18" s="69">
        <v>2.2200000000000002</v>
      </c>
      <c r="K18" s="69">
        <v>2.0299999999999998</v>
      </c>
      <c r="L18" s="69">
        <v>2.04</v>
      </c>
      <c r="M18" s="70">
        <v>2.1</v>
      </c>
    </row>
    <row r="19" spans="1:13" x14ac:dyDescent="0.15">
      <c r="A19" s="5"/>
      <c r="B19" s="64" t="s">
        <v>1</v>
      </c>
      <c r="C19" s="71">
        <v>1010</v>
      </c>
      <c r="D19" s="66" t="s">
        <v>15</v>
      </c>
      <c r="E19" s="71">
        <v>1410</v>
      </c>
      <c r="F19" s="67" t="s">
        <v>3</v>
      </c>
      <c r="G19" s="68"/>
      <c r="H19" s="69">
        <v>99</v>
      </c>
      <c r="I19" s="69">
        <v>99.3</v>
      </c>
      <c r="J19" s="69">
        <v>98.8</v>
      </c>
      <c r="K19" s="69">
        <v>99.1</v>
      </c>
      <c r="L19" s="69">
        <v>99.7</v>
      </c>
      <c r="M19" s="70">
        <v>99.2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7030</v>
      </c>
      <c r="I20" s="104">
        <v>5417</v>
      </c>
      <c r="J20" s="104">
        <v>7460</v>
      </c>
      <c r="K20" s="104">
        <v>6321</v>
      </c>
      <c r="L20" s="104">
        <v>3760</v>
      </c>
      <c r="M20" s="107">
        <v>5635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2.6020650367908855</v>
      </c>
      <c r="I21" s="130">
        <f t="shared" si="2"/>
        <v>2.6885028510807585</v>
      </c>
      <c r="J21" s="130">
        <f t="shared" si="2"/>
        <v>2.4497295968534907</v>
      </c>
      <c r="K21" s="130">
        <f t="shared" si="2"/>
        <v>2.0595102505694762</v>
      </c>
      <c r="L21" s="130">
        <f t="shared" si="2"/>
        <v>2.1134505314799674</v>
      </c>
      <c r="M21" s="131">
        <f t="shared" si="2"/>
        <v>2.0940342712079545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1010</v>
      </c>
      <c r="I22" s="74">
        <v>1210</v>
      </c>
      <c r="J22" s="74">
        <v>1370</v>
      </c>
      <c r="K22" s="74">
        <v>1410</v>
      </c>
      <c r="L22" s="74">
        <v>1410</v>
      </c>
      <c r="M22" s="106">
        <v>1410</v>
      </c>
    </row>
    <row r="23" spans="1:13" x14ac:dyDescent="0.15">
      <c r="A23" s="5"/>
      <c r="B23" s="56" t="s">
        <v>132</v>
      </c>
      <c r="C23" s="57"/>
      <c r="D23" s="58"/>
      <c r="E23" s="59"/>
      <c r="F23" s="60" t="s">
        <v>10</v>
      </c>
      <c r="G23" s="75"/>
      <c r="H23" s="76">
        <v>20954</v>
      </c>
      <c r="I23" s="76">
        <v>19780</v>
      </c>
      <c r="J23" s="76">
        <v>18833</v>
      </c>
      <c r="K23" s="76">
        <v>20073</v>
      </c>
      <c r="L23" s="76">
        <v>18943</v>
      </c>
      <c r="M23" s="77">
        <v>18295</v>
      </c>
    </row>
    <row r="24" spans="1:13" x14ac:dyDescent="0.15">
      <c r="A24" s="5"/>
      <c r="B24" s="64" t="s">
        <v>0</v>
      </c>
      <c r="C24" s="65" t="s">
        <v>136</v>
      </c>
      <c r="D24" s="66"/>
      <c r="E24" s="81" t="s">
        <v>49</v>
      </c>
      <c r="F24" s="67" t="s">
        <v>2</v>
      </c>
      <c r="G24" s="78"/>
      <c r="H24" s="79">
        <v>4.29</v>
      </c>
      <c r="I24" s="79">
        <v>4.62</v>
      </c>
      <c r="J24" s="79">
        <v>4.66</v>
      </c>
      <c r="K24" s="79">
        <v>4.3099999999999996</v>
      </c>
      <c r="L24" s="79">
        <v>4.4400000000000004</v>
      </c>
      <c r="M24" s="80">
        <v>4.4800000000000004</v>
      </c>
    </row>
    <row r="25" spans="1:13" x14ac:dyDescent="0.15">
      <c r="A25" s="5"/>
      <c r="B25" s="64" t="s">
        <v>1</v>
      </c>
      <c r="C25" s="71">
        <v>3180</v>
      </c>
      <c r="D25" s="66" t="s">
        <v>15</v>
      </c>
      <c r="E25" s="71">
        <v>4630</v>
      </c>
      <c r="F25" s="67" t="s">
        <v>3</v>
      </c>
      <c r="G25" s="78"/>
      <c r="H25" s="79">
        <v>100.5</v>
      </c>
      <c r="I25" s="79">
        <v>99.1</v>
      </c>
      <c r="J25" s="79">
        <v>99.8</v>
      </c>
      <c r="K25" s="79">
        <v>99.7</v>
      </c>
      <c r="L25" s="79">
        <v>98.7</v>
      </c>
      <c r="M25" s="80">
        <v>99.1</v>
      </c>
    </row>
    <row r="26" spans="1:13" x14ac:dyDescent="0.15">
      <c r="A26" s="5"/>
      <c r="B26" s="64"/>
      <c r="C26" s="71"/>
      <c r="D26" s="66"/>
      <c r="E26" s="71"/>
      <c r="F26" s="102" t="s">
        <v>58</v>
      </c>
      <c r="G26" s="108"/>
      <c r="H26" s="109">
        <v>2619</v>
      </c>
      <c r="I26" s="109">
        <v>8669</v>
      </c>
      <c r="J26" s="109">
        <v>5875</v>
      </c>
      <c r="K26" s="109">
        <v>6154</v>
      </c>
      <c r="L26" s="109">
        <v>9716</v>
      </c>
      <c r="M26" s="110">
        <v>8207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35">
        <f>G23/G$4</f>
        <v>0</v>
      </c>
      <c r="H27" s="136">
        <f t="shared" ref="H27:M27" si="3">H23/H$4</f>
        <v>2.4868264894374557</v>
      </c>
      <c r="I27" s="136">
        <f t="shared" si="3"/>
        <v>2.622994297838483</v>
      </c>
      <c r="J27" s="136">
        <f t="shared" si="3"/>
        <v>2.3147738446411013</v>
      </c>
      <c r="K27" s="136">
        <f t="shared" si="3"/>
        <v>1.9051822323462415</v>
      </c>
      <c r="L27" s="136">
        <f t="shared" si="3"/>
        <v>1.9361201962387571</v>
      </c>
      <c r="M27" s="137">
        <f t="shared" si="3"/>
        <v>1.9351597207531204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3180</v>
      </c>
      <c r="I28" s="74">
        <v>3890</v>
      </c>
      <c r="J28" s="74">
        <v>4490</v>
      </c>
      <c r="K28" s="74">
        <v>4630</v>
      </c>
      <c r="L28" s="74">
        <v>4640</v>
      </c>
      <c r="M28" s="106">
        <v>4630</v>
      </c>
    </row>
    <row r="29" spans="1:13" x14ac:dyDescent="0.15">
      <c r="A29" s="5"/>
      <c r="B29" s="56" t="s">
        <v>131</v>
      </c>
      <c r="C29" s="57"/>
      <c r="D29" s="58"/>
      <c r="E29" s="59"/>
      <c r="F29" s="60" t="s">
        <v>10</v>
      </c>
      <c r="G29" s="61"/>
      <c r="H29" s="62">
        <v>18866</v>
      </c>
      <c r="I29" s="62">
        <v>16236</v>
      </c>
      <c r="J29" s="62">
        <v>14863</v>
      </c>
      <c r="K29" s="62">
        <v>17316</v>
      </c>
      <c r="L29" s="62">
        <v>14816</v>
      </c>
      <c r="M29" s="63">
        <v>13546</v>
      </c>
    </row>
    <row r="30" spans="1:13" x14ac:dyDescent="0.15">
      <c r="A30" s="5"/>
      <c r="B30" s="64" t="s">
        <v>0</v>
      </c>
      <c r="C30" s="65" t="s">
        <v>136</v>
      </c>
      <c r="D30" s="66"/>
      <c r="E30" s="81" t="s">
        <v>49</v>
      </c>
      <c r="F30" s="67" t="s">
        <v>2</v>
      </c>
      <c r="G30" s="68"/>
      <c r="H30" s="69">
        <v>3.26</v>
      </c>
      <c r="I30" s="69">
        <v>3.45</v>
      </c>
      <c r="J30" s="69">
        <v>3.49</v>
      </c>
      <c r="K30" s="69">
        <v>3.27</v>
      </c>
      <c r="L30" s="69">
        <v>3.44</v>
      </c>
      <c r="M30" s="70">
        <v>3.49</v>
      </c>
    </row>
    <row r="31" spans="1:13" x14ac:dyDescent="0.15">
      <c r="A31" s="5"/>
      <c r="B31" s="64" t="s">
        <v>1</v>
      </c>
      <c r="C31" s="71">
        <v>4590</v>
      </c>
      <c r="D31" s="66" t="s">
        <v>15</v>
      </c>
      <c r="E31" s="71">
        <v>6760</v>
      </c>
      <c r="F31" s="67" t="s">
        <v>3</v>
      </c>
      <c r="G31" s="68"/>
      <c r="H31" s="69">
        <v>100</v>
      </c>
      <c r="I31" s="69">
        <v>99.4</v>
      </c>
      <c r="J31" s="69">
        <v>99.5</v>
      </c>
      <c r="K31" s="69">
        <v>99.3</v>
      </c>
      <c r="L31" s="69">
        <v>99.2</v>
      </c>
      <c r="M31" s="70">
        <v>98.4</v>
      </c>
    </row>
    <row r="32" spans="1:13" x14ac:dyDescent="0.15">
      <c r="A32" s="5"/>
      <c r="B32" s="64"/>
      <c r="C32" s="71"/>
      <c r="D32" s="66"/>
      <c r="E32" s="71"/>
      <c r="F32" s="102" t="s">
        <v>57</v>
      </c>
      <c r="G32" s="103"/>
      <c r="H32" s="104">
        <v>3661</v>
      </c>
      <c r="I32" s="104">
        <v>5035</v>
      </c>
      <c r="J32" s="104">
        <v>4495</v>
      </c>
      <c r="K32" s="104">
        <v>5699</v>
      </c>
      <c r="L32" s="104">
        <v>5478</v>
      </c>
      <c r="M32" s="107">
        <v>6985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29">
        <f>G29/G$4</f>
        <v>0</v>
      </c>
      <c r="H33" s="130">
        <f t="shared" ref="H33:M33" si="4">H29/H$4</f>
        <v>2.239022074531213</v>
      </c>
      <c r="I33" s="130">
        <f t="shared" si="4"/>
        <v>2.1530301021084739</v>
      </c>
      <c r="J33" s="130">
        <f t="shared" si="4"/>
        <v>1.826819075712881</v>
      </c>
      <c r="K33" s="130">
        <f t="shared" si="4"/>
        <v>1.643507972665148</v>
      </c>
      <c r="L33" s="130">
        <f t="shared" si="4"/>
        <v>1.5143090760425184</v>
      </c>
      <c r="M33" s="131">
        <f t="shared" si="4"/>
        <v>1.4328326634228898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4590</v>
      </c>
      <c r="I34" s="74">
        <v>5660</v>
      </c>
      <c r="J34" s="74">
        <v>6520</v>
      </c>
      <c r="K34" s="74">
        <v>6760</v>
      </c>
      <c r="L34" s="74">
        <v>6780</v>
      </c>
      <c r="M34" s="106">
        <v>6760</v>
      </c>
    </row>
    <row r="35" spans="1:13" x14ac:dyDescent="0.15">
      <c r="A35" s="5"/>
      <c r="B35" s="16" t="s">
        <v>129</v>
      </c>
      <c r="C35" s="17"/>
      <c r="D35" s="18"/>
      <c r="E35" s="19"/>
      <c r="F35" s="20" t="s">
        <v>10</v>
      </c>
      <c r="G35" s="21">
        <v>12304</v>
      </c>
      <c r="H35" s="22">
        <v>12587</v>
      </c>
      <c r="I35" s="22">
        <v>10059</v>
      </c>
      <c r="J35" s="22">
        <v>12711</v>
      </c>
      <c r="K35" s="22">
        <v>13963</v>
      </c>
      <c r="L35" s="22">
        <v>12179</v>
      </c>
      <c r="M35" s="23">
        <v>11557</v>
      </c>
    </row>
    <row r="36" spans="1:13" x14ac:dyDescent="0.15">
      <c r="A36" s="5"/>
      <c r="B36" s="24" t="s">
        <v>0</v>
      </c>
      <c r="C36" s="25">
        <v>45131</v>
      </c>
      <c r="D36" s="26"/>
      <c r="E36" s="27"/>
      <c r="F36" s="28" t="s">
        <v>2</v>
      </c>
      <c r="G36" s="29">
        <v>3.1</v>
      </c>
      <c r="H36" s="30">
        <v>2.87</v>
      </c>
      <c r="I36" s="30">
        <v>3.12</v>
      </c>
      <c r="J36" s="30">
        <v>2.84</v>
      </c>
      <c r="K36" s="30">
        <v>2.84</v>
      </c>
      <c r="L36" s="30">
        <v>2.97</v>
      </c>
      <c r="M36" s="31">
        <v>2.97</v>
      </c>
    </row>
    <row r="37" spans="1:13" x14ac:dyDescent="0.15">
      <c r="A37" s="5"/>
      <c r="B37" s="24" t="s">
        <v>1</v>
      </c>
      <c r="C37" s="32">
        <v>12260</v>
      </c>
      <c r="D37" s="26" t="s">
        <v>15</v>
      </c>
      <c r="E37" s="32">
        <v>14330</v>
      </c>
      <c r="F37" s="28" t="s">
        <v>3</v>
      </c>
      <c r="G37" s="29">
        <v>98.6</v>
      </c>
      <c r="H37" s="30">
        <v>99.4</v>
      </c>
      <c r="I37" s="30">
        <v>98.7</v>
      </c>
      <c r="J37" s="30">
        <v>99.2</v>
      </c>
      <c r="K37" s="30">
        <v>98.8</v>
      </c>
      <c r="L37" s="30">
        <v>98.4</v>
      </c>
      <c r="M37" s="31">
        <v>98.4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5561</v>
      </c>
      <c r="H38" s="98">
        <v>3591</v>
      </c>
      <c r="I38" s="98">
        <v>4466</v>
      </c>
      <c r="J38" s="98">
        <v>4048</v>
      </c>
      <c r="K38" s="98">
        <v>5584</v>
      </c>
      <c r="L38" s="98">
        <v>6077</v>
      </c>
      <c r="M38" s="100">
        <v>5788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1.6043812752640501</v>
      </c>
      <c r="H39" s="127">
        <f t="shared" ref="H39:M39" si="5">H35/H$4</f>
        <v>1.4938286256824116</v>
      </c>
      <c r="I39" s="127">
        <f t="shared" si="5"/>
        <v>1.3339079697652831</v>
      </c>
      <c r="J39" s="127">
        <f t="shared" si="5"/>
        <v>1.5623156342182891</v>
      </c>
      <c r="K39" s="127">
        <f t="shared" si="5"/>
        <v>1.3252657555049354</v>
      </c>
      <c r="L39" s="127">
        <f t="shared" si="5"/>
        <v>1.2447874080130825</v>
      </c>
      <c r="M39" s="128">
        <f t="shared" si="5"/>
        <v>1.2224455257034059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12260</v>
      </c>
      <c r="H40" s="35">
        <v>12940</v>
      </c>
      <c r="I40" s="35">
        <v>12920</v>
      </c>
      <c r="J40" s="35">
        <v>13820</v>
      </c>
      <c r="K40" s="35">
        <v>14330</v>
      </c>
      <c r="L40" s="35">
        <v>14350</v>
      </c>
      <c r="M40" s="36">
        <v>14330</v>
      </c>
    </row>
    <row r="41" spans="1:13" x14ac:dyDescent="0.15">
      <c r="A41" s="5"/>
      <c r="B41" s="37" t="s">
        <v>126</v>
      </c>
      <c r="C41" s="38"/>
      <c r="D41" s="39"/>
      <c r="E41" s="40"/>
      <c r="F41" s="41" t="s">
        <v>10</v>
      </c>
      <c r="G41" s="42">
        <v>9091</v>
      </c>
      <c r="H41" s="43">
        <v>9458</v>
      </c>
      <c r="I41" s="43">
        <v>7551</v>
      </c>
      <c r="J41" s="43">
        <v>8105</v>
      </c>
      <c r="K41" s="43">
        <v>11720</v>
      </c>
      <c r="L41" s="43">
        <v>10210</v>
      </c>
      <c r="M41" s="44">
        <v>9946</v>
      </c>
    </row>
    <row r="42" spans="1:13" x14ac:dyDescent="0.15">
      <c r="A42" s="5"/>
      <c r="B42" s="45" t="s">
        <v>0</v>
      </c>
      <c r="C42" s="3">
        <v>45124</v>
      </c>
      <c r="F42" s="46" t="s">
        <v>2</v>
      </c>
      <c r="G42" s="47">
        <v>3.21</v>
      </c>
      <c r="H42" s="48">
        <v>3.02</v>
      </c>
      <c r="I42" s="48">
        <v>3.16</v>
      </c>
      <c r="J42" s="48">
        <v>3.24</v>
      </c>
      <c r="K42" s="48">
        <v>2.87</v>
      </c>
      <c r="L42" s="48">
        <v>2.97</v>
      </c>
      <c r="M42" s="49">
        <v>2.95</v>
      </c>
    </row>
    <row r="43" spans="1:13" x14ac:dyDescent="0.15">
      <c r="A43" s="5"/>
      <c r="B43" s="45" t="s">
        <v>1</v>
      </c>
      <c r="C43" s="50">
        <v>2390</v>
      </c>
      <c r="D43" s="4" t="s">
        <v>15</v>
      </c>
      <c r="E43" s="50">
        <v>2760</v>
      </c>
      <c r="F43" s="46" t="s">
        <v>3</v>
      </c>
      <c r="G43" s="47">
        <v>98.6</v>
      </c>
      <c r="H43" s="48">
        <v>98.8</v>
      </c>
      <c r="I43" s="48">
        <v>98.2</v>
      </c>
      <c r="J43" s="48">
        <v>98</v>
      </c>
      <c r="K43" s="48">
        <v>98.8</v>
      </c>
      <c r="L43" s="48">
        <v>98.3</v>
      </c>
      <c r="M43" s="49">
        <v>98.5</v>
      </c>
    </row>
    <row r="44" spans="1:13" x14ac:dyDescent="0.15">
      <c r="A44" s="5"/>
      <c r="B44" s="45"/>
      <c r="C44" s="50"/>
      <c r="E44" s="50"/>
      <c r="F44" s="55" t="s">
        <v>57</v>
      </c>
      <c r="G44" s="97">
        <v>4203</v>
      </c>
      <c r="H44" s="99">
        <v>3982</v>
      </c>
      <c r="I44" s="99">
        <v>4035</v>
      </c>
      <c r="J44" s="99">
        <v>4644</v>
      </c>
      <c r="K44" s="99">
        <v>4747</v>
      </c>
      <c r="L44" s="99">
        <v>5165</v>
      </c>
      <c r="M44" s="101">
        <v>4653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1.1854218281392619</v>
      </c>
      <c r="H45" s="133">
        <f t="shared" ref="H45:M45" si="6">H41/H$4</f>
        <v>1.1224780441490625</v>
      </c>
      <c r="I45" s="133">
        <f t="shared" si="6"/>
        <v>1.0013260840737304</v>
      </c>
      <c r="J45" s="133">
        <f t="shared" si="6"/>
        <v>0.99618977384464114</v>
      </c>
      <c r="K45" s="133">
        <f t="shared" si="6"/>
        <v>1.1123766135155657</v>
      </c>
      <c r="L45" s="133">
        <f t="shared" si="6"/>
        <v>1.0435404742436631</v>
      </c>
      <c r="M45" s="134">
        <f t="shared" si="6"/>
        <v>1.0520414639306115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2390</v>
      </c>
      <c r="H46" s="53">
        <v>2480</v>
      </c>
      <c r="I46" s="53">
        <v>2510</v>
      </c>
      <c r="J46" s="53">
        <v>2630</v>
      </c>
      <c r="K46" s="53">
        <v>2760</v>
      </c>
      <c r="L46" s="53">
        <v>2760</v>
      </c>
      <c r="M46" s="54">
        <v>2760</v>
      </c>
    </row>
    <row r="47" spans="1:13" x14ac:dyDescent="0.15">
      <c r="A47" s="5"/>
      <c r="B47" s="16" t="s">
        <v>127</v>
      </c>
      <c r="C47" s="17"/>
      <c r="D47" s="18"/>
      <c r="E47" s="19"/>
      <c r="F47" s="20" t="s">
        <v>10</v>
      </c>
      <c r="G47" s="21">
        <v>15796</v>
      </c>
      <c r="H47" s="22">
        <v>15481</v>
      </c>
      <c r="I47" s="22">
        <v>13891</v>
      </c>
      <c r="J47" s="22">
        <v>14851</v>
      </c>
      <c r="K47" s="22">
        <v>18356</v>
      </c>
      <c r="L47" s="22">
        <v>17834</v>
      </c>
      <c r="M47" s="23">
        <v>17344</v>
      </c>
    </row>
    <row r="48" spans="1:13" x14ac:dyDescent="0.15">
      <c r="A48" s="5"/>
      <c r="B48" s="24" t="s">
        <v>0</v>
      </c>
      <c r="C48" s="25">
        <v>45124</v>
      </c>
      <c r="D48" s="26"/>
      <c r="E48" s="27"/>
      <c r="F48" s="28" t="s">
        <v>2</v>
      </c>
      <c r="G48" s="29">
        <v>1.96</v>
      </c>
      <c r="H48" s="30">
        <v>1.85</v>
      </c>
      <c r="I48" s="30">
        <v>1.94</v>
      </c>
      <c r="J48" s="30">
        <v>1.97</v>
      </c>
      <c r="K48" s="30">
        <v>1.67</v>
      </c>
      <c r="L48" s="30">
        <v>1.67</v>
      </c>
      <c r="M48" s="31">
        <v>1.74</v>
      </c>
    </row>
    <row r="49" spans="1:13" x14ac:dyDescent="0.15">
      <c r="A49" s="5"/>
      <c r="B49" s="24" t="s">
        <v>1</v>
      </c>
      <c r="C49" s="32">
        <v>370</v>
      </c>
      <c r="D49" s="26" t="s">
        <v>15</v>
      </c>
      <c r="E49" s="32">
        <v>420</v>
      </c>
      <c r="F49" s="28" t="s">
        <v>3</v>
      </c>
      <c r="G49" s="29">
        <v>99.6</v>
      </c>
      <c r="H49" s="30">
        <v>99.4</v>
      </c>
      <c r="I49" s="30">
        <v>99.8</v>
      </c>
      <c r="J49" s="30">
        <v>99.6</v>
      </c>
      <c r="K49" s="30">
        <v>99.6</v>
      </c>
      <c r="L49" s="30">
        <v>99.9</v>
      </c>
      <c r="M49" s="31">
        <v>99.9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3259</v>
      </c>
      <c r="H50" s="98">
        <v>3271</v>
      </c>
      <c r="I50" s="98">
        <v>1834</v>
      </c>
      <c r="J50" s="98">
        <v>2923</v>
      </c>
      <c r="K50" s="98">
        <v>3138</v>
      </c>
      <c r="L50" s="98">
        <v>1931</v>
      </c>
      <c r="M50" s="100">
        <v>2016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2.0597209544921111</v>
      </c>
      <c r="H51" s="127">
        <f t="shared" ref="H51:M51" si="7">H47/H$4</f>
        <v>1.8372893425112746</v>
      </c>
      <c r="I51" s="127">
        <f t="shared" si="7"/>
        <v>1.8420633868187244</v>
      </c>
      <c r="J51" s="127">
        <f t="shared" si="7"/>
        <v>1.8253441494591938</v>
      </c>
      <c r="K51" s="127">
        <f t="shared" si="7"/>
        <v>1.7422171602126044</v>
      </c>
      <c r="L51" s="127">
        <f t="shared" si="7"/>
        <v>1.8227718724448079</v>
      </c>
      <c r="M51" s="128">
        <f t="shared" si="7"/>
        <v>1.8345673788872434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370</v>
      </c>
      <c r="H52" s="35">
        <v>390</v>
      </c>
      <c r="I52" s="35">
        <v>400</v>
      </c>
      <c r="J52" s="35">
        <v>400</v>
      </c>
      <c r="K52" s="35">
        <v>420</v>
      </c>
      <c r="L52" s="35">
        <v>430</v>
      </c>
      <c r="M52" s="36">
        <v>420</v>
      </c>
    </row>
    <row r="53" spans="1:13" x14ac:dyDescent="0.15">
      <c r="A53" s="5"/>
      <c r="B53" s="37" t="s">
        <v>122</v>
      </c>
      <c r="C53" s="38"/>
      <c r="D53" s="39"/>
      <c r="E53" s="40"/>
      <c r="F53" s="41" t="s">
        <v>10</v>
      </c>
      <c r="G53" s="42">
        <v>11382</v>
      </c>
      <c r="H53" s="43">
        <v>12072</v>
      </c>
      <c r="I53" s="43">
        <v>10484</v>
      </c>
      <c r="J53" s="43">
        <v>11411</v>
      </c>
      <c r="K53" s="43">
        <v>14976</v>
      </c>
      <c r="L53" s="43">
        <v>13820</v>
      </c>
      <c r="M53" s="44">
        <v>13439</v>
      </c>
    </row>
    <row r="54" spans="1:13" x14ac:dyDescent="0.15">
      <c r="A54" s="5"/>
      <c r="B54" s="45" t="s">
        <v>0</v>
      </c>
      <c r="C54" s="3">
        <v>45110</v>
      </c>
      <c r="F54" s="46" t="s">
        <v>2</v>
      </c>
      <c r="G54" s="47">
        <v>4.3</v>
      </c>
      <c r="H54" s="48">
        <v>4.2</v>
      </c>
      <c r="I54" s="48">
        <v>4.32</v>
      </c>
      <c r="J54" s="48">
        <v>4.3099999999999996</v>
      </c>
      <c r="K54" s="48">
        <v>4.0199999999999996</v>
      </c>
      <c r="L54" s="48">
        <v>4.09</v>
      </c>
      <c r="M54" s="49">
        <v>4.05</v>
      </c>
    </row>
    <row r="55" spans="1:13" x14ac:dyDescent="0.15">
      <c r="A55" s="5"/>
      <c r="B55" s="45" t="s">
        <v>1</v>
      </c>
      <c r="C55" s="50">
        <v>5290</v>
      </c>
      <c r="D55" s="4" t="s">
        <v>15</v>
      </c>
      <c r="E55" s="50">
        <v>6330</v>
      </c>
      <c r="F55" s="46" t="s">
        <v>3</v>
      </c>
      <c r="G55" s="47">
        <v>97.7</v>
      </c>
      <c r="H55" s="48">
        <v>97.9</v>
      </c>
      <c r="I55" s="48">
        <v>97.1</v>
      </c>
      <c r="J55" s="48">
        <v>97.9</v>
      </c>
      <c r="K55" s="48">
        <v>97.9</v>
      </c>
      <c r="L55" s="48">
        <v>97.2</v>
      </c>
      <c r="M55" s="49">
        <v>97.5</v>
      </c>
    </row>
    <row r="56" spans="1:13" x14ac:dyDescent="0.15">
      <c r="A56" s="5"/>
      <c r="B56" s="45"/>
      <c r="C56" s="50"/>
      <c r="E56" s="50"/>
      <c r="F56" s="55" t="s">
        <v>57</v>
      </c>
      <c r="G56" s="97">
        <v>8144</v>
      </c>
      <c r="H56" s="99">
        <v>8193</v>
      </c>
      <c r="I56" s="99">
        <v>8700</v>
      </c>
      <c r="J56" s="99">
        <v>7862</v>
      </c>
      <c r="K56" s="99">
        <v>9870</v>
      </c>
      <c r="L56" s="99">
        <v>11219</v>
      </c>
      <c r="M56" s="101">
        <v>9971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1.4841569956969618</v>
      </c>
      <c r="H57" s="133">
        <f t="shared" ref="H57:M57" si="8">H53/H$4</f>
        <v>1.4327082838832186</v>
      </c>
      <c r="I57" s="133">
        <f t="shared" si="8"/>
        <v>1.3902665428988197</v>
      </c>
      <c r="J57" s="133">
        <f t="shared" si="8"/>
        <v>1.4025319567354966</v>
      </c>
      <c r="K57" s="133">
        <f t="shared" si="8"/>
        <v>1.4214123006833712</v>
      </c>
      <c r="L57" s="133">
        <f t="shared" si="8"/>
        <v>1.4125102207686018</v>
      </c>
      <c r="M57" s="134">
        <f t="shared" si="8"/>
        <v>1.4215147027713138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5290</v>
      </c>
      <c r="H58" s="53">
        <v>5590</v>
      </c>
      <c r="I58" s="53">
        <v>5690</v>
      </c>
      <c r="J58" s="53">
        <v>6100</v>
      </c>
      <c r="K58" s="53">
        <v>6300</v>
      </c>
      <c r="L58" s="53">
        <v>6330</v>
      </c>
      <c r="M58" s="54">
        <v>6330</v>
      </c>
    </row>
    <row r="59" spans="1:13" x14ac:dyDescent="0.15">
      <c r="A59" s="5"/>
      <c r="B59" s="16" t="s">
        <v>123</v>
      </c>
      <c r="C59" s="17"/>
      <c r="D59" s="18"/>
      <c r="E59" s="19"/>
      <c r="F59" s="20" t="s">
        <v>10</v>
      </c>
      <c r="G59" s="21">
        <v>12967</v>
      </c>
      <c r="H59" s="22">
        <v>14536</v>
      </c>
      <c r="I59" s="22">
        <v>13473</v>
      </c>
      <c r="J59" s="22">
        <v>14204</v>
      </c>
      <c r="K59" s="22">
        <v>16600</v>
      </c>
      <c r="L59" s="22">
        <v>15500</v>
      </c>
      <c r="M59" s="23">
        <v>14856</v>
      </c>
    </row>
    <row r="60" spans="1:13" x14ac:dyDescent="0.15">
      <c r="A60" s="5"/>
      <c r="B60" s="24" t="s">
        <v>0</v>
      </c>
      <c r="C60" s="25">
        <v>45110</v>
      </c>
      <c r="D60" s="26"/>
      <c r="E60" s="27"/>
      <c r="F60" s="28" t="s">
        <v>2</v>
      </c>
      <c r="G60" s="29">
        <v>1.83</v>
      </c>
      <c r="H60" s="30">
        <v>1.72</v>
      </c>
      <c r="I60" s="30">
        <v>1.81</v>
      </c>
      <c r="J60" s="30">
        <v>1.82</v>
      </c>
      <c r="K60" s="30">
        <v>1.7</v>
      </c>
      <c r="L60" s="30">
        <v>1.77</v>
      </c>
      <c r="M60" s="31">
        <v>1.78</v>
      </c>
    </row>
    <row r="61" spans="1:13" x14ac:dyDescent="0.15">
      <c r="A61" s="5"/>
      <c r="B61" s="24" t="s">
        <v>1</v>
      </c>
      <c r="C61" s="32">
        <v>5630</v>
      </c>
      <c r="D61" s="26" t="s">
        <v>15</v>
      </c>
      <c r="E61" s="32">
        <v>7920</v>
      </c>
      <c r="F61" s="28" t="s">
        <v>3</v>
      </c>
      <c r="G61" s="29">
        <v>99.4</v>
      </c>
      <c r="H61" s="30">
        <v>99.8</v>
      </c>
      <c r="I61" s="30">
        <v>99.4</v>
      </c>
      <c r="J61" s="30">
        <v>99.3</v>
      </c>
      <c r="K61" s="30">
        <v>99.3</v>
      </c>
      <c r="L61" s="30">
        <v>99</v>
      </c>
      <c r="M61" s="31">
        <v>98.7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2900</v>
      </c>
      <c r="H62" s="98">
        <v>2006</v>
      </c>
      <c r="I62" s="98">
        <v>3082</v>
      </c>
      <c r="J62" s="98">
        <v>3445</v>
      </c>
      <c r="K62" s="98">
        <v>4101</v>
      </c>
      <c r="L62" s="98">
        <v>4687</v>
      </c>
      <c r="M62" s="100">
        <v>5605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1.6908332246707525</v>
      </c>
      <c r="H63" s="127">
        <f t="shared" ref="H63:M63" si="9">H59/H$4</f>
        <v>1.7251364823166391</v>
      </c>
      <c r="I63" s="127">
        <f t="shared" si="9"/>
        <v>1.7866330725367989</v>
      </c>
      <c r="J63" s="127">
        <f t="shared" si="9"/>
        <v>1.7458210422812193</v>
      </c>
      <c r="K63" s="127">
        <f t="shared" si="9"/>
        <v>1.5755504935459377</v>
      </c>
      <c r="L63" s="127">
        <f t="shared" si="9"/>
        <v>1.5842191332788225</v>
      </c>
      <c r="M63" s="128">
        <f t="shared" si="9"/>
        <v>1.5713983499048021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5630</v>
      </c>
      <c r="H64" s="35">
        <v>6610</v>
      </c>
      <c r="I64" s="35">
        <v>7010</v>
      </c>
      <c r="J64" s="35">
        <v>7660</v>
      </c>
      <c r="K64" s="35">
        <v>7900</v>
      </c>
      <c r="L64" s="35">
        <v>7950</v>
      </c>
      <c r="M64" s="36">
        <v>7920</v>
      </c>
    </row>
    <row r="65" spans="1:13" x14ac:dyDescent="0.15">
      <c r="A65" s="5"/>
      <c r="B65" s="37" t="s">
        <v>124</v>
      </c>
      <c r="C65" s="38"/>
      <c r="D65" s="39"/>
      <c r="E65" s="40"/>
      <c r="F65" s="41" t="s">
        <v>10</v>
      </c>
      <c r="G65" s="42">
        <v>7546</v>
      </c>
      <c r="H65" s="43">
        <v>7295</v>
      </c>
      <c r="I65" s="43">
        <v>6207</v>
      </c>
      <c r="J65" s="43">
        <v>6640</v>
      </c>
      <c r="K65" s="43">
        <v>9446</v>
      </c>
      <c r="L65" s="43">
        <v>8888</v>
      </c>
      <c r="M65" s="44">
        <v>7801</v>
      </c>
    </row>
    <row r="66" spans="1:13" x14ac:dyDescent="0.15">
      <c r="A66" s="5"/>
      <c r="B66" s="45" t="s">
        <v>0</v>
      </c>
      <c r="C66" s="3">
        <v>45110</v>
      </c>
      <c r="F66" s="46" t="s">
        <v>2</v>
      </c>
      <c r="G66" s="47">
        <v>3.3</v>
      </c>
      <c r="H66" s="48">
        <v>3.43</v>
      </c>
      <c r="I66" s="48">
        <v>3.38</v>
      </c>
      <c r="J66" s="48">
        <v>3.21</v>
      </c>
      <c r="K66" s="48">
        <v>3.1</v>
      </c>
      <c r="L66" s="48">
        <v>3.07</v>
      </c>
      <c r="M66" s="49">
        <v>3.15</v>
      </c>
    </row>
    <row r="67" spans="1:13" x14ac:dyDescent="0.15">
      <c r="A67" s="5"/>
      <c r="B67" s="45" t="s">
        <v>1</v>
      </c>
      <c r="C67" s="50">
        <v>1000</v>
      </c>
      <c r="D67" s="4" t="s">
        <v>15</v>
      </c>
      <c r="E67" s="50">
        <v>1150</v>
      </c>
      <c r="F67" s="46" t="s">
        <v>3</v>
      </c>
      <c r="G67" s="47">
        <v>98.6</v>
      </c>
      <c r="H67" s="48">
        <v>97.8</v>
      </c>
      <c r="I67" s="48">
        <v>98</v>
      </c>
      <c r="J67" s="48">
        <v>99.3</v>
      </c>
      <c r="K67" s="48">
        <v>98.8</v>
      </c>
      <c r="L67" s="48">
        <v>98.5</v>
      </c>
      <c r="M67" s="49">
        <v>98.6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3271</v>
      </c>
      <c r="H68" s="99">
        <v>4371</v>
      </c>
      <c r="I68" s="99">
        <v>3419</v>
      </c>
      <c r="J68" s="99">
        <v>1898</v>
      </c>
      <c r="K68" s="99">
        <v>3745</v>
      </c>
      <c r="L68" s="99">
        <v>4104</v>
      </c>
      <c r="M68" s="101">
        <v>3297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0.98396140305124524</v>
      </c>
      <c r="H69" s="133">
        <f t="shared" ref="H69:M69" si="10">H65/H$4</f>
        <v>0.86577260859245198</v>
      </c>
      <c r="I69" s="133">
        <f t="shared" si="10"/>
        <v>0.82310038456438139</v>
      </c>
      <c r="J69" s="133">
        <f t="shared" si="10"/>
        <v>0.81612586037364798</v>
      </c>
      <c r="K69" s="133">
        <f t="shared" si="10"/>
        <v>0.89654517843583903</v>
      </c>
      <c r="L69" s="133">
        <f t="shared" si="10"/>
        <v>0.90842191332788225</v>
      </c>
      <c r="M69" s="134">
        <f t="shared" si="10"/>
        <v>0.82515337423312884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1000</v>
      </c>
      <c r="H70" s="53">
        <v>1040</v>
      </c>
      <c r="I70" s="53">
        <v>1070</v>
      </c>
      <c r="J70" s="53">
        <v>1100</v>
      </c>
      <c r="K70" s="53">
        <v>1180</v>
      </c>
      <c r="L70" s="53">
        <v>1190</v>
      </c>
      <c r="M70" s="54">
        <v>1150</v>
      </c>
    </row>
    <row r="71" spans="1:13" x14ac:dyDescent="0.15">
      <c r="A71" s="5"/>
      <c r="B71" s="16" t="s">
        <v>116</v>
      </c>
      <c r="C71" s="17"/>
      <c r="D71" s="18"/>
      <c r="E71" s="19"/>
      <c r="F71" s="20" t="s">
        <v>10</v>
      </c>
      <c r="G71" s="21">
        <v>2961</v>
      </c>
      <c r="H71" s="22">
        <v>3651</v>
      </c>
      <c r="I71" s="22">
        <v>2568</v>
      </c>
      <c r="J71" s="22">
        <v>2614</v>
      </c>
      <c r="K71" s="22">
        <v>5021</v>
      </c>
      <c r="L71" s="22">
        <v>3978</v>
      </c>
      <c r="M71" s="23">
        <v>4027</v>
      </c>
    </row>
    <row r="72" spans="1:13" x14ac:dyDescent="0.15">
      <c r="A72" s="5"/>
      <c r="B72" s="24" t="s">
        <v>0</v>
      </c>
      <c r="C72" s="25">
        <v>45082</v>
      </c>
      <c r="D72" s="26"/>
      <c r="E72" s="27"/>
      <c r="F72" s="28" t="s">
        <v>2</v>
      </c>
      <c r="G72" s="29">
        <v>3.43</v>
      </c>
      <c r="H72" s="30">
        <v>3.29</v>
      </c>
      <c r="I72" s="30">
        <v>3.41</v>
      </c>
      <c r="J72" s="30">
        <v>3.52</v>
      </c>
      <c r="K72" s="30">
        <v>3.27</v>
      </c>
      <c r="L72" s="30">
        <v>3.28</v>
      </c>
      <c r="M72" s="31">
        <v>3.27</v>
      </c>
    </row>
    <row r="73" spans="1:13" x14ac:dyDescent="0.15">
      <c r="A73" s="5"/>
      <c r="B73" s="24" t="s">
        <v>1</v>
      </c>
      <c r="C73" s="32">
        <v>4380</v>
      </c>
      <c r="D73" s="26" t="s">
        <v>15</v>
      </c>
      <c r="E73" s="32">
        <v>4340</v>
      </c>
      <c r="F73" s="28" t="s">
        <v>3</v>
      </c>
      <c r="G73" s="29">
        <v>99</v>
      </c>
      <c r="H73" s="30">
        <v>99</v>
      </c>
      <c r="I73" s="30">
        <v>99.4</v>
      </c>
      <c r="J73" s="30">
        <v>98.2</v>
      </c>
      <c r="K73" s="30">
        <v>98.2</v>
      </c>
      <c r="L73" s="30">
        <v>98.3</v>
      </c>
      <c r="M73" s="31">
        <v>98.4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1220</v>
      </c>
      <c r="H74" s="98">
        <v>1529</v>
      </c>
      <c r="I74" s="84">
        <v>857</v>
      </c>
      <c r="J74" s="98">
        <v>1486</v>
      </c>
      <c r="K74" s="98">
        <v>2806</v>
      </c>
      <c r="L74" s="98">
        <v>2115</v>
      </c>
      <c r="M74" s="100">
        <v>2053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0.38609988264441258</v>
      </c>
      <c r="H75" s="127">
        <f t="shared" ref="H75:M75" si="11">H71/H$4</f>
        <v>0.43330168525990981</v>
      </c>
      <c r="I75" s="127">
        <f t="shared" si="11"/>
        <v>0.3405383901339345</v>
      </c>
      <c r="J75" s="127">
        <f t="shared" si="11"/>
        <v>0.32128810226155358</v>
      </c>
      <c r="K75" s="127">
        <f t="shared" si="11"/>
        <v>0.47655656795747914</v>
      </c>
      <c r="L75" s="127">
        <f t="shared" si="11"/>
        <v>0.40658217497955845</v>
      </c>
      <c r="M75" s="128">
        <f t="shared" si="11"/>
        <v>0.42595726676539031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4380</v>
      </c>
      <c r="H76" s="35">
        <v>4260</v>
      </c>
      <c r="I76" s="35">
        <v>4020</v>
      </c>
      <c r="J76" s="35">
        <v>4180</v>
      </c>
      <c r="K76" s="35">
        <v>4420</v>
      </c>
      <c r="L76" s="35">
        <v>4410</v>
      </c>
      <c r="M76" s="36">
        <v>4340</v>
      </c>
    </row>
    <row r="77" spans="1:13" x14ac:dyDescent="0.15">
      <c r="A77" s="5"/>
      <c r="B77" s="37" t="s">
        <v>117</v>
      </c>
      <c r="C77" s="38"/>
      <c r="D77" s="39"/>
      <c r="E77" s="40"/>
      <c r="F77" s="41" t="s">
        <v>10</v>
      </c>
      <c r="G77" s="42">
        <v>2949</v>
      </c>
      <c r="H77" s="43">
        <v>3802</v>
      </c>
      <c r="I77" s="43">
        <v>2602</v>
      </c>
      <c r="J77" s="43">
        <v>2683</v>
      </c>
      <c r="K77" s="43">
        <v>4774</v>
      </c>
      <c r="L77" s="43">
        <v>3899</v>
      </c>
      <c r="M77" s="44">
        <v>3712</v>
      </c>
    </row>
    <row r="78" spans="1:13" x14ac:dyDescent="0.15">
      <c r="A78" s="5"/>
      <c r="B78" s="45" t="s">
        <v>0</v>
      </c>
      <c r="C78" s="3">
        <v>45082</v>
      </c>
      <c r="F78" s="46" t="s">
        <v>2</v>
      </c>
      <c r="G78" s="47">
        <v>3.23</v>
      </c>
      <c r="H78" s="48">
        <v>2.9</v>
      </c>
      <c r="I78" s="48">
        <v>3.18</v>
      </c>
      <c r="J78" s="48">
        <v>3.29</v>
      </c>
      <c r="K78" s="48">
        <v>2.95</v>
      </c>
      <c r="L78" s="48">
        <v>3.07</v>
      </c>
      <c r="M78" s="49">
        <v>3.07</v>
      </c>
    </row>
    <row r="79" spans="1:13" x14ac:dyDescent="0.15">
      <c r="A79" s="5"/>
      <c r="B79" s="45" t="s">
        <v>1</v>
      </c>
      <c r="C79" s="50">
        <v>2030</v>
      </c>
      <c r="D79" s="4" t="s">
        <v>15</v>
      </c>
      <c r="E79" s="50">
        <v>2120</v>
      </c>
      <c r="F79" s="46" t="s">
        <v>3</v>
      </c>
      <c r="G79" s="47">
        <v>98.1</v>
      </c>
      <c r="H79" s="48">
        <v>100</v>
      </c>
      <c r="I79" s="48">
        <v>98.7</v>
      </c>
      <c r="J79" s="48">
        <v>98.1</v>
      </c>
      <c r="K79" s="48">
        <v>98.4</v>
      </c>
      <c r="L79" s="48">
        <v>98.1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57</v>
      </c>
      <c r="G80" s="97">
        <v>1624</v>
      </c>
      <c r="H80" s="87">
        <v>651</v>
      </c>
      <c r="I80" s="99">
        <v>1137</v>
      </c>
      <c r="J80" s="99">
        <v>1489</v>
      </c>
      <c r="K80" s="99">
        <v>2297</v>
      </c>
      <c r="L80" s="99">
        <v>2125</v>
      </c>
      <c r="M80" s="101">
        <v>1578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0.3845351414786804</v>
      </c>
      <c r="H81" s="133">
        <f t="shared" ref="H81:M81" si="12">H77/H$4</f>
        <v>0.45122240683598386</v>
      </c>
      <c r="I81" s="133">
        <f t="shared" si="12"/>
        <v>0.34504707598461742</v>
      </c>
      <c r="J81" s="133">
        <f t="shared" si="12"/>
        <v>0.32976892822025566</v>
      </c>
      <c r="K81" s="133">
        <f t="shared" si="12"/>
        <v>0.45311313591495822</v>
      </c>
      <c r="L81" s="133">
        <f t="shared" si="12"/>
        <v>0.39850776778413738</v>
      </c>
      <c r="M81" s="134">
        <f t="shared" si="12"/>
        <v>0.39263803680981596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2030</v>
      </c>
      <c r="H82" s="53">
        <v>2010</v>
      </c>
      <c r="I82" s="53">
        <v>1920</v>
      </c>
      <c r="J82" s="53">
        <v>2070</v>
      </c>
      <c r="K82" s="53">
        <v>2120</v>
      </c>
      <c r="L82" s="53">
        <v>2100</v>
      </c>
      <c r="M82" s="54">
        <v>2120</v>
      </c>
    </row>
    <row r="83" spans="1:13" x14ac:dyDescent="0.15">
      <c r="A83" s="5"/>
      <c r="B83" s="16" t="s">
        <v>118</v>
      </c>
      <c r="C83" s="17"/>
      <c r="D83" s="18"/>
      <c r="E83" s="19"/>
      <c r="F83" s="20" t="s">
        <v>10</v>
      </c>
      <c r="G83" s="21">
        <v>7068</v>
      </c>
      <c r="H83" s="22">
        <v>8184</v>
      </c>
      <c r="I83" s="22">
        <v>6429</v>
      </c>
      <c r="J83" s="22">
        <v>6524</v>
      </c>
      <c r="K83" s="22">
        <v>10299</v>
      </c>
      <c r="L83" s="22">
        <v>8970</v>
      </c>
      <c r="M83" s="23">
        <v>8631</v>
      </c>
    </row>
    <row r="84" spans="1:13" x14ac:dyDescent="0.15">
      <c r="A84" s="5"/>
      <c r="B84" s="24" t="s">
        <v>0</v>
      </c>
      <c r="C84" s="25">
        <v>45082</v>
      </c>
      <c r="D84" s="26"/>
      <c r="E84" s="27"/>
      <c r="F84" s="28" t="s">
        <v>2</v>
      </c>
      <c r="G84" s="29">
        <v>4.33</v>
      </c>
      <c r="H84" s="30">
        <v>4.3</v>
      </c>
      <c r="I84" s="30">
        <v>4.42</v>
      </c>
      <c r="J84" s="30">
        <v>4.46</v>
      </c>
      <c r="K84" s="30">
        <v>4.25</v>
      </c>
      <c r="L84" s="30">
        <v>4.33</v>
      </c>
      <c r="M84" s="31">
        <v>4.3099999999999996</v>
      </c>
    </row>
    <row r="85" spans="1:13" x14ac:dyDescent="0.15">
      <c r="A85" s="5"/>
      <c r="B85" s="24" t="s">
        <v>1</v>
      </c>
      <c r="C85" s="32">
        <v>2880</v>
      </c>
      <c r="D85" s="26" t="s">
        <v>15</v>
      </c>
      <c r="E85" s="32">
        <v>3470</v>
      </c>
      <c r="F85" s="28" t="s">
        <v>3</v>
      </c>
      <c r="G85" s="29">
        <v>99.8</v>
      </c>
      <c r="H85" s="30">
        <v>98.9</v>
      </c>
      <c r="I85" s="30">
        <v>99.2</v>
      </c>
      <c r="J85" s="30">
        <v>99</v>
      </c>
      <c r="K85" s="30">
        <v>97.8</v>
      </c>
      <c r="L85" s="30">
        <v>98.6</v>
      </c>
      <c r="M85" s="31">
        <v>98.2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1925</v>
      </c>
      <c r="H86" s="98">
        <v>3853</v>
      </c>
      <c r="I86" s="98">
        <v>2666</v>
      </c>
      <c r="J86" s="98">
        <v>2990</v>
      </c>
      <c r="K86" s="98">
        <v>6962</v>
      </c>
      <c r="L86" s="98">
        <v>4734</v>
      </c>
      <c r="M86" s="100">
        <v>5258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0.92163254661624727</v>
      </c>
      <c r="H87" s="127">
        <f t="shared" ref="H87:M87" si="13">H83/H$4</f>
        <v>0.97127937336814618</v>
      </c>
      <c r="I87" s="127">
        <f t="shared" si="13"/>
        <v>0.85253945100119344</v>
      </c>
      <c r="J87" s="127">
        <f t="shared" si="13"/>
        <v>0.80186823992133727</v>
      </c>
      <c r="K87" s="127">
        <f t="shared" si="13"/>
        <v>0.97750569476082005</v>
      </c>
      <c r="L87" s="127">
        <f t="shared" si="13"/>
        <v>0.91680294358135728</v>
      </c>
      <c r="M87" s="128">
        <f t="shared" si="13"/>
        <v>0.91294690078273744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2880</v>
      </c>
      <c r="H88" s="35">
        <v>3170</v>
      </c>
      <c r="I88" s="35">
        <v>3100</v>
      </c>
      <c r="J88" s="35">
        <v>3360</v>
      </c>
      <c r="K88" s="35">
        <v>3490</v>
      </c>
      <c r="L88" s="35">
        <v>3510</v>
      </c>
      <c r="M88" s="36">
        <v>3470</v>
      </c>
    </row>
    <row r="89" spans="1:13" x14ac:dyDescent="0.15">
      <c r="A89" s="5"/>
      <c r="B89" s="37" t="s">
        <v>119</v>
      </c>
      <c r="C89" s="38"/>
      <c r="D89" s="39"/>
      <c r="E89" s="40"/>
      <c r="F89" s="41" t="s">
        <v>10</v>
      </c>
      <c r="G89" s="42">
        <v>10278</v>
      </c>
      <c r="H89" s="43">
        <v>10874</v>
      </c>
      <c r="I89" s="43">
        <v>9374</v>
      </c>
      <c r="J89" s="43">
        <v>10064</v>
      </c>
      <c r="K89" s="43">
        <v>13521</v>
      </c>
      <c r="L89" s="43">
        <v>12387</v>
      </c>
      <c r="M89" s="44">
        <v>12158</v>
      </c>
    </row>
    <row r="90" spans="1:13" x14ac:dyDescent="0.15">
      <c r="A90" s="5"/>
      <c r="B90" s="45" t="s">
        <v>0</v>
      </c>
      <c r="C90" s="3">
        <v>45082</v>
      </c>
      <c r="F90" s="46" t="s">
        <v>2</v>
      </c>
      <c r="G90" s="47">
        <v>2.0699999999999998</v>
      </c>
      <c r="H90" s="48">
        <v>1.92</v>
      </c>
      <c r="I90" s="48">
        <v>2.08</v>
      </c>
      <c r="J90" s="48">
        <v>2.0499999999999998</v>
      </c>
      <c r="K90" s="48">
        <v>1.79</v>
      </c>
      <c r="L90" s="48">
        <v>1.85</v>
      </c>
      <c r="M90" s="49">
        <v>1.87</v>
      </c>
    </row>
    <row r="91" spans="1:13" x14ac:dyDescent="0.15">
      <c r="A91" s="5"/>
      <c r="B91" s="45" t="s">
        <v>1</v>
      </c>
      <c r="C91" s="50">
        <v>2010</v>
      </c>
      <c r="D91" s="4" t="s">
        <v>15</v>
      </c>
      <c r="E91" s="50">
        <v>2270</v>
      </c>
      <c r="F91" s="46" t="s">
        <v>3</v>
      </c>
      <c r="G91" s="47">
        <v>99.5</v>
      </c>
      <c r="H91" s="48">
        <v>99.8</v>
      </c>
      <c r="I91" s="48">
        <v>99.4</v>
      </c>
      <c r="J91" s="48">
        <v>99.5</v>
      </c>
      <c r="K91" s="48">
        <v>99.6</v>
      </c>
      <c r="L91" s="48">
        <v>99.7</v>
      </c>
      <c r="M91" s="49">
        <v>99.2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2262</v>
      </c>
      <c r="H92" s="99">
        <v>1696</v>
      </c>
      <c r="I92" s="99">
        <v>2207</v>
      </c>
      <c r="J92" s="99">
        <v>2128</v>
      </c>
      <c r="K92" s="99">
        <v>2557</v>
      </c>
      <c r="L92" s="99">
        <v>1986</v>
      </c>
      <c r="M92" s="101">
        <v>3144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1.3402008084496022</v>
      </c>
      <c r="H93" s="133">
        <f t="shared" ref="H93:M93" si="14">H89/H$4</f>
        <v>1.2905293140280085</v>
      </c>
      <c r="I93" s="133">
        <f t="shared" si="14"/>
        <v>1.2430712107147592</v>
      </c>
      <c r="J93" s="133">
        <f t="shared" si="14"/>
        <v>1.2369714847590954</v>
      </c>
      <c r="K93" s="133">
        <f t="shared" si="14"/>
        <v>1.2833143507972664</v>
      </c>
      <c r="L93" s="133">
        <f t="shared" si="14"/>
        <v>1.2660466067048242</v>
      </c>
      <c r="M93" s="134">
        <f t="shared" si="14"/>
        <v>1.2860165009519779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2010</v>
      </c>
      <c r="H94" s="53">
        <v>2100</v>
      </c>
      <c r="I94" s="53">
        <v>2100</v>
      </c>
      <c r="J94" s="53">
        <v>2200</v>
      </c>
      <c r="K94" s="53">
        <v>2310</v>
      </c>
      <c r="L94" s="53">
        <v>2300</v>
      </c>
      <c r="M94" s="54">
        <v>2270</v>
      </c>
    </row>
    <row r="95" spans="1:13" x14ac:dyDescent="0.15">
      <c r="A95" s="5"/>
      <c r="B95" s="16" t="s">
        <v>120</v>
      </c>
      <c r="C95" s="17"/>
      <c r="D95" s="18"/>
      <c r="E95" s="19"/>
      <c r="F95" s="20" t="s">
        <v>10</v>
      </c>
      <c r="G95" s="21">
        <v>5126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45082</v>
      </c>
      <c r="D96" s="26"/>
      <c r="E96" s="27"/>
      <c r="F96" s="28" t="s">
        <v>2</v>
      </c>
      <c r="G96" s="29">
        <v>3.4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510</v>
      </c>
      <c r="D97" s="26" t="s">
        <v>15</v>
      </c>
      <c r="E97" s="32"/>
      <c r="F97" s="28" t="s">
        <v>3</v>
      </c>
      <c r="G97" s="29">
        <v>98.7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2191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0.66840526796192468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510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114</v>
      </c>
      <c r="C101" s="38"/>
      <c r="D101" s="39"/>
      <c r="E101" s="40"/>
      <c r="F101" s="41" t="s">
        <v>10</v>
      </c>
      <c r="G101" s="42">
        <v>4822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45068</v>
      </c>
      <c r="F102" s="46" t="s">
        <v>2</v>
      </c>
      <c r="G102" s="47">
        <v>3.65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260</v>
      </c>
      <c r="D103" s="4" t="s">
        <v>15</v>
      </c>
      <c r="E103" s="50"/>
      <c r="F103" s="46" t="s">
        <v>3</v>
      </c>
      <c r="G103" s="47">
        <v>98.1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2761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0.62876515843004299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260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112</v>
      </c>
      <c r="C107" s="17"/>
      <c r="D107" s="18"/>
      <c r="E107" s="19"/>
      <c r="F107" s="20" t="s">
        <v>10</v>
      </c>
      <c r="G107" s="21">
        <v>6913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45061</v>
      </c>
      <c r="D108" s="26"/>
      <c r="E108" s="27"/>
      <c r="F108" s="28" t="s">
        <v>2</v>
      </c>
      <c r="G108" s="29">
        <v>3.05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5680</v>
      </c>
      <c r="D109" s="26" t="s">
        <v>15</v>
      </c>
      <c r="E109" s="32"/>
      <c r="F109" s="28" t="s">
        <v>3</v>
      </c>
      <c r="G109" s="29">
        <v>99.1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2435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0.90142130655887343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108</v>
      </c>
      <c r="C113" s="38"/>
      <c r="D113" s="39"/>
      <c r="E113" s="40"/>
      <c r="F113" s="41" t="s">
        <v>10</v>
      </c>
      <c r="G113" s="42">
        <v>9186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45054</v>
      </c>
      <c r="F114" s="46" t="s">
        <v>2</v>
      </c>
      <c r="G114" s="47">
        <v>2.97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5520</v>
      </c>
      <c r="D115" s="4" t="s">
        <v>15</v>
      </c>
      <c r="E115" s="50"/>
      <c r="F115" s="46" t="s">
        <v>3</v>
      </c>
      <c r="G115" s="47">
        <v>98.5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4228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1.1978093623679749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5520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109</v>
      </c>
      <c r="C119" s="17"/>
      <c r="D119" s="18"/>
      <c r="E119" s="19"/>
      <c r="F119" s="20" t="s">
        <v>10</v>
      </c>
      <c r="G119" s="21">
        <v>11312</v>
      </c>
      <c r="H119" s="22">
        <v>12999</v>
      </c>
      <c r="I119" s="22">
        <v>11692</v>
      </c>
      <c r="J119" s="22">
        <v>11848</v>
      </c>
      <c r="K119" s="22">
        <v>15600</v>
      </c>
      <c r="L119" s="22">
        <v>14505</v>
      </c>
      <c r="M119" s="23">
        <v>14536</v>
      </c>
    </row>
    <row r="120" spans="1:13" x14ac:dyDescent="0.15">
      <c r="A120" s="5"/>
      <c r="B120" s="24" t="s">
        <v>0</v>
      </c>
      <c r="C120" s="25">
        <v>45054</v>
      </c>
      <c r="D120" s="26"/>
      <c r="E120" s="27"/>
      <c r="F120" s="28" t="s">
        <v>2</v>
      </c>
      <c r="G120" s="29">
        <v>3.86</v>
      </c>
      <c r="H120" s="30">
        <v>3.76</v>
      </c>
      <c r="I120" s="30">
        <v>3.87</v>
      </c>
      <c r="J120" s="30">
        <v>3.9</v>
      </c>
      <c r="K120" s="30">
        <v>3.65</v>
      </c>
      <c r="L120" s="30">
        <v>3.73</v>
      </c>
      <c r="M120" s="31">
        <v>3.71</v>
      </c>
    </row>
    <row r="121" spans="1:13" x14ac:dyDescent="0.15">
      <c r="A121" s="5"/>
      <c r="B121" s="24" t="s">
        <v>1</v>
      </c>
      <c r="C121" s="32">
        <v>4820</v>
      </c>
      <c r="D121" s="26" t="s">
        <v>15</v>
      </c>
      <c r="E121" s="32">
        <v>5620</v>
      </c>
      <c r="F121" s="28" t="s">
        <v>3</v>
      </c>
      <c r="G121" s="29">
        <v>99.3</v>
      </c>
      <c r="H121" s="30">
        <v>99.4</v>
      </c>
      <c r="I121" s="30">
        <v>98.8</v>
      </c>
      <c r="J121" s="30">
        <v>98.8</v>
      </c>
      <c r="K121" s="30">
        <v>98.8</v>
      </c>
      <c r="L121" s="30">
        <v>98.8</v>
      </c>
      <c r="M121" s="31">
        <v>98.9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4112</v>
      </c>
      <c r="H122" s="98">
        <v>4425</v>
      </c>
      <c r="I122" s="98">
        <v>5336</v>
      </c>
      <c r="J122" s="98">
        <v>5557</v>
      </c>
      <c r="K122" s="98">
        <v>7084</v>
      </c>
      <c r="L122" s="98">
        <v>6572</v>
      </c>
      <c r="M122" s="100">
        <v>6375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1.4750293388968574</v>
      </c>
      <c r="H123" s="127">
        <f t="shared" ref="H123:M123" si="19">H119/H$4</f>
        <v>1.5427248991217659</v>
      </c>
      <c r="I123" s="127">
        <f t="shared" si="19"/>
        <v>1.5504574990054369</v>
      </c>
      <c r="J123" s="127">
        <f t="shared" si="19"/>
        <v>1.4562438544739429</v>
      </c>
      <c r="K123" s="127">
        <f t="shared" si="19"/>
        <v>1.4806378132118452</v>
      </c>
      <c r="L123" s="127">
        <f t="shared" si="19"/>
        <v>1.482522485690924</v>
      </c>
      <c r="M123" s="128">
        <f t="shared" si="19"/>
        <v>1.5375502432832664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4820</v>
      </c>
      <c r="H124" s="35">
        <v>5040</v>
      </c>
      <c r="I124" s="35">
        <v>5110</v>
      </c>
      <c r="J124" s="35">
        <v>5420</v>
      </c>
      <c r="K124" s="35">
        <v>5630</v>
      </c>
      <c r="L124" s="35">
        <v>5620</v>
      </c>
      <c r="M124" s="36">
        <v>5620</v>
      </c>
    </row>
    <row r="125" spans="1:13" x14ac:dyDescent="0.15">
      <c r="A125" s="5"/>
      <c r="B125" s="37" t="s">
        <v>110</v>
      </c>
      <c r="C125" s="38"/>
      <c r="D125" s="39"/>
      <c r="E125" s="40"/>
      <c r="F125" s="41" t="s">
        <v>10</v>
      </c>
      <c r="G125" s="42">
        <v>4427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45054</v>
      </c>
      <c r="F126" s="46" t="s">
        <v>2</v>
      </c>
      <c r="G126" s="47">
        <v>2.71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750</v>
      </c>
      <c r="D127" s="4" t="s">
        <v>15</v>
      </c>
      <c r="E127" s="50"/>
      <c r="F127" s="46" t="s">
        <v>3</v>
      </c>
      <c r="G127" s="47">
        <v>98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57</v>
      </c>
      <c r="G128" s="97">
        <v>2519</v>
      </c>
      <c r="H128" s="87"/>
      <c r="I128" s="87"/>
      <c r="J128" s="87"/>
      <c r="K128" s="87"/>
      <c r="L128" s="87"/>
      <c r="M128" s="88"/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0.57725909505802586</v>
      </c>
      <c r="H129" s="133">
        <f t="shared" ref="H129:M129" si="20">H125/H$4</f>
        <v>0</v>
      </c>
      <c r="I129" s="133">
        <f t="shared" si="20"/>
        <v>0</v>
      </c>
      <c r="J129" s="133">
        <f t="shared" si="20"/>
        <v>0</v>
      </c>
      <c r="K129" s="133">
        <f t="shared" si="20"/>
        <v>0</v>
      </c>
      <c r="L129" s="133">
        <f t="shared" si="20"/>
        <v>0</v>
      </c>
      <c r="M129" s="134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750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83</v>
      </c>
      <c r="C131" s="17"/>
      <c r="D131" s="18"/>
      <c r="E131" s="19"/>
      <c r="F131" s="20" t="s">
        <v>10</v>
      </c>
      <c r="G131" s="21">
        <v>10247</v>
      </c>
      <c r="H131" s="22">
        <v>10428</v>
      </c>
      <c r="I131" s="22">
        <v>9827</v>
      </c>
      <c r="J131" s="22">
        <v>10105</v>
      </c>
      <c r="K131" s="22">
        <v>12902</v>
      </c>
      <c r="L131" s="22">
        <v>12548</v>
      </c>
      <c r="M131" s="23">
        <v>12314</v>
      </c>
    </row>
    <row r="132" spans="1:13" x14ac:dyDescent="0.15">
      <c r="A132" s="5"/>
      <c r="B132" s="24" t="s">
        <v>0</v>
      </c>
      <c r="C132" s="25">
        <v>44914</v>
      </c>
      <c r="D132" s="26"/>
      <c r="E132" s="27"/>
      <c r="F132" s="28" t="s">
        <v>2</v>
      </c>
      <c r="G132" s="29">
        <v>3.67</v>
      </c>
      <c r="H132" s="30">
        <v>3.62</v>
      </c>
      <c r="I132" s="30">
        <v>3.67</v>
      </c>
      <c r="J132" s="30">
        <v>3.66</v>
      </c>
      <c r="K132" s="30">
        <v>3.51</v>
      </c>
      <c r="L132" s="30">
        <v>3.6</v>
      </c>
      <c r="M132" s="31">
        <v>3.55</v>
      </c>
    </row>
    <row r="133" spans="1:13" x14ac:dyDescent="0.15">
      <c r="A133" s="5"/>
      <c r="B133" s="24" t="s">
        <v>1</v>
      </c>
      <c r="C133" s="32">
        <v>5560</v>
      </c>
      <c r="D133" s="26" t="s">
        <v>15</v>
      </c>
      <c r="E133" s="32">
        <v>6170</v>
      </c>
      <c r="F133" s="28" t="s">
        <v>3</v>
      </c>
      <c r="G133" s="29">
        <v>98.7</v>
      </c>
      <c r="H133" s="30">
        <v>98.2</v>
      </c>
      <c r="I133" s="30">
        <v>98.5</v>
      </c>
      <c r="J133" s="30">
        <v>98.5</v>
      </c>
      <c r="K133" s="30">
        <v>98.1</v>
      </c>
      <c r="L133" s="30">
        <v>98</v>
      </c>
      <c r="M133" s="31">
        <v>98.3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4684</v>
      </c>
      <c r="H134" s="98">
        <v>5833</v>
      </c>
      <c r="I134" s="98">
        <v>4939</v>
      </c>
      <c r="J134" s="98">
        <v>5159</v>
      </c>
      <c r="K134" s="98">
        <v>7394</v>
      </c>
      <c r="L134" s="98">
        <v>7437</v>
      </c>
      <c r="M134" s="100">
        <v>6776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1.3361585604381274</v>
      </c>
      <c r="H135" s="127">
        <f t="shared" ref="H135:M135" si="21">H131/H$4</f>
        <v>1.237597911227154</v>
      </c>
      <c r="I135" s="127">
        <f t="shared" si="21"/>
        <v>1.3031428192547407</v>
      </c>
      <c r="J135" s="127">
        <f t="shared" si="21"/>
        <v>1.2420108161258603</v>
      </c>
      <c r="K135" s="127">
        <f t="shared" si="21"/>
        <v>1.2245634016704632</v>
      </c>
      <c r="L135" s="127">
        <f t="shared" si="21"/>
        <v>1.2825020441537203</v>
      </c>
      <c r="M135" s="128">
        <f t="shared" si="21"/>
        <v>1.3025174529299768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5560</v>
      </c>
      <c r="H136" s="35">
        <v>5420</v>
      </c>
      <c r="I136" s="35">
        <v>5610</v>
      </c>
      <c r="J136" s="35">
        <v>6000</v>
      </c>
      <c r="K136" s="35">
        <v>6270</v>
      </c>
      <c r="L136" s="35">
        <v>6250</v>
      </c>
      <c r="M136" s="36">
        <v>6170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8679</v>
      </c>
      <c r="H137" s="43">
        <v>9466</v>
      </c>
      <c r="I137" s="43">
        <v>8570</v>
      </c>
      <c r="J137" s="43">
        <v>9257</v>
      </c>
      <c r="K137" s="43">
        <v>11560</v>
      </c>
      <c r="L137" s="43">
        <v>10880</v>
      </c>
      <c r="M137" s="44">
        <v>10462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1.97</v>
      </c>
      <c r="H138" s="48">
        <v>1.88</v>
      </c>
      <c r="I138" s="48">
        <v>1.95</v>
      </c>
      <c r="J138" s="48">
        <v>1.97</v>
      </c>
      <c r="K138" s="48">
        <v>1.86</v>
      </c>
      <c r="L138" s="48">
        <v>1.92</v>
      </c>
      <c r="M138" s="49">
        <v>1.91</v>
      </c>
    </row>
    <row r="139" spans="1:13" x14ac:dyDescent="0.15">
      <c r="A139" s="5"/>
      <c r="B139" s="45" t="s">
        <v>1</v>
      </c>
      <c r="C139" s="50">
        <v>36050</v>
      </c>
      <c r="D139" s="4" t="s">
        <v>15</v>
      </c>
      <c r="E139" s="50">
        <v>42330</v>
      </c>
      <c r="F139" s="46" t="s">
        <v>3</v>
      </c>
      <c r="G139" s="47">
        <v>99.3</v>
      </c>
      <c r="H139" s="48">
        <v>99.8</v>
      </c>
      <c r="I139" s="48">
        <v>99.5</v>
      </c>
      <c r="J139" s="48">
        <v>99.4</v>
      </c>
      <c r="K139" s="48">
        <v>99.1</v>
      </c>
      <c r="L139" s="48">
        <v>98.8</v>
      </c>
      <c r="M139" s="49">
        <v>98.7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2293</v>
      </c>
      <c r="H140" s="99">
        <v>1563</v>
      </c>
      <c r="I140" s="99">
        <v>1981</v>
      </c>
      <c r="J140" s="99">
        <v>2363</v>
      </c>
      <c r="K140" s="99">
        <v>3450</v>
      </c>
      <c r="L140" s="99">
        <v>3913</v>
      </c>
      <c r="M140" s="101">
        <v>4021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1.1316990481157909</v>
      </c>
      <c r="H141" s="133">
        <f t="shared" ref="H141:M141" si="22">H137/H$4</f>
        <v>1.1234274863517684</v>
      </c>
      <c r="I141" s="133">
        <f t="shared" si="22"/>
        <v>1.1364540511868453</v>
      </c>
      <c r="J141" s="133">
        <f t="shared" si="22"/>
        <v>1.1377826941986233</v>
      </c>
      <c r="K141" s="133">
        <f t="shared" si="22"/>
        <v>1.0971905846621108</v>
      </c>
      <c r="L141" s="133">
        <f t="shared" si="22"/>
        <v>1.1120196238757154</v>
      </c>
      <c r="M141" s="134">
        <f t="shared" si="22"/>
        <v>1.106621535857838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36050</v>
      </c>
      <c r="H142" s="53">
        <v>37810</v>
      </c>
      <c r="I142" s="53">
        <v>38450</v>
      </c>
      <c r="J142" s="53">
        <v>40670</v>
      </c>
      <c r="K142" s="53">
        <v>42430</v>
      </c>
      <c r="L142" s="53">
        <v>42460</v>
      </c>
      <c r="M142" s="54">
        <v>42330</v>
      </c>
    </row>
    <row r="143" spans="1:13" x14ac:dyDescent="0.15">
      <c r="A143" s="5"/>
      <c r="B143" s="16" t="s">
        <v>38</v>
      </c>
      <c r="C143" s="17"/>
      <c r="D143" s="18"/>
      <c r="E143" s="19"/>
      <c r="F143" s="20" t="s">
        <v>10</v>
      </c>
      <c r="G143" s="21">
        <v>11971</v>
      </c>
      <c r="H143" s="22">
        <v>13189</v>
      </c>
      <c r="I143" s="22">
        <v>12025</v>
      </c>
      <c r="J143" s="22">
        <v>12803</v>
      </c>
      <c r="K143" s="22">
        <v>15471</v>
      </c>
      <c r="L143" s="22">
        <v>14496</v>
      </c>
      <c r="M143" s="23">
        <v>14089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1.79</v>
      </c>
      <c r="H144" s="30">
        <v>1.7</v>
      </c>
      <c r="I144" s="30">
        <v>1.78</v>
      </c>
      <c r="J144" s="30">
        <v>1.8</v>
      </c>
      <c r="K144" s="30">
        <v>1.69</v>
      </c>
      <c r="L144" s="30">
        <v>1.77</v>
      </c>
      <c r="M144" s="31">
        <v>1.76</v>
      </c>
    </row>
    <row r="145" spans="1:13" x14ac:dyDescent="0.15">
      <c r="A145" s="5"/>
      <c r="B145" s="24" t="s">
        <v>1</v>
      </c>
      <c r="C145" s="32">
        <v>26940</v>
      </c>
      <c r="D145" s="26" t="s">
        <v>15</v>
      </c>
      <c r="E145" s="32">
        <v>31440</v>
      </c>
      <c r="F145" s="28" t="s">
        <v>3</v>
      </c>
      <c r="G145" s="29">
        <v>99.4</v>
      </c>
      <c r="H145" s="30">
        <v>99.9</v>
      </c>
      <c r="I145" s="30">
        <v>99.5</v>
      </c>
      <c r="J145" s="30">
        <v>99.3</v>
      </c>
      <c r="K145" s="30">
        <v>99.2</v>
      </c>
      <c r="L145" s="30">
        <v>98.7</v>
      </c>
      <c r="M145" s="31">
        <v>98.6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2845</v>
      </c>
      <c r="H146" s="98">
        <v>1702</v>
      </c>
      <c r="I146" s="98">
        <v>2493</v>
      </c>
      <c r="J146" s="98">
        <v>3143</v>
      </c>
      <c r="K146" s="98">
        <v>3975</v>
      </c>
      <c r="L146" s="98">
        <v>5305</v>
      </c>
      <c r="M146" s="100">
        <v>5401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1.5609597079149824</v>
      </c>
      <c r="H147" s="127">
        <f t="shared" ref="H147:M147" si="23">H143/H$4</f>
        <v>1.5652741514360313</v>
      </c>
      <c r="I147" s="127">
        <f t="shared" si="23"/>
        <v>1.594616098660655</v>
      </c>
      <c r="J147" s="127">
        <f t="shared" si="23"/>
        <v>1.5736234021632252</v>
      </c>
      <c r="K147" s="127">
        <f t="shared" si="23"/>
        <v>1.4683940774487472</v>
      </c>
      <c r="L147" s="127">
        <f t="shared" si="23"/>
        <v>1.4816026165167619</v>
      </c>
      <c r="M147" s="128">
        <f t="shared" si="23"/>
        <v>1.4902686693463085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26940</v>
      </c>
      <c r="H148" s="35">
        <v>28450</v>
      </c>
      <c r="I148" s="35">
        <v>28640</v>
      </c>
      <c r="J148" s="35">
        <v>30470</v>
      </c>
      <c r="K148" s="35">
        <v>31460</v>
      </c>
      <c r="L148" s="35">
        <v>31620</v>
      </c>
      <c r="M148" s="36">
        <v>31440</v>
      </c>
    </row>
    <row r="149" spans="1:13" x14ac:dyDescent="0.15">
      <c r="A149" s="5"/>
      <c r="B149" s="37" t="s">
        <v>103</v>
      </c>
      <c r="C149" s="38"/>
      <c r="D149" s="39"/>
      <c r="E149" s="40"/>
      <c r="F149" s="41" t="s">
        <v>10</v>
      </c>
      <c r="G149" s="42">
        <v>14324</v>
      </c>
      <c r="H149" s="43">
        <v>15673</v>
      </c>
      <c r="I149" s="43">
        <v>13838</v>
      </c>
      <c r="J149" s="43">
        <v>14134</v>
      </c>
      <c r="K149" s="43">
        <v>17671</v>
      </c>
      <c r="L149" s="43">
        <v>16285</v>
      </c>
      <c r="M149" s="44">
        <v>15700</v>
      </c>
    </row>
    <row r="150" spans="1:13" x14ac:dyDescent="0.15">
      <c r="A150" s="5"/>
      <c r="B150" s="45" t="s">
        <v>0</v>
      </c>
      <c r="C150" s="3">
        <v>45019</v>
      </c>
      <c r="F150" s="46" t="s">
        <v>2</v>
      </c>
      <c r="G150" s="47">
        <v>3.1</v>
      </c>
      <c r="H150" s="48">
        <v>2.84</v>
      </c>
      <c r="I150" s="48">
        <v>3.11</v>
      </c>
      <c r="J150" s="48">
        <v>3.12</v>
      </c>
      <c r="K150" s="48">
        <v>2.93</v>
      </c>
      <c r="L150" s="48">
        <v>3.11</v>
      </c>
      <c r="M150" s="49">
        <v>3.12</v>
      </c>
    </row>
    <row r="151" spans="1:13" x14ac:dyDescent="0.15">
      <c r="A151" s="5"/>
      <c r="B151" s="45" t="s">
        <v>1</v>
      </c>
      <c r="C151" s="50">
        <v>25630</v>
      </c>
      <c r="D151" s="4" t="s">
        <v>15</v>
      </c>
      <c r="E151" s="50">
        <v>32880</v>
      </c>
      <c r="F151" s="46" t="s">
        <v>3</v>
      </c>
      <c r="G151" s="47">
        <v>99.8</v>
      </c>
      <c r="H151" s="48">
        <v>100.7</v>
      </c>
      <c r="I151" s="48">
        <v>99.9</v>
      </c>
      <c r="J151" s="48">
        <v>99.8</v>
      </c>
      <c r="K151" s="48">
        <v>99.5</v>
      </c>
      <c r="L151" s="48">
        <v>99</v>
      </c>
      <c r="M151" s="49">
        <v>98.5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3129</v>
      </c>
      <c r="H152" s="87">
        <v>354</v>
      </c>
      <c r="I152" s="99">
        <v>2605</v>
      </c>
      <c r="J152" s="99">
        <v>3293</v>
      </c>
      <c r="K152" s="99">
        <v>4941</v>
      </c>
      <c r="L152" s="99">
        <v>6297</v>
      </c>
      <c r="M152" s="101">
        <v>7641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1.8677793714956317</v>
      </c>
      <c r="H153" s="133">
        <f t="shared" ref="H153:M153" si="24">H149/H$4</f>
        <v>1.8600759553762165</v>
      </c>
      <c r="I153" s="133">
        <f t="shared" si="24"/>
        <v>1.8350351412279537</v>
      </c>
      <c r="J153" s="133">
        <f t="shared" si="24"/>
        <v>1.7372173058013767</v>
      </c>
      <c r="K153" s="133">
        <f t="shared" si="24"/>
        <v>1.6772019741837509</v>
      </c>
      <c r="L153" s="133">
        <f t="shared" si="24"/>
        <v>1.6644521668029435</v>
      </c>
      <c r="M153" s="134">
        <f t="shared" si="24"/>
        <v>1.660672731119103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25630</v>
      </c>
      <c r="H154" s="53">
        <v>28550</v>
      </c>
      <c r="I154" s="53">
        <v>29500</v>
      </c>
      <c r="J154" s="53">
        <v>31700</v>
      </c>
      <c r="K154" s="53">
        <v>32900</v>
      </c>
      <c r="L154" s="53">
        <v>32960</v>
      </c>
      <c r="M154" s="54">
        <v>32880</v>
      </c>
    </row>
    <row r="155" spans="1:13" x14ac:dyDescent="0.15">
      <c r="A155" s="5"/>
      <c r="B155" s="16" t="s">
        <v>21</v>
      </c>
      <c r="C155" s="17"/>
      <c r="D155" s="18"/>
      <c r="E155" s="19"/>
      <c r="F155" s="20" t="s">
        <v>10</v>
      </c>
      <c r="G155" s="21">
        <v>11092</v>
      </c>
      <c r="H155" s="22">
        <v>13116</v>
      </c>
      <c r="I155" s="22">
        <v>10649</v>
      </c>
      <c r="J155" s="22">
        <v>10927</v>
      </c>
      <c r="K155" s="22">
        <v>14806</v>
      </c>
      <c r="L155" s="22">
        <v>13099</v>
      </c>
      <c r="M155" s="23">
        <v>13122</v>
      </c>
    </row>
    <row r="156" spans="1:13" x14ac:dyDescent="0.15">
      <c r="A156" s="5"/>
      <c r="B156" s="24" t="s">
        <v>0</v>
      </c>
      <c r="C156" s="25">
        <v>44746</v>
      </c>
      <c r="D156" s="26"/>
      <c r="E156" s="27"/>
      <c r="F156" s="28" t="s">
        <v>2</v>
      </c>
      <c r="G156" s="29">
        <v>2.92</v>
      </c>
      <c r="H156" s="30">
        <v>2.5499999999999998</v>
      </c>
      <c r="I156" s="30">
        <v>2.9</v>
      </c>
      <c r="J156" s="30">
        <v>2.91</v>
      </c>
      <c r="K156" s="30">
        <v>2.61</v>
      </c>
      <c r="L156" s="30">
        <v>2.83</v>
      </c>
      <c r="M156" s="31">
        <v>2.77</v>
      </c>
    </row>
    <row r="157" spans="1:13" x14ac:dyDescent="0.15">
      <c r="A157" s="5"/>
      <c r="B157" s="24" t="s">
        <v>1</v>
      </c>
      <c r="C157" s="32">
        <v>15370</v>
      </c>
      <c r="D157" s="26" t="s">
        <v>15</v>
      </c>
      <c r="E157" s="32">
        <v>17820</v>
      </c>
      <c r="F157" s="28" t="s">
        <v>3</v>
      </c>
      <c r="G157" s="29">
        <v>99.8</v>
      </c>
      <c r="H157" s="30">
        <v>101</v>
      </c>
      <c r="I157" s="30">
        <v>99.9</v>
      </c>
      <c r="J157" s="30">
        <v>99.9</v>
      </c>
      <c r="K157" s="30">
        <v>100.1</v>
      </c>
      <c r="L157" s="30">
        <v>99.4</v>
      </c>
      <c r="M157" s="31">
        <v>99.6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2247</v>
      </c>
      <c r="H158" s="84">
        <v>-733</v>
      </c>
      <c r="I158" s="98">
        <v>1892</v>
      </c>
      <c r="J158" s="98">
        <v>1944</v>
      </c>
      <c r="K158" s="98">
        <v>1862</v>
      </c>
      <c r="L158" s="98">
        <v>3673</v>
      </c>
      <c r="M158" s="100">
        <v>3206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1.446342417525101</v>
      </c>
      <c r="H159" s="127">
        <f t="shared" ref="H159:M159" si="25">H155/H$4</f>
        <v>1.5566104913363399</v>
      </c>
      <c r="I159" s="127">
        <f t="shared" si="25"/>
        <v>1.4121469301153693</v>
      </c>
      <c r="J159" s="127">
        <f t="shared" si="25"/>
        <v>1.3430432645034416</v>
      </c>
      <c r="K159" s="127">
        <f t="shared" si="25"/>
        <v>1.4052771450265755</v>
      </c>
      <c r="L159" s="127">
        <f t="shared" si="25"/>
        <v>1.338818479149632</v>
      </c>
      <c r="M159" s="128">
        <f t="shared" si="25"/>
        <v>1.3879839221493548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15370</v>
      </c>
      <c r="H160" s="35">
        <v>16140</v>
      </c>
      <c r="I160" s="35">
        <v>16240</v>
      </c>
      <c r="J160" s="35">
        <v>17240</v>
      </c>
      <c r="K160" s="35">
        <v>17820</v>
      </c>
      <c r="L160" s="35">
        <v>17830</v>
      </c>
      <c r="M160" s="36">
        <v>17820</v>
      </c>
    </row>
    <row r="161" spans="1:13" x14ac:dyDescent="0.15">
      <c r="A161" s="5"/>
      <c r="B161" s="37" t="s">
        <v>105</v>
      </c>
      <c r="C161" s="38"/>
      <c r="D161" s="39"/>
      <c r="E161" s="40"/>
      <c r="F161" s="41" t="s">
        <v>10</v>
      </c>
      <c r="G161" s="42">
        <v>3884</v>
      </c>
      <c r="H161" s="43">
        <v>4526</v>
      </c>
      <c r="I161" s="43">
        <v>3762</v>
      </c>
      <c r="J161" s="43">
        <v>4021</v>
      </c>
      <c r="K161" s="43">
        <v>6286</v>
      </c>
      <c r="L161" s="43">
        <v>5591</v>
      </c>
      <c r="M161" s="44">
        <v>5263</v>
      </c>
    </row>
    <row r="162" spans="1:13" x14ac:dyDescent="0.15">
      <c r="A162" s="5"/>
      <c r="B162" s="45" t="s">
        <v>0</v>
      </c>
      <c r="C162" s="3">
        <v>45033</v>
      </c>
      <c r="F162" s="46" t="s">
        <v>2</v>
      </c>
      <c r="G162" s="47">
        <v>4.51</v>
      </c>
      <c r="H162" s="48">
        <v>4.18</v>
      </c>
      <c r="I162" s="48">
        <v>4.4800000000000004</v>
      </c>
      <c r="J162" s="48">
        <v>4.53</v>
      </c>
      <c r="K162" s="48">
        <v>4.34</v>
      </c>
      <c r="L162" s="48">
        <v>4.3499999999999996</v>
      </c>
      <c r="M162" s="49">
        <v>4.4000000000000004</v>
      </c>
    </row>
    <row r="163" spans="1:13" x14ac:dyDescent="0.15">
      <c r="A163" s="5"/>
      <c r="B163" s="45" t="s">
        <v>1</v>
      </c>
      <c r="C163" s="50">
        <v>9740</v>
      </c>
      <c r="D163" s="4" t="s">
        <v>15</v>
      </c>
      <c r="E163" s="50">
        <v>10770</v>
      </c>
      <c r="F163" s="46" t="s">
        <v>3</v>
      </c>
      <c r="G163" s="47">
        <v>98.2</v>
      </c>
      <c r="H163" s="48">
        <v>99.6</v>
      </c>
      <c r="I163" s="48">
        <v>98.6</v>
      </c>
      <c r="J163" s="48">
        <v>98.1</v>
      </c>
      <c r="K163" s="48">
        <v>98.4</v>
      </c>
      <c r="L163" s="48">
        <v>98.7</v>
      </c>
      <c r="M163" s="49">
        <v>98.3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2436</v>
      </c>
      <c r="H164" s="99">
        <v>1547</v>
      </c>
      <c r="I164" s="99">
        <v>2012</v>
      </c>
      <c r="J164" s="99">
        <v>2620</v>
      </c>
      <c r="K164" s="99">
        <v>3677</v>
      </c>
      <c r="L164" s="99">
        <v>2866</v>
      </c>
      <c r="M164" s="101">
        <v>3127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0.50645455730864519</v>
      </c>
      <c r="H165" s="133">
        <f t="shared" ref="H165:M165" si="26">H161/H$4</f>
        <v>0.53714692618086879</v>
      </c>
      <c r="I165" s="133">
        <f t="shared" si="26"/>
        <v>0.49887282853732928</v>
      </c>
      <c r="J165" s="133">
        <f t="shared" si="26"/>
        <v>0.49422320550639137</v>
      </c>
      <c r="K165" s="133">
        <f t="shared" si="26"/>
        <v>0.59662110858010631</v>
      </c>
      <c r="L165" s="133">
        <f t="shared" si="26"/>
        <v>0.57144317252657395</v>
      </c>
      <c r="M165" s="134">
        <f t="shared" si="26"/>
        <v>0.55669557859107255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9740</v>
      </c>
      <c r="H166" s="53">
        <v>9980</v>
      </c>
      <c r="I166" s="53">
        <v>9830</v>
      </c>
      <c r="J166" s="53">
        <v>10460</v>
      </c>
      <c r="K166" s="53">
        <v>10870</v>
      </c>
      <c r="L166" s="53">
        <v>10880</v>
      </c>
      <c r="M166" s="54">
        <v>10770</v>
      </c>
    </row>
    <row r="167" spans="1:13" x14ac:dyDescent="0.15">
      <c r="A167" s="5"/>
      <c r="B167" s="16" t="s">
        <v>80</v>
      </c>
      <c r="C167" s="17"/>
      <c r="D167" s="18"/>
      <c r="E167" s="19"/>
      <c r="F167" s="20" t="s">
        <v>10</v>
      </c>
      <c r="G167" s="21">
        <v>12428</v>
      </c>
      <c r="H167" s="22">
        <v>11504</v>
      </c>
      <c r="I167" s="22">
        <v>11299</v>
      </c>
      <c r="J167" s="22">
        <v>11638</v>
      </c>
      <c r="K167" s="22">
        <v>14746</v>
      </c>
      <c r="L167" s="22">
        <v>14641</v>
      </c>
      <c r="M167" s="23">
        <v>14515</v>
      </c>
    </row>
    <row r="168" spans="1:13" x14ac:dyDescent="0.15">
      <c r="A168" s="5"/>
      <c r="B168" s="24" t="s">
        <v>0</v>
      </c>
      <c r="C168" s="25">
        <v>44914</v>
      </c>
      <c r="D168" s="26"/>
      <c r="E168" s="27"/>
      <c r="F168" s="28" t="s">
        <v>2</v>
      </c>
      <c r="G168" s="29">
        <v>3.63</v>
      </c>
      <c r="H168" s="30">
        <v>3.67</v>
      </c>
      <c r="I168" s="30">
        <v>3.72</v>
      </c>
      <c r="J168" s="30">
        <v>3.75</v>
      </c>
      <c r="K168" s="30">
        <v>3.58</v>
      </c>
      <c r="L168" s="30">
        <v>3.64</v>
      </c>
      <c r="M168" s="31">
        <v>3.61</v>
      </c>
    </row>
    <row r="169" spans="1:13" x14ac:dyDescent="0.15">
      <c r="A169" s="5"/>
      <c r="B169" s="24" t="s">
        <v>1</v>
      </c>
      <c r="C169" s="32">
        <v>10760</v>
      </c>
      <c r="D169" s="26" t="s">
        <v>15</v>
      </c>
      <c r="E169" s="32">
        <v>13340</v>
      </c>
      <c r="F169" s="28" t="s">
        <v>3</v>
      </c>
      <c r="G169" s="29">
        <v>99.1</v>
      </c>
      <c r="H169" s="30">
        <v>99</v>
      </c>
      <c r="I169" s="30">
        <v>98.6</v>
      </c>
      <c r="J169" s="30">
        <v>98.8</v>
      </c>
      <c r="K169" s="30">
        <v>98.4</v>
      </c>
      <c r="L169" s="30">
        <v>98</v>
      </c>
      <c r="M169" s="31">
        <v>98.2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4570</v>
      </c>
      <c r="H170" s="98">
        <v>4458</v>
      </c>
      <c r="I170" s="98">
        <v>5384</v>
      </c>
      <c r="J170" s="98">
        <v>5185</v>
      </c>
      <c r="K170" s="98">
        <v>7407</v>
      </c>
      <c r="L170" s="98">
        <v>8812</v>
      </c>
      <c r="M170" s="100">
        <v>8147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1.6205502673099492</v>
      </c>
      <c r="H171" s="127">
        <f t="shared" ref="H171:M171" si="27">H167/H$4</f>
        <v>1.365297887491099</v>
      </c>
      <c r="I171" s="127">
        <f t="shared" si="27"/>
        <v>1.4983423949078372</v>
      </c>
      <c r="J171" s="127">
        <f t="shared" si="27"/>
        <v>1.4304326450344149</v>
      </c>
      <c r="K171" s="127">
        <f t="shared" si="27"/>
        <v>1.39958238420653</v>
      </c>
      <c r="L171" s="127">
        <f t="shared" si="27"/>
        <v>1.4964227309893705</v>
      </c>
      <c r="M171" s="128">
        <f t="shared" si="27"/>
        <v>1.535328961286228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10760</v>
      </c>
      <c r="H172" s="35">
        <v>11990</v>
      </c>
      <c r="I172" s="35">
        <v>11790</v>
      </c>
      <c r="J172" s="35">
        <v>12860</v>
      </c>
      <c r="K172" s="35">
        <v>13220</v>
      </c>
      <c r="L172" s="35">
        <v>13300</v>
      </c>
      <c r="M172" s="36">
        <v>13340</v>
      </c>
    </row>
    <row r="173" spans="1:13" x14ac:dyDescent="0.15">
      <c r="A173" s="5"/>
      <c r="B173" s="37" t="s">
        <v>41</v>
      </c>
      <c r="C173" s="38"/>
      <c r="D173" s="39"/>
      <c r="E173" s="40"/>
      <c r="F173" s="41" t="s">
        <v>10</v>
      </c>
      <c r="G173" s="42">
        <v>12099</v>
      </c>
      <c r="H173" s="43">
        <v>7319</v>
      </c>
      <c r="I173" s="43">
        <v>5972</v>
      </c>
      <c r="J173" s="43">
        <v>6976</v>
      </c>
      <c r="K173" s="43">
        <v>9104</v>
      </c>
      <c r="L173" s="43">
        <v>9083</v>
      </c>
      <c r="M173" s="44">
        <v>8479</v>
      </c>
    </row>
    <row r="174" spans="1:13" x14ac:dyDescent="0.15">
      <c r="A174" s="5"/>
      <c r="B174" s="45" t="s">
        <v>0</v>
      </c>
      <c r="C174" s="3">
        <v>44585</v>
      </c>
      <c r="F174" s="46" t="s">
        <v>2</v>
      </c>
      <c r="G174" s="47">
        <v>1.29</v>
      </c>
      <c r="H174" s="48">
        <v>1.5</v>
      </c>
      <c r="I174" s="48">
        <v>1.7</v>
      </c>
      <c r="J174" s="48">
        <v>1.63</v>
      </c>
      <c r="K174" s="48">
        <v>1.57</v>
      </c>
      <c r="L174" s="48">
        <v>1.59</v>
      </c>
      <c r="M174" s="49">
        <v>1.64</v>
      </c>
    </row>
    <row r="175" spans="1:13" x14ac:dyDescent="0.15">
      <c r="A175" s="5"/>
      <c r="B175" s="45" t="s">
        <v>1</v>
      </c>
      <c r="C175" s="50">
        <v>10360</v>
      </c>
      <c r="D175" s="4" t="s">
        <v>15</v>
      </c>
      <c r="E175" s="50">
        <v>12060</v>
      </c>
      <c r="F175" s="46" t="s">
        <v>3</v>
      </c>
      <c r="G175" s="47">
        <v>100.9</v>
      </c>
      <c r="H175" s="48">
        <v>100.3</v>
      </c>
      <c r="I175" s="48">
        <v>99.1</v>
      </c>
      <c r="J175" s="48">
        <v>99.6</v>
      </c>
      <c r="K175" s="48">
        <v>99.2</v>
      </c>
      <c r="L175" s="48">
        <v>98.8</v>
      </c>
      <c r="M175" s="49">
        <v>98.4</v>
      </c>
    </row>
    <row r="176" spans="1:13" x14ac:dyDescent="0.15">
      <c r="A176" s="5"/>
      <c r="B176" s="45"/>
      <c r="C176" s="50"/>
      <c r="E176" s="50"/>
      <c r="F176" s="55" t="s">
        <v>57</v>
      </c>
      <c r="G176" s="97">
        <v>-1234</v>
      </c>
      <c r="H176" s="87">
        <v>396</v>
      </c>
      <c r="I176" s="99">
        <v>1782</v>
      </c>
      <c r="J176" s="99">
        <v>1339</v>
      </c>
      <c r="K176" s="99">
        <v>2519</v>
      </c>
      <c r="L176" s="99">
        <v>3109</v>
      </c>
      <c r="M176" s="101">
        <v>3630</v>
      </c>
    </row>
    <row r="177" spans="1:13" x14ac:dyDescent="0.15">
      <c r="A177" s="5"/>
      <c r="B177" s="45"/>
      <c r="C177" s="50"/>
      <c r="E177" s="50"/>
      <c r="F177" s="55" t="s">
        <v>146</v>
      </c>
      <c r="G177" s="132">
        <f>G173/G$4</f>
        <v>1.5776502803494588</v>
      </c>
      <c r="H177" s="133">
        <f t="shared" ref="H177:M177" si="28">H173/H$4</f>
        <v>0.86862093520056971</v>
      </c>
      <c r="I177" s="133">
        <f t="shared" si="28"/>
        <v>0.79193740883171992</v>
      </c>
      <c r="J177" s="133">
        <f t="shared" si="28"/>
        <v>0.85742379547689285</v>
      </c>
      <c r="K177" s="133">
        <f t="shared" si="28"/>
        <v>0.8640850417615793</v>
      </c>
      <c r="L177" s="133">
        <f t="shared" si="28"/>
        <v>0.92835241210139008</v>
      </c>
      <c r="M177" s="134">
        <f t="shared" si="28"/>
        <v>0.89686905013750795</v>
      </c>
    </row>
    <row r="178" spans="1:13" ht="16.5" thickBot="1" x14ac:dyDescent="0.2">
      <c r="A178" s="5"/>
      <c r="B178" s="45"/>
      <c r="C178" s="50"/>
      <c r="E178" s="50"/>
      <c r="F178" s="51" t="s">
        <v>59</v>
      </c>
      <c r="G178" s="52">
        <v>10360</v>
      </c>
      <c r="H178" s="53">
        <v>11080</v>
      </c>
      <c r="I178" s="53">
        <v>10430</v>
      </c>
      <c r="J178" s="53">
        <v>11280</v>
      </c>
      <c r="K178" s="53">
        <v>12050</v>
      </c>
      <c r="L178" s="53">
        <v>12020</v>
      </c>
      <c r="M178" s="54">
        <v>12060</v>
      </c>
    </row>
    <row r="179" spans="1:13" x14ac:dyDescent="0.15">
      <c r="A179" s="5"/>
      <c r="B179" s="16" t="s">
        <v>99</v>
      </c>
      <c r="C179" s="17"/>
      <c r="D179" s="18"/>
      <c r="E179" s="19"/>
      <c r="F179" s="20" t="s">
        <v>10</v>
      </c>
      <c r="G179" s="21">
        <v>16318</v>
      </c>
      <c r="H179" s="22">
        <v>10571</v>
      </c>
      <c r="I179" s="22">
        <v>8911</v>
      </c>
      <c r="J179" s="22">
        <v>10258</v>
      </c>
      <c r="K179" s="22">
        <v>12789</v>
      </c>
      <c r="L179" s="22">
        <v>11908</v>
      </c>
      <c r="M179" s="23">
        <v>11257</v>
      </c>
    </row>
    <row r="180" spans="1:13" x14ac:dyDescent="0.15">
      <c r="A180" s="5"/>
      <c r="B180" s="24" t="s">
        <v>0</v>
      </c>
      <c r="C180" s="25">
        <v>45005</v>
      </c>
      <c r="D180" s="26"/>
      <c r="E180" s="27"/>
      <c r="F180" s="28" t="s">
        <v>2</v>
      </c>
      <c r="G180" s="29">
        <v>1.31</v>
      </c>
      <c r="H180" s="30">
        <v>1.56</v>
      </c>
      <c r="I180" s="30">
        <v>1.71</v>
      </c>
      <c r="J180" s="30">
        <v>1.65</v>
      </c>
      <c r="K180" s="30">
        <v>1.59</v>
      </c>
      <c r="L180" s="30">
        <v>1.68</v>
      </c>
      <c r="M180" s="31">
        <v>1.71</v>
      </c>
    </row>
    <row r="181" spans="1:13" x14ac:dyDescent="0.15">
      <c r="A181" s="5"/>
      <c r="B181" s="24" t="s">
        <v>1</v>
      </c>
      <c r="C181" s="32">
        <v>6660</v>
      </c>
      <c r="D181" s="26" t="s">
        <v>15</v>
      </c>
      <c r="E181" s="32">
        <v>7930</v>
      </c>
      <c r="F181" s="28" t="s">
        <v>3</v>
      </c>
      <c r="G181" s="29">
        <v>101.2</v>
      </c>
      <c r="H181" s="30">
        <v>100.3</v>
      </c>
      <c r="I181" s="30">
        <v>99.6</v>
      </c>
      <c r="J181" s="30">
        <v>99.9</v>
      </c>
      <c r="K181" s="30">
        <v>99.4</v>
      </c>
      <c r="L181" s="30">
        <v>98.7</v>
      </c>
      <c r="M181" s="31">
        <v>98.3</v>
      </c>
    </row>
    <row r="182" spans="1:13" x14ac:dyDescent="0.15">
      <c r="A182" s="5"/>
      <c r="B182" s="24"/>
      <c r="C182" s="32"/>
      <c r="D182" s="26"/>
      <c r="E182" s="32"/>
      <c r="F182" s="82" t="s">
        <v>58</v>
      </c>
      <c r="G182" s="96">
        <v>-2653</v>
      </c>
      <c r="H182" s="84">
        <v>320</v>
      </c>
      <c r="I182" s="98">
        <v>1721</v>
      </c>
      <c r="J182" s="98">
        <v>1212</v>
      </c>
      <c r="K182" s="98">
        <v>2765</v>
      </c>
      <c r="L182" s="98">
        <v>4177</v>
      </c>
      <c r="M182" s="100">
        <v>4892</v>
      </c>
    </row>
    <row r="183" spans="1:13" x14ac:dyDescent="0.15">
      <c r="A183" s="5"/>
      <c r="B183" s="24"/>
      <c r="C183" s="32"/>
      <c r="D183" s="26"/>
      <c r="E183" s="32"/>
      <c r="F183" s="82" t="s">
        <v>146</v>
      </c>
      <c r="G183" s="126">
        <f>G179/G$4</f>
        <v>2.1277871952014604</v>
      </c>
      <c r="H183" s="127">
        <f t="shared" ref="H183:M183" si="29">H179/H$4</f>
        <v>1.2545691906005223</v>
      </c>
      <c r="I183" s="127">
        <f t="shared" si="29"/>
        <v>1.1816735181010476</v>
      </c>
      <c r="J183" s="127">
        <f t="shared" si="29"/>
        <v>1.2608161258603736</v>
      </c>
      <c r="K183" s="127">
        <f t="shared" si="29"/>
        <v>1.2138382687927107</v>
      </c>
      <c r="L183" s="127">
        <f t="shared" si="29"/>
        <v>1.2170891251022078</v>
      </c>
      <c r="M183" s="128">
        <f t="shared" si="29"/>
        <v>1.1907129257457161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59</v>
      </c>
      <c r="G184" s="34">
        <v>6660</v>
      </c>
      <c r="H184" s="35">
        <v>7100</v>
      </c>
      <c r="I184" s="35">
        <v>6840</v>
      </c>
      <c r="J184" s="35">
        <v>7590</v>
      </c>
      <c r="K184" s="35">
        <v>7850</v>
      </c>
      <c r="L184" s="35">
        <v>7810</v>
      </c>
      <c r="M184" s="36">
        <v>7930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33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45138</v>
      </c>
      <c r="H3" s="11">
        <v>45139</v>
      </c>
      <c r="I3" s="11">
        <v>45140</v>
      </c>
      <c r="J3" s="11">
        <v>45141</v>
      </c>
      <c r="K3" s="11">
        <v>45142</v>
      </c>
      <c r="L3" s="11">
        <v>45143</v>
      </c>
      <c r="M3" s="12">
        <v>45144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6726</v>
      </c>
      <c r="H4" s="14">
        <v>7148</v>
      </c>
      <c r="I4" s="14">
        <v>6719</v>
      </c>
      <c r="J4" s="14">
        <v>6872</v>
      </c>
      <c r="K4" s="14">
        <v>6899</v>
      </c>
      <c r="L4" s="14">
        <v>10419</v>
      </c>
      <c r="M4" s="15">
        <v>10311</v>
      </c>
    </row>
    <row r="5" spans="1:13" x14ac:dyDescent="0.15">
      <c r="A5" s="5"/>
      <c r="B5" s="16" t="s">
        <v>129</v>
      </c>
      <c r="C5" s="17"/>
      <c r="D5" s="18"/>
      <c r="E5" s="19"/>
      <c r="F5" s="20" t="s">
        <v>10</v>
      </c>
      <c r="G5" s="21">
        <v>16817</v>
      </c>
      <c r="H5" s="22">
        <v>16486</v>
      </c>
      <c r="I5" s="22">
        <v>15104</v>
      </c>
      <c r="J5" s="22">
        <v>14573</v>
      </c>
      <c r="K5" s="22">
        <v>13733</v>
      </c>
      <c r="L5" s="22">
        <v>18104</v>
      </c>
      <c r="M5" s="23">
        <v>17520</v>
      </c>
    </row>
    <row r="6" spans="1:13" x14ac:dyDescent="0.15">
      <c r="A6" s="5"/>
      <c r="B6" s="24" t="s">
        <v>0</v>
      </c>
      <c r="C6" s="25">
        <v>45131</v>
      </c>
      <c r="D6" s="26"/>
      <c r="E6" s="27"/>
      <c r="F6" s="28" t="s">
        <v>2</v>
      </c>
      <c r="G6" s="29">
        <v>3.08</v>
      </c>
      <c r="H6" s="30">
        <v>3</v>
      </c>
      <c r="I6" s="30">
        <v>3.15</v>
      </c>
      <c r="J6" s="30">
        <v>3.08</v>
      </c>
      <c r="K6" s="30">
        <v>3.21</v>
      </c>
      <c r="L6" s="30">
        <v>2.86</v>
      </c>
      <c r="M6" s="31">
        <v>2.87</v>
      </c>
    </row>
    <row r="7" spans="1:13" x14ac:dyDescent="0.15">
      <c r="A7" s="5"/>
      <c r="B7" s="24" t="s">
        <v>1</v>
      </c>
      <c r="C7" s="32">
        <v>14150</v>
      </c>
      <c r="D7" s="26" t="s">
        <v>15</v>
      </c>
      <c r="E7" s="32">
        <v>14290</v>
      </c>
      <c r="F7" s="28" t="s">
        <v>3</v>
      </c>
      <c r="G7" s="29">
        <v>98.9</v>
      </c>
      <c r="H7" s="30">
        <v>99.2</v>
      </c>
      <c r="I7" s="30">
        <v>98.7</v>
      </c>
      <c r="J7" s="30">
        <v>98.9</v>
      </c>
      <c r="K7" s="30">
        <v>98.7</v>
      </c>
      <c r="L7" s="30">
        <v>98.5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6797</v>
      </c>
      <c r="H8" s="98">
        <v>5405</v>
      </c>
      <c r="I8" s="98">
        <v>6561</v>
      </c>
      <c r="J8" s="98">
        <v>5789</v>
      </c>
      <c r="K8" s="98">
        <v>6172</v>
      </c>
      <c r="L8" s="98">
        <v>8287</v>
      </c>
      <c r="M8" s="100">
        <v>7846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2.5002973535533748</v>
      </c>
      <c r="H9" s="115">
        <f t="shared" ref="H9:M9" si="0">H5/H$4</f>
        <v>2.3063794068270846</v>
      </c>
      <c r="I9" s="115">
        <f t="shared" si="0"/>
        <v>2.2479535645185296</v>
      </c>
      <c r="J9" s="115">
        <f t="shared" si="0"/>
        <v>2.1206344586728756</v>
      </c>
      <c r="K9" s="115">
        <f t="shared" si="0"/>
        <v>1.9905783446876359</v>
      </c>
      <c r="L9" s="115">
        <f t="shared" si="0"/>
        <v>1.7375947787695556</v>
      </c>
      <c r="M9" s="116">
        <f t="shared" si="0"/>
        <v>1.6991562409077685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14150</v>
      </c>
      <c r="H10" s="35">
        <v>14190</v>
      </c>
      <c r="I10" s="35">
        <v>14220</v>
      </c>
      <c r="J10" s="35">
        <v>14210</v>
      </c>
      <c r="K10" s="35">
        <v>14310</v>
      </c>
      <c r="L10" s="35">
        <v>14370</v>
      </c>
      <c r="M10" s="36">
        <v>14290</v>
      </c>
    </row>
    <row r="11" spans="1:13" x14ac:dyDescent="0.15">
      <c r="A11" s="5"/>
      <c r="B11" s="37" t="s">
        <v>126</v>
      </c>
      <c r="C11" s="38"/>
      <c r="D11" s="39"/>
      <c r="E11" s="40"/>
      <c r="F11" s="41" t="s">
        <v>10</v>
      </c>
      <c r="G11" s="42">
        <v>11267</v>
      </c>
      <c r="H11" s="43">
        <v>11275</v>
      </c>
      <c r="I11" s="43">
        <v>10270</v>
      </c>
      <c r="J11" s="43">
        <v>9881</v>
      </c>
      <c r="K11" s="43">
        <v>9556</v>
      </c>
      <c r="L11" s="43">
        <v>14225</v>
      </c>
      <c r="M11" s="44">
        <v>13904</v>
      </c>
    </row>
    <row r="12" spans="1:13" x14ac:dyDescent="0.15">
      <c r="A12" s="5"/>
      <c r="B12" s="45" t="s">
        <v>0</v>
      </c>
      <c r="C12" s="3">
        <v>45124</v>
      </c>
      <c r="F12" s="46" t="s">
        <v>2</v>
      </c>
      <c r="G12" s="47">
        <v>3.21</v>
      </c>
      <c r="H12" s="48">
        <v>3.16</v>
      </c>
      <c r="I12" s="48">
        <v>3.25</v>
      </c>
      <c r="J12" s="48">
        <v>3.23</v>
      </c>
      <c r="K12" s="48">
        <v>3.3</v>
      </c>
      <c r="L12" s="48">
        <v>2.92</v>
      </c>
      <c r="M12" s="49">
        <v>2.92</v>
      </c>
    </row>
    <row r="13" spans="1:13" x14ac:dyDescent="0.15">
      <c r="A13" s="5"/>
      <c r="B13" s="45" t="s">
        <v>1</v>
      </c>
      <c r="C13" s="50">
        <v>2760</v>
      </c>
      <c r="D13" s="4" t="s">
        <v>15</v>
      </c>
      <c r="E13" s="50">
        <v>2820</v>
      </c>
      <c r="F13" s="46" t="s">
        <v>3</v>
      </c>
      <c r="G13" s="47">
        <v>98</v>
      </c>
      <c r="H13" s="48">
        <v>98</v>
      </c>
      <c r="I13" s="48">
        <v>98.2</v>
      </c>
      <c r="J13" s="48">
        <v>98.6</v>
      </c>
      <c r="K13" s="48">
        <v>98</v>
      </c>
      <c r="L13" s="48">
        <v>97.8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6546</v>
      </c>
      <c r="H14" s="99">
        <v>6652</v>
      </c>
      <c r="I14" s="99">
        <v>5583</v>
      </c>
      <c r="J14" s="99">
        <v>4584</v>
      </c>
      <c r="K14" s="99">
        <v>5563</v>
      </c>
      <c r="L14" s="99">
        <v>8702</v>
      </c>
      <c r="M14" s="101">
        <v>6693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1.6751412429378532</v>
      </c>
      <c r="H15" s="124">
        <f t="shared" ref="H15:M15" si="1">H11/H$4</f>
        <v>1.5773642977056519</v>
      </c>
      <c r="I15" s="124">
        <f t="shared" si="1"/>
        <v>1.5285012650692067</v>
      </c>
      <c r="J15" s="124">
        <f t="shared" si="1"/>
        <v>1.4378637951105937</v>
      </c>
      <c r="K15" s="124">
        <f t="shared" si="1"/>
        <v>1.3851282794607913</v>
      </c>
      <c r="L15" s="124">
        <f t="shared" si="1"/>
        <v>1.3652941741050004</v>
      </c>
      <c r="M15" s="125">
        <f t="shared" si="1"/>
        <v>1.3484628067112792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2760</v>
      </c>
      <c r="H16" s="53">
        <v>2750</v>
      </c>
      <c r="I16" s="53">
        <v>2760</v>
      </c>
      <c r="J16" s="53">
        <v>2770</v>
      </c>
      <c r="K16" s="53">
        <v>2790</v>
      </c>
      <c r="L16" s="53">
        <v>2810</v>
      </c>
      <c r="M16" s="54">
        <v>2820</v>
      </c>
    </row>
    <row r="17" spans="1:13" x14ac:dyDescent="0.15">
      <c r="A17" s="5"/>
      <c r="B17" s="16" t="s">
        <v>127</v>
      </c>
      <c r="C17" s="17"/>
      <c r="D17" s="18"/>
      <c r="E17" s="19"/>
      <c r="F17" s="20" t="s">
        <v>10</v>
      </c>
      <c r="G17" s="21">
        <v>17382</v>
      </c>
      <c r="H17" s="22">
        <v>17351</v>
      </c>
      <c r="I17" s="22">
        <v>17162</v>
      </c>
      <c r="J17" s="22">
        <v>16366</v>
      </c>
      <c r="K17" s="22">
        <v>17305</v>
      </c>
      <c r="L17" s="22">
        <v>20855</v>
      </c>
      <c r="M17" s="23">
        <v>20879</v>
      </c>
    </row>
    <row r="18" spans="1:13" x14ac:dyDescent="0.15">
      <c r="A18" s="5"/>
      <c r="B18" s="24" t="s">
        <v>0</v>
      </c>
      <c r="C18" s="25">
        <v>45124</v>
      </c>
      <c r="D18" s="26"/>
      <c r="E18" s="27"/>
      <c r="F18" s="28" t="s">
        <v>2</v>
      </c>
      <c r="G18" s="29">
        <v>1.97</v>
      </c>
      <c r="H18" s="30">
        <v>1.82</v>
      </c>
      <c r="I18" s="30">
        <v>1.87</v>
      </c>
      <c r="J18" s="30">
        <v>1.98</v>
      </c>
      <c r="K18" s="30">
        <v>1.91</v>
      </c>
      <c r="L18" s="30">
        <v>1.67</v>
      </c>
      <c r="M18" s="31">
        <v>1.69</v>
      </c>
    </row>
    <row r="19" spans="1:13" x14ac:dyDescent="0.15">
      <c r="A19" s="5"/>
      <c r="B19" s="24" t="s">
        <v>1</v>
      </c>
      <c r="C19" s="32">
        <v>430</v>
      </c>
      <c r="D19" s="26" t="s">
        <v>15</v>
      </c>
      <c r="E19" s="32">
        <v>430</v>
      </c>
      <c r="F19" s="28" t="s">
        <v>3</v>
      </c>
      <c r="G19" s="29">
        <v>98.8</v>
      </c>
      <c r="H19" s="30">
        <v>99.9</v>
      </c>
      <c r="I19" s="30">
        <v>100</v>
      </c>
      <c r="J19" s="30">
        <v>98.8</v>
      </c>
      <c r="K19" s="30">
        <v>99.7</v>
      </c>
      <c r="L19" s="30">
        <v>99.4</v>
      </c>
      <c r="M19" s="31">
        <v>99.8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6153</v>
      </c>
      <c r="H20" s="98">
        <v>1981</v>
      </c>
      <c r="I20" s="98">
        <v>1638</v>
      </c>
      <c r="J20" s="98">
        <v>5738</v>
      </c>
      <c r="K20" s="98">
        <v>2634</v>
      </c>
      <c r="L20" s="98">
        <v>4845</v>
      </c>
      <c r="M20" s="100">
        <v>3016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2.584299732381802</v>
      </c>
      <c r="H21" s="127">
        <f t="shared" ref="H21:M21" si="2">H17/H$4</f>
        <v>2.4273922775601569</v>
      </c>
      <c r="I21" s="127">
        <f t="shared" si="2"/>
        <v>2.5542491442178896</v>
      </c>
      <c r="J21" s="127">
        <f t="shared" si="2"/>
        <v>2.3815483119906871</v>
      </c>
      <c r="K21" s="127">
        <f t="shared" si="2"/>
        <v>2.5083345412378604</v>
      </c>
      <c r="L21" s="127">
        <f t="shared" si="2"/>
        <v>2.0016316345138687</v>
      </c>
      <c r="M21" s="128">
        <f t="shared" si="2"/>
        <v>2.0249248375521289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430</v>
      </c>
      <c r="H22" s="35">
        <v>430</v>
      </c>
      <c r="I22" s="35">
        <v>420</v>
      </c>
      <c r="J22" s="35">
        <v>420</v>
      </c>
      <c r="K22" s="35">
        <v>430</v>
      </c>
      <c r="L22" s="35">
        <v>430</v>
      </c>
      <c r="M22" s="36">
        <v>430</v>
      </c>
    </row>
    <row r="23" spans="1:13" x14ac:dyDescent="0.15">
      <c r="A23" s="5"/>
      <c r="B23" s="37" t="s">
        <v>122</v>
      </c>
      <c r="C23" s="38"/>
      <c r="D23" s="39"/>
      <c r="E23" s="40"/>
      <c r="F23" s="41" t="s">
        <v>10</v>
      </c>
      <c r="G23" s="42">
        <v>11076</v>
      </c>
      <c r="H23" s="43">
        <v>11551</v>
      </c>
      <c r="I23" s="43">
        <v>11223</v>
      </c>
      <c r="J23" s="43">
        <v>11038</v>
      </c>
      <c r="K23" s="43">
        <v>11093</v>
      </c>
      <c r="L23" s="43">
        <v>15948</v>
      </c>
      <c r="M23" s="44">
        <v>16142</v>
      </c>
    </row>
    <row r="24" spans="1:13" x14ac:dyDescent="0.15">
      <c r="A24" s="5"/>
      <c r="B24" s="45" t="s">
        <v>0</v>
      </c>
      <c r="C24" s="3">
        <v>45110</v>
      </c>
      <c r="F24" s="46" t="s">
        <v>2</v>
      </c>
      <c r="G24" s="47">
        <v>4.43</v>
      </c>
      <c r="H24" s="48">
        <v>4.34</v>
      </c>
      <c r="I24" s="48">
        <v>4.5</v>
      </c>
      <c r="J24" s="48">
        <v>4.4400000000000004</v>
      </c>
      <c r="K24" s="48">
        <v>4.53</v>
      </c>
      <c r="L24" s="48">
        <v>4.12</v>
      </c>
      <c r="M24" s="49">
        <v>4.07</v>
      </c>
    </row>
    <row r="25" spans="1:13" x14ac:dyDescent="0.15">
      <c r="A25" s="5"/>
      <c r="B25" s="45" t="s">
        <v>1</v>
      </c>
      <c r="C25" s="50">
        <v>6170</v>
      </c>
      <c r="D25" s="4" t="s">
        <v>15</v>
      </c>
      <c r="E25" s="50">
        <v>6250</v>
      </c>
      <c r="F25" s="46" t="s">
        <v>3</v>
      </c>
      <c r="G25" s="47">
        <v>97.3</v>
      </c>
      <c r="H25" s="48">
        <v>98.2</v>
      </c>
      <c r="I25" s="48">
        <v>97.3</v>
      </c>
      <c r="J25" s="48">
        <v>97.5</v>
      </c>
      <c r="K25" s="48">
        <v>97.1</v>
      </c>
      <c r="L25" s="48">
        <v>97.6</v>
      </c>
      <c r="M25" s="49">
        <v>97.7</v>
      </c>
    </row>
    <row r="26" spans="1:13" x14ac:dyDescent="0.15">
      <c r="A26" s="5"/>
      <c r="B26" s="45"/>
      <c r="C26" s="50"/>
      <c r="E26" s="50"/>
      <c r="F26" s="55" t="s">
        <v>57</v>
      </c>
      <c r="G26" s="97">
        <v>8900</v>
      </c>
      <c r="H26" s="99">
        <v>7146</v>
      </c>
      <c r="I26" s="99">
        <v>8923</v>
      </c>
      <c r="J26" s="99">
        <v>8436</v>
      </c>
      <c r="K26" s="99">
        <v>9299</v>
      </c>
      <c r="L26" s="99">
        <v>11691</v>
      </c>
      <c r="M26" s="101">
        <v>11230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1.6467439785905442</v>
      </c>
      <c r="H27" s="133">
        <f t="shared" ref="H27:M27" si="3">H23/H$4</f>
        <v>1.6159764969222159</v>
      </c>
      <c r="I27" s="133">
        <f t="shared" si="3"/>
        <v>1.6703378478940318</v>
      </c>
      <c r="J27" s="133">
        <f t="shared" si="3"/>
        <v>1.6062281722933645</v>
      </c>
      <c r="K27" s="133">
        <f t="shared" si="3"/>
        <v>1.6079141904623859</v>
      </c>
      <c r="L27" s="133">
        <f t="shared" si="3"/>
        <v>1.5306651310106536</v>
      </c>
      <c r="M27" s="134">
        <f t="shared" si="3"/>
        <v>1.5655125594025798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6170</v>
      </c>
      <c r="H28" s="53">
        <v>6190</v>
      </c>
      <c r="I28" s="53">
        <v>6180</v>
      </c>
      <c r="J28" s="53">
        <v>6190</v>
      </c>
      <c r="K28" s="53">
        <v>6250</v>
      </c>
      <c r="L28" s="53">
        <v>6270</v>
      </c>
      <c r="M28" s="54">
        <v>6250</v>
      </c>
    </row>
    <row r="29" spans="1:13" x14ac:dyDescent="0.15">
      <c r="A29" s="5"/>
      <c r="B29" s="16" t="s">
        <v>123</v>
      </c>
      <c r="C29" s="17"/>
      <c r="D29" s="18"/>
      <c r="E29" s="19"/>
      <c r="F29" s="20" t="s">
        <v>10</v>
      </c>
      <c r="G29" s="21">
        <v>13699</v>
      </c>
      <c r="H29" s="22">
        <v>14420</v>
      </c>
      <c r="I29" s="22">
        <v>13404</v>
      </c>
      <c r="J29" s="22">
        <v>13558</v>
      </c>
      <c r="K29" s="22">
        <v>13509</v>
      </c>
      <c r="L29" s="22">
        <v>18098</v>
      </c>
      <c r="M29" s="23">
        <v>16817</v>
      </c>
    </row>
    <row r="30" spans="1:13" x14ac:dyDescent="0.15">
      <c r="A30" s="5"/>
      <c r="B30" s="24" t="s">
        <v>0</v>
      </c>
      <c r="C30" s="25">
        <v>45110</v>
      </c>
      <c r="D30" s="26"/>
      <c r="E30" s="27"/>
      <c r="F30" s="28" t="s">
        <v>2</v>
      </c>
      <c r="G30" s="29">
        <v>1.86</v>
      </c>
      <c r="H30" s="30">
        <v>1.81</v>
      </c>
      <c r="I30" s="30">
        <v>1.91</v>
      </c>
      <c r="J30" s="30">
        <v>1.86</v>
      </c>
      <c r="K30" s="30">
        <v>1.92</v>
      </c>
      <c r="L30" s="30">
        <v>1.68</v>
      </c>
      <c r="M30" s="31">
        <v>1.77</v>
      </c>
    </row>
    <row r="31" spans="1:13" x14ac:dyDescent="0.15">
      <c r="A31" s="5"/>
      <c r="B31" s="24" t="s">
        <v>1</v>
      </c>
      <c r="C31" s="32">
        <v>5620</v>
      </c>
      <c r="D31" s="26" t="s">
        <v>15</v>
      </c>
      <c r="E31" s="32">
        <v>5970</v>
      </c>
      <c r="F31" s="28" t="s">
        <v>3</v>
      </c>
      <c r="G31" s="29">
        <v>99.4</v>
      </c>
      <c r="H31" s="30">
        <v>99.6</v>
      </c>
      <c r="I31" s="30">
        <v>99</v>
      </c>
      <c r="J31" s="30">
        <v>99.4</v>
      </c>
      <c r="K31" s="30">
        <v>99.1</v>
      </c>
      <c r="L31" s="30">
        <v>99.5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3249</v>
      </c>
      <c r="H32" s="98">
        <v>2723</v>
      </c>
      <c r="I32" s="98">
        <v>4078</v>
      </c>
      <c r="J32" s="98">
        <v>3173</v>
      </c>
      <c r="K32" s="98">
        <v>3861</v>
      </c>
      <c r="L32" s="98">
        <v>3555</v>
      </c>
      <c r="M32" s="100">
        <v>5054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2.036723163841808</v>
      </c>
      <c r="H33" s="127">
        <f t="shared" ref="H33:K33" si="4">H29/H$4</f>
        <v>2.0173475097929492</v>
      </c>
      <c r="I33" s="127">
        <f t="shared" si="4"/>
        <v>1.9949397231730912</v>
      </c>
      <c r="J33" s="127">
        <f t="shared" si="4"/>
        <v>1.9729336437718277</v>
      </c>
      <c r="K33" s="127">
        <f t="shared" si="4"/>
        <v>1.9581098709957965</v>
      </c>
      <c r="L33" s="127">
        <f>L29/L$4</f>
        <v>1.7370189077646607</v>
      </c>
      <c r="M33" s="128">
        <f>M29/M$4</f>
        <v>1.6309766269033072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5620</v>
      </c>
      <c r="H34" s="35">
        <v>5770</v>
      </c>
      <c r="I34" s="35">
        <v>5830</v>
      </c>
      <c r="J34" s="35">
        <v>5860</v>
      </c>
      <c r="K34" s="35">
        <v>5960</v>
      </c>
      <c r="L34" s="35">
        <v>5950</v>
      </c>
      <c r="M34" s="36">
        <v>5970</v>
      </c>
    </row>
    <row r="35" spans="1:13" x14ac:dyDescent="0.15">
      <c r="A35" s="5"/>
      <c r="B35" s="37" t="s">
        <v>124</v>
      </c>
      <c r="C35" s="38"/>
      <c r="D35" s="39"/>
      <c r="E35" s="40"/>
      <c r="F35" s="41" t="s">
        <v>10</v>
      </c>
      <c r="G35" s="42">
        <v>7548</v>
      </c>
      <c r="H35" s="43">
        <v>7383</v>
      </c>
      <c r="I35" s="43">
        <v>7450</v>
      </c>
      <c r="J35" s="43">
        <v>7256</v>
      </c>
      <c r="K35" s="43">
        <v>7269</v>
      </c>
      <c r="L35" s="43">
        <v>10430</v>
      </c>
      <c r="M35" s="44">
        <v>10751</v>
      </c>
    </row>
    <row r="36" spans="1:13" x14ac:dyDescent="0.15">
      <c r="A36" s="5"/>
      <c r="B36" s="45" t="s">
        <v>0</v>
      </c>
      <c r="C36" s="3">
        <v>45110</v>
      </c>
      <c r="F36" s="46" t="s">
        <v>2</v>
      </c>
      <c r="G36" s="47">
        <v>3.23</v>
      </c>
      <c r="H36" s="48">
        <v>3.36</v>
      </c>
      <c r="I36" s="48">
        <v>3.33</v>
      </c>
      <c r="J36" s="48">
        <v>3.23</v>
      </c>
      <c r="K36" s="48">
        <v>3.29</v>
      </c>
      <c r="L36" s="48">
        <v>3.1</v>
      </c>
      <c r="M36" s="49">
        <v>3.03</v>
      </c>
    </row>
    <row r="37" spans="1:13" x14ac:dyDescent="0.15">
      <c r="A37" s="5"/>
      <c r="B37" s="45" t="s">
        <v>1</v>
      </c>
      <c r="C37" s="50">
        <v>1210</v>
      </c>
      <c r="D37" s="4" t="s">
        <v>15</v>
      </c>
      <c r="E37" s="50">
        <v>1210</v>
      </c>
      <c r="F37" s="46" t="s">
        <v>3</v>
      </c>
      <c r="G37" s="47">
        <v>99.6</v>
      </c>
      <c r="H37" s="48">
        <v>98</v>
      </c>
      <c r="I37" s="48">
        <v>98</v>
      </c>
      <c r="J37" s="48">
        <v>99.3</v>
      </c>
      <c r="K37" s="48">
        <v>99.8</v>
      </c>
      <c r="L37" s="48">
        <v>98.5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1761</v>
      </c>
      <c r="H38" s="99">
        <v>4034</v>
      </c>
      <c r="I38" s="99">
        <v>4143</v>
      </c>
      <c r="J38" s="99">
        <v>2159</v>
      </c>
      <c r="K38" s="99">
        <v>1494</v>
      </c>
      <c r="L38" s="99">
        <v>4736</v>
      </c>
      <c r="M38" s="101">
        <v>5317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1.1222123104371098</v>
      </c>
      <c r="H39" s="133">
        <f t="shared" ref="H39:M39" si="5">H35/H$4</f>
        <v>1.0328763290430889</v>
      </c>
      <c r="I39" s="133">
        <f t="shared" si="5"/>
        <v>1.1087959517785384</v>
      </c>
      <c r="J39" s="133">
        <f t="shared" si="5"/>
        <v>1.0558789289871944</v>
      </c>
      <c r="K39" s="133">
        <f t="shared" si="5"/>
        <v>1.0536309610088419</v>
      </c>
      <c r="L39" s="133">
        <f t="shared" si="5"/>
        <v>1.0010557635089741</v>
      </c>
      <c r="M39" s="134">
        <f t="shared" si="5"/>
        <v>1.0426728736301039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1210</v>
      </c>
      <c r="H40" s="53">
        <v>1200</v>
      </c>
      <c r="I40" s="53">
        <v>1190</v>
      </c>
      <c r="J40" s="53">
        <v>1180</v>
      </c>
      <c r="K40" s="53">
        <v>1210</v>
      </c>
      <c r="L40" s="53">
        <v>1210</v>
      </c>
      <c r="M40" s="54">
        <v>1210</v>
      </c>
    </row>
    <row r="41" spans="1:13" x14ac:dyDescent="0.15">
      <c r="A41" s="5"/>
      <c r="B41" s="16" t="s">
        <v>116</v>
      </c>
      <c r="C41" s="17"/>
      <c r="D41" s="18"/>
      <c r="E41" s="19"/>
      <c r="F41" s="20" t="s">
        <v>10</v>
      </c>
      <c r="G41" s="21">
        <v>2418</v>
      </c>
      <c r="H41" s="22">
        <v>2797</v>
      </c>
      <c r="I41" s="22">
        <v>2370</v>
      </c>
      <c r="J41" s="22">
        <v>2355</v>
      </c>
      <c r="K41" s="22">
        <v>2244</v>
      </c>
      <c r="L41" s="22">
        <v>5254</v>
      </c>
      <c r="M41" s="23">
        <v>5513</v>
      </c>
    </row>
    <row r="42" spans="1:13" x14ac:dyDescent="0.15">
      <c r="A42" s="5"/>
      <c r="B42" s="24" t="s">
        <v>0</v>
      </c>
      <c r="C42" s="25">
        <v>45082</v>
      </c>
      <c r="D42" s="26"/>
      <c r="E42" s="27"/>
      <c r="F42" s="28" t="s">
        <v>2</v>
      </c>
      <c r="G42" s="29">
        <v>3.49</v>
      </c>
      <c r="H42" s="30">
        <v>3.46</v>
      </c>
      <c r="I42" s="30">
        <v>3.56</v>
      </c>
      <c r="J42" s="30">
        <v>3.54</v>
      </c>
      <c r="K42" s="30">
        <v>3.61</v>
      </c>
      <c r="L42" s="30">
        <v>3.31</v>
      </c>
      <c r="M42" s="31">
        <v>3.3</v>
      </c>
    </row>
    <row r="43" spans="1:13" x14ac:dyDescent="0.15">
      <c r="A43" s="5"/>
      <c r="B43" s="24" t="s">
        <v>1</v>
      </c>
      <c r="C43" s="32">
        <v>5690</v>
      </c>
      <c r="D43" s="26" t="s">
        <v>15</v>
      </c>
      <c r="E43" s="32">
        <v>5900</v>
      </c>
      <c r="F43" s="28" t="s">
        <v>3</v>
      </c>
      <c r="G43" s="29">
        <v>98.3</v>
      </c>
      <c r="H43" s="30">
        <v>98.2</v>
      </c>
      <c r="I43" s="30">
        <v>98.1</v>
      </c>
      <c r="J43" s="30">
        <v>98</v>
      </c>
      <c r="K43" s="30">
        <v>97.7</v>
      </c>
      <c r="L43" s="30">
        <v>97.6</v>
      </c>
      <c r="M43" s="31">
        <v>97.7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1326</v>
      </c>
      <c r="H44" s="98">
        <v>1596</v>
      </c>
      <c r="I44" s="98">
        <v>1402</v>
      </c>
      <c r="J44" s="98">
        <v>1424</v>
      </c>
      <c r="K44" s="98">
        <v>1515</v>
      </c>
      <c r="L44" s="98">
        <v>3496</v>
      </c>
      <c r="M44" s="100">
        <v>3510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0.35950044603033005</v>
      </c>
      <c r="H45" s="127">
        <f t="shared" ref="H45:M45" si="6">H41/H$4</f>
        <v>0.39129826524902073</v>
      </c>
      <c r="I45" s="127">
        <f t="shared" si="6"/>
        <v>0.35273106116981695</v>
      </c>
      <c r="J45" s="127">
        <f t="shared" si="6"/>
        <v>0.34269499417927823</v>
      </c>
      <c r="K45" s="127">
        <f t="shared" si="6"/>
        <v>0.32526453109146253</v>
      </c>
      <c r="L45" s="127">
        <f t="shared" si="6"/>
        <v>0.5042710432863039</v>
      </c>
      <c r="M45" s="128">
        <f t="shared" si="6"/>
        <v>0.53467170982445933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5690</v>
      </c>
      <c r="H46" s="35">
        <v>5730</v>
      </c>
      <c r="I46" s="35">
        <v>5690</v>
      </c>
      <c r="J46" s="35">
        <v>5680</v>
      </c>
      <c r="K46" s="35">
        <v>5700</v>
      </c>
      <c r="L46" s="35">
        <v>5860</v>
      </c>
      <c r="M46" s="36">
        <v>5900</v>
      </c>
    </row>
    <row r="47" spans="1:13" x14ac:dyDescent="0.15">
      <c r="A47" s="5"/>
      <c r="B47" s="37" t="s">
        <v>117</v>
      </c>
      <c r="C47" s="38"/>
      <c r="D47" s="39"/>
      <c r="E47" s="40"/>
      <c r="F47" s="41" t="s">
        <v>10</v>
      </c>
      <c r="G47" s="42">
        <v>2624</v>
      </c>
      <c r="H47" s="43">
        <v>3082</v>
      </c>
      <c r="I47" s="43">
        <v>2623</v>
      </c>
      <c r="J47" s="43">
        <v>2626</v>
      </c>
      <c r="K47" s="43">
        <v>2561</v>
      </c>
      <c r="L47" s="43">
        <v>5093</v>
      </c>
      <c r="M47" s="44">
        <v>5449</v>
      </c>
    </row>
    <row r="48" spans="1:13" x14ac:dyDescent="0.15">
      <c r="A48" s="5"/>
      <c r="B48" s="45" t="s">
        <v>0</v>
      </c>
      <c r="C48" s="3">
        <v>45082</v>
      </c>
      <c r="F48" s="46" t="s">
        <v>2</v>
      </c>
      <c r="G48" s="47">
        <v>3.28</v>
      </c>
      <c r="H48" s="48">
        <v>3.27</v>
      </c>
      <c r="I48" s="48">
        <v>3.39</v>
      </c>
      <c r="J48" s="48">
        <v>3.24</v>
      </c>
      <c r="K48" s="48">
        <v>3.32</v>
      </c>
      <c r="L48" s="48">
        <v>2.97</v>
      </c>
      <c r="M48" s="49">
        <v>2.89</v>
      </c>
    </row>
    <row r="49" spans="1:13" x14ac:dyDescent="0.15">
      <c r="A49" s="5"/>
      <c r="B49" s="45" t="s">
        <v>1</v>
      </c>
      <c r="C49" s="50">
        <v>2500</v>
      </c>
      <c r="D49" s="4" t="s">
        <v>15</v>
      </c>
      <c r="E49" s="50">
        <v>2490</v>
      </c>
      <c r="F49" s="46" t="s">
        <v>3</v>
      </c>
      <c r="G49" s="47">
        <v>98.5</v>
      </c>
      <c r="H49" s="48">
        <v>98.4</v>
      </c>
      <c r="I49" s="48">
        <v>98</v>
      </c>
      <c r="J49" s="48">
        <v>98.5</v>
      </c>
      <c r="K49" s="48">
        <v>98.8</v>
      </c>
      <c r="L49" s="48">
        <v>98.3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1222</v>
      </c>
      <c r="H50" s="99">
        <v>1530</v>
      </c>
      <c r="I50" s="99">
        <v>1517</v>
      </c>
      <c r="J50" s="99">
        <v>1260</v>
      </c>
      <c r="K50" s="99">
        <v>1064</v>
      </c>
      <c r="L50" s="99">
        <v>2628</v>
      </c>
      <c r="M50" s="101">
        <v>2337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0.39012786202795124</v>
      </c>
      <c r="H51" s="133">
        <f t="shared" ref="H51:M51" si="7">H47/H$4</f>
        <v>0.43116955791829881</v>
      </c>
      <c r="I51" s="133">
        <f t="shared" si="7"/>
        <v>0.39038547402887336</v>
      </c>
      <c r="J51" s="133">
        <f t="shared" si="7"/>
        <v>0.38213038416763678</v>
      </c>
      <c r="K51" s="133">
        <f t="shared" si="7"/>
        <v>0.37121321930714596</v>
      </c>
      <c r="L51" s="133">
        <f t="shared" si="7"/>
        <v>0.4888185046549573</v>
      </c>
      <c r="M51" s="134">
        <f t="shared" si="7"/>
        <v>0.5284647463873533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2500</v>
      </c>
      <c r="H52" s="53">
        <v>2500</v>
      </c>
      <c r="I52" s="53">
        <v>2510</v>
      </c>
      <c r="J52" s="53">
        <v>2490</v>
      </c>
      <c r="K52" s="53">
        <v>2510</v>
      </c>
      <c r="L52" s="53">
        <v>2560</v>
      </c>
      <c r="M52" s="54">
        <v>2490</v>
      </c>
    </row>
    <row r="53" spans="1:13" x14ac:dyDescent="0.15">
      <c r="A53" s="5"/>
      <c r="B53" s="16" t="s">
        <v>118</v>
      </c>
      <c r="C53" s="17"/>
      <c r="D53" s="18"/>
      <c r="E53" s="19"/>
      <c r="F53" s="20" t="s">
        <v>10</v>
      </c>
      <c r="G53" s="21">
        <v>5828</v>
      </c>
      <c r="H53" s="22">
        <v>6432</v>
      </c>
      <c r="I53" s="22">
        <v>6442</v>
      </c>
      <c r="J53" s="22">
        <v>6372</v>
      </c>
      <c r="K53" s="22">
        <v>6173</v>
      </c>
      <c r="L53" s="22">
        <v>10903</v>
      </c>
      <c r="M53" s="23">
        <v>11257</v>
      </c>
    </row>
    <row r="54" spans="1:13" x14ac:dyDescent="0.15">
      <c r="A54" s="5"/>
      <c r="B54" s="24" t="s">
        <v>0</v>
      </c>
      <c r="C54" s="25">
        <v>45082</v>
      </c>
      <c r="D54" s="26"/>
      <c r="E54" s="27"/>
      <c r="F54" s="28" t="s">
        <v>2</v>
      </c>
      <c r="G54" s="29">
        <v>4.54</v>
      </c>
      <c r="H54" s="30">
        <v>4.33</v>
      </c>
      <c r="I54" s="30">
        <v>4.5599999999999996</v>
      </c>
      <c r="J54" s="30">
        <v>4.5</v>
      </c>
      <c r="K54" s="30">
        <v>4.55</v>
      </c>
      <c r="L54" s="30">
        <v>4.2699999999999996</v>
      </c>
      <c r="M54" s="31">
        <v>4.24</v>
      </c>
    </row>
    <row r="55" spans="1:13" x14ac:dyDescent="0.15">
      <c r="A55" s="5"/>
      <c r="B55" s="24" t="s">
        <v>1</v>
      </c>
      <c r="C55" s="32">
        <v>3180</v>
      </c>
      <c r="D55" s="26" t="s">
        <v>15</v>
      </c>
      <c r="E55" s="32">
        <v>3260</v>
      </c>
      <c r="F55" s="28" t="s">
        <v>3</v>
      </c>
      <c r="G55" s="29">
        <v>98.4</v>
      </c>
      <c r="H55" s="30">
        <v>99.2</v>
      </c>
      <c r="I55" s="30">
        <v>98.5</v>
      </c>
      <c r="J55" s="30">
        <v>98.9</v>
      </c>
      <c r="K55" s="30">
        <v>98.3</v>
      </c>
      <c r="L55" s="30">
        <v>98.5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3323</v>
      </c>
      <c r="H56" s="98">
        <v>2698</v>
      </c>
      <c r="I56" s="98">
        <v>3620</v>
      </c>
      <c r="J56" s="98">
        <v>3140</v>
      </c>
      <c r="K56" s="98">
        <v>3777</v>
      </c>
      <c r="L56" s="98">
        <v>5894</v>
      </c>
      <c r="M56" s="100">
        <v>6095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0.86648825453464173</v>
      </c>
      <c r="H57" s="127">
        <f t="shared" ref="H57:M57" si="8">H53/H$4</f>
        <v>0.89983212087297149</v>
      </c>
      <c r="I57" s="127">
        <f t="shared" si="8"/>
        <v>0.95877362702783153</v>
      </c>
      <c r="J57" s="127">
        <f t="shared" si="8"/>
        <v>0.92724097788125726</v>
      </c>
      <c r="K57" s="127">
        <f t="shared" si="8"/>
        <v>0.89476735758805626</v>
      </c>
      <c r="L57" s="127">
        <f t="shared" si="8"/>
        <v>1.0464535943948556</v>
      </c>
      <c r="M57" s="128">
        <f t="shared" si="8"/>
        <v>1.0917466783047232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3180</v>
      </c>
      <c r="H58" s="35">
        <v>3170</v>
      </c>
      <c r="I58" s="35">
        <v>3200</v>
      </c>
      <c r="J58" s="35">
        <v>3190</v>
      </c>
      <c r="K58" s="35">
        <v>3240</v>
      </c>
      <c r="L58" s="35">
        <v>3230</v>
      </c>
      <c r="M58" s="36">
        <v>3260</v>
      </c>
    </row>
    <row r="59" spans="1:13" x14ac:dyDescent="0.15">
      <c r="A59" s="5"/>
      <c r="B59" s="37" t="s">
        <v>119</v>
      </c>
      <c r="C59" s="38"/>
      <c r="D59" s="39"/>
      <c r="E59" s="40"/>
      <c r="F59" s="41" t="s">
        <v>10</v>
      </c>
      <c r="G59" s="42">
        <v>9759</v>
      </c>
      <c r="H59" s="43">
        <v>10071</v>
      </c>
      <c r="I59" s="43">
        <v>9621</v>
      </c>
      <c r="J59" s="43">
        <v>10145</v>
      </c>
      <c r="K59" s="43">
        <v>9916</v>
      </c>
      <c r="L59" s="43">
        <v>14389</v>
      </c>
      <c r="M59" s="44">
        <v>13793</v>
      </c>
    </row>
    <row r="60" spans="1:13" x14ac:dyDescent="0.15">
      <c r="A60" s="5"/>
      <c r="B60" s="45" t="s">
        <v>0</v>
      </c>
      <c r="C60" s="3">
        <v>45082</v>
      </c>
      <c r="F60" s="46" t="s">
        <v>2</v>
      </c>
      <c r="G60" s="47">
        <v>2.12</v>
      </c>
      <c r="H60" s="48">
        <v>2.09</v>
      </c>
      <c r="I60" s="48">
        <v>2.11</v>
      </c>
      <c r="J60" s="48">
        <v>2.04</v>
      </c>
      <c r="K60" s="48">
        <v>2.16</v>
      </c>
      <c r="L60" s="48">
        <v>1.82</v>
      </c>
      <c r="M60" s="49">
        <v>1.86</v>
      </c>
    </row>
    <row r="61" spans="1:13" x14ac:dyDescent="0.15">
      <c r="A61" s="5"/>
      <c r="B61" s="45" t="s">
        <v>1</v>
      </c>
      <c r="C61" s="50">
        <v>2270</v>
      </c>
      <c r="D61" s="4" t="s">
        <v>15</v>
      </c>
      <c r="E61" s="50">
        <v>2330</v>
      </c>
      <c r="F61" s="46" t="s">
        <v>3</v>
      </c>
      <c r="G61" s="47">
        <v>99.4</v>
      </c>
      <c r="H61" s="48">
        <v>99.6</v>
      </c>
      <c r="I61" s="48">
        <v>99.5</v>
      </c>
      <c r="J61" s="48">
        <v>99.4</v>
      </c>
      <c r="K61" s="48">
        <v>99.1</v>
      </c>
      <c r="L61" s="48">
        <v>99.6</v>
      </c>
      <c r="M61" s="49">
        <v>99.5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2381</v>
      </c>
      <c r="H62" s="99">
        <v>1996</v>
      </c>
      <c r="I62" s="99">
        <v>1954</v>
      </c>
      <c r="J62" s="99">
        <v>2343</v>
      </c>
      <c r="K62" s="99">
        <v>2992</v>
      </c>
      <c r="L62" s="99">
        <v>2705</v>
      </c>
      <c r="M62" s="101">
        <v>2956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1.4509366636931311</v>
      </c>
      <c r="H63" s="133">
        <f t="shared" ref="H63:M63" si="9">H59/H$4</f>
        <v>1.4089255735870174</v>
      </c>
      <c r="I63" s="133">
        <f t="shared" si="9"/>
        <v>1.4319095103438011</v>
      </c>
      <c r="J63" s="133">
        <f t="shared" si="9"/>
        <v>1.4762805587892898</v>
      </c>
      <c r="K63" s="133">
        <f t="shared" si="9"/>
        <v>1.4373097550369618</v>
      </c>
      <c r="L63" s="133">
        <f t="shared" si="9"/>
        <v>1.3810346482387945</v>
      </c>
      <c r="M63" s="134">
        <f t="shared" si="9"/>
        <v>1.3376976045000486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2270</v>
      </c>
      <c r="H64" s="53">
        <v>2300</v>
      </c>
      <c r="I64" s="53">
        <v>2300</v>
      </c>
      <c r="J64" s="53">
        <v>2300</v>
      </c>
      <c r="K64" s="53">
        <v>2340</v>
      </c>
      <c r="L64" s="53">
        <v>2340</v>
      </c>
      <c r="M64" s="54">
        <v>2330</v>
      </c>
    </row>
    <row r="65" spans="1:13" x14ac:dyDescent="0.15">
      <c r="A65" s="5"/>
      <c r="B65" s="16" t="s">
        <v>120</v>
      </c>
      <c r="C65" s="17"/>
      <c r="D65" s="18"/>
      <c r="E65" s="19"/>
      <c r="F65" s="20" t="s">
        <v>10</v>
      </c>
      <c r="G65" s="21">
        <v>4951</v>
      </c>
      <c r="H65" s="22">
        <v>5132</v>
      </c>
      <c r="I65" s="22">
        <v>4878</v>
      </c>
      <c r="J65" s="22">
        <v>4967</v>
      </c>
      <c r="K65" s="22">
        <v>4774</v>
      </c>
      <c r="L65" s="22">
        <v>8134</v>
      </c>
      <c r="M65" s="23">
        <v>8801</v>
      </c>
    </row>
    <row r="66" spans="1:13" x14ac:dyDescent="0.15">
      <c r="A66" s="5"/>
      <c r="B66" s="24" t="s">
        <v>0</v>
      </c>
      <c r="C66" s="25">
        <v>45082</v>
      </c>
      <c r="D66" s="26"/>
      <c r="E66" s="27"/>
      <c r="F66" s="28" t="s">
        <v>2</v>
      </c>
      <c r="G66" s="29">
        <v>3.33</v>
      </c>
      <c r="H66" s="30">
        <v>3.36</v>
      </c>
      <c r="I66" s="30">
        <v>3.6</v>
      </c>
      <c r="J66" s="30">
        <v>3.24</v>
      </c>
      <c r="K66" s="30">
        <v>3.6</v>
      </c>
      <c r="L66" s="30">
        <v>3.19</v>
      </c>
      <c r="M66" s="31">
        <v>3.07</v>
      </c>
    </row>
    <row r="67" spans="1:13" x14ac:dyDescent="0.15">
      <c r="A67" s="5"/>
      <c r="B67" s="24" t="s">
        <v>1</v>
      </c>
      <c r="C67" s="32">
        <v>610</v>
      </c>
      <c r="D67" s="26" t="s">
        <v>15</v>
      </c>
      <c r="E67" s="32">
        <v>620</v>
      </c>
      <c r="F67" s="28" t="s">
        <v>3</v>
      </c>
      <c r="G67" s="29">
        <v>98.7</v>
      </c>
      <c r="H67" s="30">
        <v>98.7</v>
      </c>
      <c r="I67" s="30">
        <v>98.1</v>
      </c>
      <c r="J67" s="30">
        <v>99.1</v>
      </c>
      <c r="K67" s="30">
        <v>97.2</v>
      </c>
      <c r="L67" s="30">
        <v>97.8</v>
      </c>
      <c r="M67" s="31">
        <v>99.1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2100</v>
      </c>
      <c r="H68" s="98">
        <v>2154</v>
      </c>
      <c r="I68" s="98">
        <v>2724</v>
      </c>
      <c r="J68" s="98">
        <v>1681</v>
      </c>
      <c r="K68" s="98">
        <v>3599</v>
      </c>
      <c r="L68" s="98">
        <v>4928</v>
      </c>
      <c r="M68" s="100">
        <v>3053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0.73609872137972043</v>
      </c>
      <c r="H69" s="127">
        <f t="shared" ref="H69:M69" si="10">H65/H$4</f>
        <v>0.71796306659205367</v>
      </c>
      <c r="I69" s="127">
        <f t="shared" si="10"/>
        <v>0.72600089299002823</v>
      </c>
      <c r="J69" s="127">
        <f t="shared" si="10"/>
        <v>0.72278812572759021</v>
      </c>
      <c r="K69" s="127">
        <f t="shared" si="10"/>
        <v>0.69198434555732713</v>
      </c>
      <c r="L69" s="127">
        <f t="shared" si="10"/>
        <v>0.78068912563585757</v>
      </c>
      <c r="M69" s="128">
        <f t="shared" si="10"/>
        <v>0.8535544564057802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610</v>
      </c>
      <c r="H70" s="35">
        <v>610</v>
      </c>
      <c r="I70" s="35">
        <v>620</v>
      </c>
      <c r="J70" s="35">
        <v>600</v>
      </c>
      <c r="K70" s="35">
        <v>620</v>
      </c>
      <c r="L70" s="35">
        <v>630</v>
      </c>
      <c r="M70" s="36">
        <v>620</v>
      </c>
    </row>
    <row r="71" spans="1:13" x14ac:dyDescent="0.15">
      <c r="A71" s="5"/>
      <c r="B71" s="37" t="s">
        <v>114</v>
      </c>
      <c r="C71" s="38"/>
      <c r="D71" s="39"/>
      <c r="E71" s="40"/>
      <c r="F71" s="41" t="s">
        <v>10</v>
      </c>
      <c r="G71" s="42">
        <v>3833</v>
      </c>
      <c r="H71" s="43">
        <v>4141</v>
      </c>
      <c r="I71" s="43">
        <v>4347</v>
      </c>
      <c r="J71" s="43">
        <v>4016</v>
      </c>
      <c r="K71" s="43">
        <v>4472</v>
      </c>
      <c r="L71" s="43">
        <v>6161</v>
      </c>
      <c r="M71" s="44">
        <v>6854</v>
      </c>
    </row>
    <row r="72" spans="1:13" x14ac:dyDescent="0.15">
      <c r="A72" s="5"/>
      <c r="B72" s="45" t="s">
        <v>0</v>
      </c>
      <c r="C72" s="3">
        <v>45068</v>
      </c>
      <c r="F72" s="46" t="s">
        <v>2</v>
      </c>
      <c r="G72" s="47">
        <v>3.68</v>
      </c>
      <c r="H72" s="48">
        <v>3.42</v>
      </c>
      <c r="I72" s="48">
        <v>3.39</v>
      </c>
      <c r="J72" s="48">
        <v>3.45</v>
      </c>
      <c r="K72" s="48">
        <v>3.39</v>
      </c>
      <c r="L72" s="48">
        <v>3.21</v>
      </c>
      <c r="M72" s="49">
        <v>3.09</v>
      </c>
    </row>
    <row r="73" spans="1:13" x14ac:dyDescent="0.15">
      <c r="A73" s="5"/>
      <c r="B73" s="45" t="s">
        <v>1</v>
      </c>
      <c r="C73" s="50">
        <v>330</v>
      </c>
      <c r="D73" s="4" t="s">
        <v>15</v>
      </c>
      <c r="E73" s="50">
        <v>330</v>
      </c>
      <c r="F73" s="46" t="s">
        <v>3</v>
      </c>
      <c r="G73" s="47">
        <v>96.3</v>
      </c>
      <c r="H73" s="48">
        <v>100.9</v>
      </c>
      <c r="I73" s="48">
        <v>99.1</v>
      </c>
      <c r="J73" s="48">
        <v>99.1</v>
      </c>
      <c r="K73" s="48">
        <v>101.3</v>
      </c>
      <c r="L73" s="48">
        <v>101.6</v>
      </c>
      <c r="M73" s="49">
        <v>101.2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3482</v>
      </c>
      <c r="H74" s="87">
        <v>-88</v>
      </c>
      <c r="I74" s="99">
        <v>1604</v>
      </c>
      <c r="J74" s="99">
        <v>1405</v>
      </c>
      <c r="K74" s="87">
        <v>-526</v>
      </c>
      <c r="L74" s="87">
        <v>-915</v>
      </c>
      <c r="M74" s="88">
        <v>-601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0.56987808504311621</v>
      </c>
      <c r="H75" s="133">
        <f t="shared" ref="H75:M75" si="11">H71/H$4</f>
        <v>0.57932288752098493</v>
      </c>
      <c r="I75" s="133">
        <f t="shared" si="11"/>
        <v>0.64697127548742372</v>
      </c>
      <c r="J75" s="133">
        <f t="shared" si="11"/>
        <v>0.58440046565774151</v>
      </c>
      <c r="K75" s="133">
        <f t="shared" si="11"/>
        <v>0.64820988549065084</v>
      </c>
      <c r="L75" s="133">
        <f t="shared" si="11"/>
        <v>0.59132354352625016</v>
      </c>
      <c r="M75" s="134">
        <f t="shared" si="11"/>
        <v>0.66472699059257101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330</v>
      </c>
      <c r="H76" s="53">
        <v>340</v>
      </c>
      <c r="I76" s="53">
        <v>330</v>
      </c>
      <c r="J76" s="53">
        <v>330</v>
      </c>
      <c r="K76" s="53">
        <v>320</v>
      </c>
      <c r="L76" s="53">
        <v>320</v>
      </c>
      <c r="M76" s="54">
        <v>330</v>
      </c>
    </row>
    <row r="77" spans="1:13" x14ac:dyDescent="0.15">
      <c r="A77" s="5"/>
      <c r="B77" s="16" t="s">
        <v>112</v>
      </c>
      <c r="C77" s="17"/>
      <c r="D77" s="18"/>
      <c r="E77" s="19"/>
      <c r="F77" s="20" t="s">
        <v>10</v>
      </c>
      <c r="G77" s="21">
        <v>6268</v>
      </c>
      <c r="H77" s="22">
        <v>7535</v>
      </c>
      <c r="I77" s="22">
        <v>6301</v>
      </c>
      <c r="J77" s="22">
        <v>6268</v>
      </c>
      <c r="K77" s="22">
        <v>6086</v>
      </c>
      <c r="L77" s="22">
        <v>11345</v>
      </c>
      <c r="M77" s="23">
        <v>11415</v>
      </c>
    </row>
    <row r="78" spans="1:13" x14ac:dyDescent="0.15">
      <c r="A78" s="5"/>
      <c r="B78" s="24" t="s">
        <v>0</v>
      </c>
      <c r="C78" s="25">
        <v>45061</v>
      </c>
      <c r="D78" s="26"/>
      <c r="E78" s="27"/>
      <c r="F78" s="28" t="s">
        <v>2</v>
      </c>
      <c r="G78" s="29">
        <v>3.17</v>
      </c>
      <c r="H78" s="30">
        <v>2.89</v>
      </c>
      <c r="I78" s="30">
        <v>3.2</v>
      </c>
      <c r="J78" s="30">
        <v>3.16</v>
      </c>
      <c r="K78" s="30">
        <v>3.19</v>
      </c>
      <c r="L78" s="30">
        <v>2.87</v>
      </c>
      <c r="M78" s="31">
        <v>2.91</v>
      </c>
    </row>
    <row r="79" spans="1:13" x14ac:dyDescent="0.15">
      <c r="A79" s="5"/>
      <c r="B79" s="24" t="s">
        <v>1</v>
      </c>
      <c r="C79" s="32">
        <v>6660</v>
      </c>
      <c r="D79" s="26" t="s">
        <v>15</v>
      </c>
      <c r="E79" s="32">
        <v>6750</v>
      </c>
      <c r="F79" s="28" t="s">
        <v>3</v>
      </c>
      <c r="G79" s="29">
        <v>98.4</v>
      </c>
      <c r="H79" s="30">
        <v>100</v>
      </c>
      <c r="I79" s="30">
        <v>98.3</v>
      </c>
      <c r="J79" s="30">
        <v>98.9</v>
      </c>
      <c r="K79" s="30">
        <v>98.8</v>
      </c>
      <c r="L79" s="30">
        <v>98.8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3121</v>
      </c>
      <c r="H80" s="98">
        <v>1228</v>
      </c>
      <c r="I80" s="98">
        <v>3298</v>
      </c>
      <c r="J80" s="98">
        <v>2566</v>
      </c>
      <c r="K80" s="98">
        <v>2518</v>
      </c>
      <c r="L80" s="98">
        <v>4669</v>
      </c>
      <c r="M80" s="100">
        <v>5709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0.93190603627713353</v>
      </c>
      <c r="H81" s="127">
        <f t="shared" ref="H81:M81" si="12">H77/H$4</f>
        <v>1.0541410184667039</v>
      </c>
      <c r="I81" s="127">
        <f t="shared" si="12"/>
        <v>0.93778836136329813</v>
      </c>
      <c r="J81" s="127">
        <f t="shared" si="12"/>
        <v>0.91210710128055883</v>
      </c>
      <c r="K81" s="127">
        <f t="shared" si="12"/>
        <v>0.88215683432381509</v>
      </c>
      <c r="L81" s="127">
        <f t="shared" si="12"/>
        <v>1.0888760917554468</v>
      </c>
      <c r="M81" s="128">
        <f t="shared" si="12"/>
        <v>1.1070701192900785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6660</v>
      </c>
      <c r="H82" s="35">
        <v>6690</v>
      </c>
      <c r="I82" s="35">
        <v>6680</v>
      </c>
      <c r="J82" s="35">
        <v>6650</v>
      </c>
      <c r="K82" s="35">
        <v>6750</v>
      </c>
      <c r="L82" s="35">
        <v>6790</v>
      </c>
      <c r="M82" s="36">
        <v>6750</v>
      </c>
    </row>
    <row r="83" spans="1:13" x14ac:dyDescent="0.15">
      <c r="A83" s="5"/>
      <c r="B83" s="37" t="s">
        <v>108</v>
      </c>
      <c r="C83" s="38"/>
      <c r="D83" s="39"/>
      <c r="E83" s="40"/>
      <c r="F83" s="41" t="s">
        <v>10</v>
      </c>
      <c r="G83" s="42">
        <v>8599</v>
      </c>
      <c r="H83" s="43">
        <v>9363</v>
      </c>
      <c r="I83" s="43">
        <v>8750</v>
      </c>
      <c r="J83" s="43">
        <v>8750</v>
      </c>
      <c r="K83" s="43">
        <v>8557</v>
      </c>
      <c r="L83" s="43">
        <v>13267</v>
      </c>
      <c r="M83" s="44">
        <v>13276</v>
      </c>
    </row>
    <row r="84" spans="1:13" x14ac:dyDescent="0.15">
      <c r="A84" s="5"/>
      <c r="B84" s="45" t="s">
        <v>0</v>
      </c>
      <c r="C84" s="3">
        <v>45054</v>
      </c>
      <c r="F84" s="46" t="s">
        <v>2</v>
      </c>
      <c r="G84" s="47">
        <v>3.07</v>
      </c>
      <c r="H84" s="48">
        <v>2.95</v>
      </c>
      <c r="I84" s="48">
        <v>3.12</v>
      </c>
      <c r="J84" s="48">
        <v>3.07</v>
      </c>
      <c r="K84" s="48">
        <v>3.16</v>
      </c>
      <c r="L84" s="48">
        <v>2.77</v>
      </c>
      <c r="M84" s="49">
        <v>2.81</v>
      </c>
    </row>
    <row r="85" spans="1:13" x14ac:dyDescent="0.15">
      <c r="A85" s="5"/>
      <c r="B85" s="45" t="s">
        <v>1</v>
      </c>
      <c r="C85" s="50">
        <v>6400</v>
      </c>
      <c r="D85" s="4" t="s">
        <v>15</v>
      </c>
      <c r="E85" s="50">
        <v>6420</v>
      </c>
      <c r="F85" s="46" t="s">
        <v>3</v>
      </c>
      <c r="G85" s="47">
        <v>98.5</v>
      </c>
      <c r="H85" s="48">
        <v>98.8</v>
      </c>
      <c r="I85" s="48">
        <v>98.4</v>
      </c>
      <c r="J85" s="48">
        <v>98.4</v>
      </c>
      <c r="K85" s="48">
        <v>98.2</v>
      </c>
      <c r="L85" s="48">
        <v>98.7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4046</v>
      </c>
      <c r="H86" s="99">
        <v>3778</v>
      </c>
      <c r="I86" s="99">
        <v>4345</v>
      </c>
      <c r="J86" s="99">
        <v>4355</v>
      </c>
      <c r="K86" s="99">
        <v>4573</v>
      </c>
      <c r="L86" s="99">
        <v>5556</v>
      </c>
      <c r="M86" s="101">
        <v>6611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1.2784716027356526</v>
      </c>
      <c r="H87" s="133">
        <f t="shared" ref="H87:M87" si="13">H83/H$4</f>
        <v>1.309876888640179</v>
      </c>
      <c r="I87" s="133">
        <f t="shared" si="13"/>
        <v>1.302277124572109</v>
      </c>
      <c r="J87" s="133">
        <f t="shared" si="13"/>
        <v>1.2732828870779977</v>
      </c>
      <c r="K87" s="133">
        <f t="shared" si="13"/>
        <v>1.2403246847369185</v>
      </c>
      <c r="L87" s="133">
        <f t="shared" si="13"/>
        <v>1.2733467703234476</v>
      </c>
      <c r="M87" s="134">
        <f t="shared" si="13"/>
        <v>1.2875569779846765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6400</v>
      </c>
      <c r="H88" s="53">
        <v>6410</v>
      </c>
      <c r="I88" s="53">
        <v>6420</v>
      </c>
      <c r="J88" s="53">
        <v>6390</v>
      </c>
      <c r="K88" s="53">
        <v>6460</v>
      </c>
      <c r="L88" s="53">
        <v>6470</v>
      </c>
      <c r="M88" s="54">
        <v>6420</v>
      </c>
    </row>
    <row r="89" spans="1:13" x14ac:dyDescent="0.15">
      <c r="A89" s="5"/>
      <c r="B89" s="16" t="s">
        <v>109</v>
      </c>
      <c r="C89" s="17"/>
      <c r="D89" s="18"/>
      <c r="E89" s="19"/>
      <c r="F89" s="20" t="s">
        <v>10</v>
      </c>
      <c r="G89" s="21">
        <v>9922</v>
      </c>
      <c r="H89" s="22">
        <v>10650</v>
      </c>
      <c r="I89" s="22">
        <v>10161</v>
      </c>
      <c r="J89" s="22">
        <v>10396</v>
      </c>
      <c r="K89" s="22">
        <v>10673</v>
      </c>
      <c r="L89" s="22">
        <v>15786</v>
      </c>
      <c r="M89" s="23">
        <v>16002</v>
      </c>
    </row>
    <row r="90" spans="1:13" x14ac:dyDescent="0.15">
      <c r="A90" s="5"/>
      <c r="B90" s="24" t="s">
        <v>0</v>
      </c>
      <c r="C90" s="25">
        <v>45054</v>
      </c>
      <c r="D90" s="26"/>
      <c r="E90" s="27"/>
      <c r="F90" s="28" t="s">
        <v>2</v>
      </c>
      <c r="G90" s="29">
        <v>3.97</v>
      </c>
      <c r="H90" s="30">
        <v>3.9</v>
      </c>
      <c r="I90" s="30">
        <v>3.99</v>
      </c>
      <c r="J90" s="30">
        <v>3.95</v>
      </c>
      <c r="K90" s="30">
        <v>4.03</v>
      </c>
      <c r="L90" s="30">
        <v>3.69</v>
      </c>
      <c r="M90" s="31">
        <v>3.71</v>
      </c>
    </row>
    <row r="91" spans="1:13" x14ac:dyDescent="0.15">
      <c r="A91" s="5"/>
      <c r="B91" s="24" t="s">
        <v>1</v>
      </c>
      <c r="C91" s="32">
        <v>5560</v>
      </c>
      <c r="D91" s="26" t="s">
        <v>15</v>
      </c>
      <c r="E91" s="32">
        <v>5640</v>
      </c>
      <c r="F91" s="28" t="s">
        <v>3</v>
      </c>
      <c r="G91" s="29">
        <v>99</v>
      </c>
      <c r="H91" s="30">
        <v>99</v>
      </c>
      <c r="I91" s="30">
        <v>98.7</v>
      </c>
      <c r="J91" s="30">
        <v>98.9</v>
      </c>
      <c r="K91" s="30">
        <v>98.4</v>
      </c>
      <c r="L91" s="30">
        <v>98.8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4254</v>
      </c>
      <c r="H92" s="98">
        <v>4397</v>
      </c>
      <c r="I92" s="98">
        <v>4811</v>
      </c>
      <c r="J92" s="98">
        <v>4495</v>
      </c>
      <c r="K92" s="98">
        <v>5878</v>
      </c>
      <c r="L92" s="98">
        <v>7230</v>
      </c>
      <c r="M92" s="100">
        <v>4881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1.4751709782931905</v>
      </c>
      <c r="H93" s="127">
        <f t="shared" ref="H93:M93" si="14">H89/H$4</f>
        <v>1.4899272523782876</v>
      </c>
      <c r="I93" s="127">
        <f t="shared" si="14"/>
        <v>1.5122786128888228</v>
      </c>
      <c r="J93" s="127">
        <f t="shared" si="14"/>
        <v>1.5128055878928988</v>
      </c>
      <c r="K93" s="127">
        <f t="shared" si="14"/>
        <v>1.5470358022901869</v>
      </c>
      <c r="L93" s="127">
        <f t="shared" si="14"/>
        <v>1.5151166138784913</v>
      </c>
      <c r="M93" s="128">
        <f t="shared" si="14"/>
        <v>1.5519348268839104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5560</v>
      </c>
      <c r="H94" s="35">
        <v>5600</v>
      </c>
      <c r="I94" s="35">
        <v>5600</v>
      </c>
      <c r="J94" s="35">
        <v>5580</v>
      </c>
      <c r="K94" s="35">
        <v>5640</v>
      </c>
      <c r="L94" s="35">
        <v>5660</v>
      </c>
      <c r="M94" s="36">
        <v>5640</v>
      </c>
    </row>
    <row r="95" spans="1:13" x14ac:dyDescent="0.15">
      <c r="A95" s="5"/>
      <c r="B95" s="37" t="s">
        <v>110</v>
      </c>
      <c r="C95" s="38"/>
      <c r="D95" s="39"/>
      <c r="E95" s="40"/>
      <c r="F95" s="41" t="s">
        <v>10</v>
      </c>
      <c r="G95" s="42">
        <v>2388</v>
      </c>
      <c r="H95" s="43">
        <v>2781</v>
      </c>
      <c r="I95" s="43">
        <v>2572</v>
      </c>
      <c r="J95" s="43">
        <v>2458</v>
      </c>
      <c r="K95" s="43">
        <v>2550</v>
      </c>
      <c r="L95" s="43">
        <v>4254</v>
      </c>
      <c r="M95" s="44">
        <v>4570</v>
      </c>
    </row>
    <row r="96" spans="1:13" x14ac:dyDescent="0.15">
      <c r="A96" s="5"/>
      <c r="B96" s="45" t="s">
        <v>0</v>
      </c>
      <c r="C96" s="3">
        <v>45054</v>
      </c>
      <c r="F96" s="46" t="s">
        <v>2</v>
      </c>
      <c r="G96" s="47">
        <v>3.07</v>
      </c>
      <c r="H96" s="48">
        <v>3.01</v>
      </c>
      <c r="I96" s="48">
        <v>2.89</v>
      </c>
      <c r="J96" s="48">
        <v>2.98</v>
      </c>
      <c r="K96" s="48">
        <v>2.99</v>
      </c>
      <c r="L96" s="48">
        <v>2.87</v>
      </c>
      <c r="M96" s="49">
        <v>2.72</v>
      </c>
    </row>
    <row r="97" spans="1:13" x14ac:dyDescent="0.15">
      <c r="A97" s="5"/>
      <c r="B97" s="45" t="s">
        <v>1</v>
      </c>
      <c r="C97" s="50">
        <v>950</v>
      </c>
      <c r="D97" s="4" t="s">
        <v>15</v>
      </c>
      <c r="E97" s="50">
        <v>930</v>
      </c>
      <c r="F97" s="46" t="s">
        <v>3</v>
      </c>
      <c r="G97" s="47">
        <v>96.9</v>
      </c>
      <c r="H97" s="48">
        <v>96.5</v>
      </c>
      <c r="I97" s="48">
        <v>99.9</v>
      </c>
      <c r="J97" s="48">
        <v>98.1</v>
      </c>
      <c r="K97" s="48">
        <v>97.3</v>
      </c>
      <c r="L97" s="48">
        <v>97.9</v>
      </c>
      <c r="M97" s="49">
        <v>98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1829</v>
      </c>
      <c r="H98" s="99">
        <v>2349</v>
      </c>
      <c r="I98" s="87">
        <v>400</v>
      </c>
      <c r="J98" s="99">
        <v>1336</v>
      </c>
      <c r="K98" s="99">
        <v>1792</v>
      </c>
      <c r="L98" s="99">
        <v>2478</v>
      </c>
      <c r="M98" s="101">
        <v>2578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0.35504014272970563</v>
      </c>
      <c r="H99" s="133">
        <f t="shared" ref="H99:M99" si="15">H95/H$4</f>
        <v>0.38905987688864019</v>
      </c>
      <c r="I99" s="133">
        <f t="shared" si="15"/>
        <v>0.38279505878851017</v>
      </c>
      <c r="J99" s="133">
        <f t="shared" si="15"/>
        <v>0.35768335273573926</v>
      </c>
      <c r="K99" s="133">
        <f t="shared" si="15"/>
        <v>0.3696187853312074</v>
      </c>
      <c r="L99" s="133">
        <f t="shared" si="15"/>
        <v>0.40829254247048663</v>
      </c>
      <c r="M99" s="134">
        <f t="shared" si="15"/>
        <v>0.44321598293085057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950</v>
      </c>
      <c r="H100" s="53">
        <v>930</v>
      </c>
      <c r="I100" s="53">
        <v>920</v>
      </c>
      <c r="J100" s="53">
        <v>950</v>
      </c>
      <c r="K100" s="53">
        <v>940</v>
      </c>
      <c r="L100" s="53">
        <v>930</v>
      </c>
      <c r="M100" s="54">
        <v>930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8969</v>
      </c>
      <c r="H101" s="22">
        <v>9159</v>
      </c>
      <c r="I101" s="22">
        <v>8964</v>
      </c>
      <c r="J101" s="22">
        <v>8921</v>
      </c>
      <c r="K101" s="22">
        <v>9323</v>
      </c>
      <c r="L101" s="22">
        <v>12587</v>
      </c>
      <c r="M101" s="23">
        <v>13110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3.8</v>
      </c>
      <c r="H102" s="30">
        <v>3.75</v>
      </c>
      <c r="I102" s="30">
        <v>3.75</v>
      </c>
      <c r="J102" s="30">
        <v>3.74</v>
      </c>
      <c r="K102" s="30">
        <v>3.76</v>
      </c>
      <c r="L102" s="30">
        <v>3.52</v>
      </c>
      <c r="M102" s="31">
        <v>3.51</v>
      </c>
    </row>
    <row r="103" spans="1:13" x14ac:dyDescent="0.15">
      <c r="A103" s="5"/>
      <c r="B103" s="24" t="s">
        <v>1</v>
      </c>
      <c r="C103" s="32">
        <v>6190</v>
      </c>
      <c r="D103" s="26" t="s">
        <v>15</v>
      </c>
      <c r="E103" s="32">
        <v>6180</v>
      </c>
      <c r="F103" s="28" t="s">
        <v>3</v>
      </c>
      <c r="G103" s="29">
        <v>98</v>
      </c>
      <c r="H103" s="30">
        <v>98.5</v>
      </c>
      <c r="I103" s="30">
        <v>98.4</v>
      </c>
      <c r="J103" s="30">
        <v>98.4</v>
      </c>
      <c r="K103" s="30">
        <v>98.2</v>
      </c>
      <c r="L103" s="30">
        <v>98.5</v>
      </c>
      <c r="M103" s="31">
        <v>98.5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5572</v>
      </c>
      <c r="H104" s="98">
        <v>4720</v>
      </c>
      <c r="I104" s="98">
        <v>4630</v>
      </c>
      <c r="J104" s="98">
        <v>4698</v>
      </c>
      <c r="K104" s="98">
        <v>5295</v>
      </c>
      <c r="L104" s="98">
        <v>6131</v>
      </c>
      <c r="M104" s="100">
        <v>6426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1.3334820101100209</v>
      </c>
      <c r="H105" s="127">
        <f t="shared" ref="H105:M105" si="16">H101/H$4</f>
        <v>1.2813374370453274</v>
      </c>
      <c r="I105" s="127">
        <f t="shared" si="16"/>
        <v>1.3341271022473582</v>
      </c>
      <c r="J105" s="127">
        <f t="shared" si="16"/>
        <v>1.2981664726426076</v>
      </c>
      <c r="K105" s="127">
        <f t="shared" si="16"/>
        <v>1.3513552688795478</v>
      </c>
      <c r="L105" s="127">
        <f t="shared" si="16"/>
        <v>1.2080813897686917</v>
      </c>
      <c r="M105" s="128">
        <f t="shared" si="16"/>
        <v>1.2714576665696828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6190</v>
      </c>
      <c r="H106" s="35">
        <v>6180</v>
      </c>
      <c r="I106" s="35">
        <v>6150</v>
      </c>
      <c r="J106" s="35">
        <v>6130</v>
      </c>
      <c r="K106" s="35">
        <v>6170</v>
      </c>
      <c r="L106" s="35">
        <v>6200</v>
      </c>
      <c r="M106" s="36">
        <v>6180</v>
      </c>
    </row>
    <row r="107" spans="1:13" x14ac:dyDescent="0.15">
      <c r="A107" s="5"/>
      <c r="B107" s="37" t="s">
        <v>37</v>
      </c>
      <c r="C107" s="38"/>
      <c r="D107" s="39"/>
      <c r="E107" s="40"/>
      <c r="F107" s="41" t="s">
        <v>10</v>
      </c>
      <c r="G107" s="42">
        <v>7845</v>
      </c>
      <c r="H107" s="43">
        <v>8450</v>
      </c>
      <c r="I107" s="43">
        <v>7955</v>
      </c>
      <c r="J107" s="43">
        <v>8177</v>
      </c>
      <c r="K107" s="43">
        <v>8294</v>
      </c>
      <c r="L107" s="43">
        <v>12237</v>
      </c>
      <c r="M107" s="44">
        <v>11608</v>
      </c>
    </row>
    <row r="108" spans="1:13" x14ac:dyDescent="0.15">
      <c r="A108" s="5"/>
      <c r="B108" s="45" t="s">
        <v>0</v>
      </c>
      <c r="C108" s="3">
        <v>44179</v>
      </c>
      <c r="F108" s="46" t="s">
        <v>2</v>
      </c>
      <c r="G108" s="47">
        <v>2.0099999999999998</v>
      </c>
      <c r="H108" s="48">
        <v>1.96</v>
      </c>
      <c r="I108" s="48">
        <v>2.0299999999999998</v>
      </c>
      <c r="J108" s="48">
        <v>2</v>
      </c>
      <c r="K108" s="48">
        <v>2.0299999999999998</v>
      </c>
      <c r="L108" s="48">
        <v>1.82</v>
      </c>
      <c r="M108" s="49">
        <v>1.87</v>
      </c>
    </row>
    <row r="109" spans="1:13" x14ac:dyDescent="0.15">
      <c r="A109" s="5"/>
      <c r="B109" s="45" t="s">
        <v>1</v>
      </c>
      <c r="C109" s="50">
        <v>42350</v>
      </c>
      <c r="D109" s="4" t="s">
        <v>15</v>
      </c>
      <c r="E109" s="50">
        <v>42700</v>
      </c>
      <c r="F109" s="46" t="s">
        <v>3</v>
      </c>
      <c r="G109" s="47">
        <v>99.3</v>
      </c>
      <c r="H109" s="48">
        <v>99.4</v>
      </c>
      <c r="I109" s="48">
        <v>99.2</v>
      </c>
      <c r="J109" s="48">
        <v>99.3</v>
      </c>
      <c r="K109" s="48">
        <v>99.2</v>
      </c>
      <c r="L109" s="48">
        <v>99.4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2169</v>
      </c>
      <c r="H110" s="99">
        <v>2050</v>
      </c>
      <c r="I110" s="99">
        <v>2263</v>
      </c>
      <c r="J110" s="99">
        <v>2131</v>
      </c>
      <c r="K110" s="99">
        <v>2322</v>
      </c>
      <c r="L110" s="99">
        <v>2817</v>
      </c>
      <c r="M110" s="101">
        <v>3808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1.1663693131132917</v>
      </c>
      <c r="H111" s="133">
        <f t="shared" ref="H111:M111" si="17">H107/H$4</f>
        <v>1.1821488528259654</v>
      </c>
      <c r="I111" s="133">
        <f t="shared" si="17"/>
        <v>1.1839559458252715</v>
      </c>
      <c r="J111" s="133">
        <f t="shared" si="17"/>
        <v>1.1899010477299186</v>
      </c>
      <c r="K111" s="133">
        <f t="shared" si="17"/>
        <v>1.2022032178576605</v>
      </c>
      <c r="L111" s="133">
        <f t="shared" si="17"/>
        <v>1.1744889144831558</v>
      </c>
      <c r="M111" s="134">
        <f t="shared" si="17"/>
        <v>1.1257879934051014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42350</v>
      </c>
      <c r="H112" s="53">
        <v>42450</v>
      </c>
      <c r="I112" s="53">
        <v>42530</v>
      </c>
      <c r="J112" s="53">
        <v>42410</v>
      </c>
      <c r="K112" s="53">
        <v>42640</v>
      </c>
      <c r="L112" s="53">
        <v>42710</v>
      </c>
      <c r="M112" s="54">
        <v>42700</v>
      </c>
    </row>
    <row r="113" spans="1:13" x14ac:dyDescent="0.15">
      <c r="A113" s="5"/>
      <c r="B113" s="16" t="s">
        <v>38</v>
      </c>
      <c r="C113" s="17"/>
      <c r="D113" s="18"/>
      <c r="E113" s="19"/>
      <c r="F113" s="20" t="s">
        <v>10</v>
      </c>
      <c r="G113" s="21">
        <v>11126</v>
      </c>
      <c r="H113" s="22">
        <v>11975</v>
      </c>
      <c r="I113" s="22">
        <v>11361</v>
      </c>
      <c r="J113" s="22">
        <v>11544</v>
      </c>
      <c r="K113" s="22">
        <v>11595</v>
      </c>
      <c r="L113" s="22">
        <v>16292</v>
      </c>
      <c r="M113" s="23">
        <v>15018</v>
      </c>
    </row>
    <row r="114" spans="1:13" x14ac:dyDescent="0.15">
      <c r="A114" s="5"/>
      <c r="B114" s="24" t="s">
        <v>0</v>
      </c>
      <c r="C114" s="25">
        <v>44536</v>
      </c>
      <c r="D114" s="26"/>
      <c r="E114" s="27"/>
      <c r="F114" s="28" t="s">
        <v>2</v>
      </c>
      <c r="G114" s="29">
        <v>1.83</v>
      </c>
      <c r="H114" s="30">
        <v>1.78</v>
      </c>
      <c r="I114" s="30">
        <v>1.85</v>
      </c>
      <c r="J114" s="30">
        <v>1.83</v>
      </c>
      <c r="K114" s="30">
        <v>1.87</v>
      </c>
      <c r="L114" s="30">
        <v>1.64</v>
      </c>
      <c r="M114" s="31">
        <v>1.73</v>
      </c>
    </row>
    <row r="115" spans="1:13" x14ac:dyDescent="0.15">
      <c r="A115" s="5"/>
      <c r="B115" s="24" t="s">
        <v>1</v>
      </c>
      <c r="C115" s="32">
        <v>31330</v>
      </c>
      <c r="D115" s="26" t="s">
        <v>15</v>
      </c>
      <c r="E115" s="32">
        <v>31450</v>
      </c>
      <c r="F115" s="28" t="s">
        <v>3</v>
      </c>
      <c r="G115" s="29">
        <v>99.3</v>
      </c>
      <c r="H115" s="30">
        <v>99.5</v>
      </c>
      <c r="I115" s="30">
        <v>99.2</v>
      </c>
      <c r="J115" s="30">
        <v>99.2</v>
      </c>
      <c r="K115" s="30">
        <v>99.2</v>
      </c>
      <c r="L115" s="30">
        <v>99.6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2823</v>
      </c>
      <c r="H116" s="98">
        <v>2441</v>
      </c>
      <c r="I116" s="98">
        <v>3136</v>
      </c>
      <c r="J116" s="98">
        <v>3050</v>
      </c>
      <c r="K116" s="98">
        <v>3290</v>
      </c>
      <c r="L116" s="98">
        <v>2877</v>
      </c>
      <c r="M116" s="100">
        <v>4897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1.6541778174249182</v>
      </c>
      <c r="H117" s="127">
        <f t="shared" ref="H117:M117" si="18">H113/H$4</f>
        <v>1.6752937884723</v>
      </c>
      <c r="I117" s="127">
        <f t="shared" si="18"/>
        <v>1.6908766185444262</v>
      </c>
      <c r="J117" s="127">
        <f t="shared" si="18"/>
        <v>1.6798603026775321</v>
      </c>
      <c r="K117" s="127">
        <f t="shared" si="18"/>
        <v>1.6806783591824903</v>
      </c>
      <c r="L117" s="127">
        <f t="shared" si="18"/>
        <v>1.5636817352912948</v>
      </c>
      <c r="M117" s="128">
        <f t="shared" si="18"/>
        <v>1.4565027640384056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31330</v>
      </c>
      <c r="H118" s="35">
        <v>31330</v>
      </c>
      <c r="I118" s="35">
        <v>31340</v>
      </c>
      <c r="J118" s="35">
        <v>31200</v>
      </c>
      <c r="K118" s="35">
        <v>31430</v>
      </c>
      <c r="L118" s="35">
        <v>31510</v>
      </c>
      <c r="M118" s="36">
        <v>31450</v>
      </c>
    </row>
    <row r="119" spans="1:13" x14ac:dyDescent="0.15">
      <c r="A119" s="5"/>
      <c r="B119" s="37" t="s">
        <v>103</v>
      </c>
      <c r="C119" s="38"/>
      <c r="D119" s="39"/>
      <c r="E119" s="40"/>
      <c r="F119" s="41" t="s">
        <v>10</v>
      </c>
      <c r="G119" s="42">
        <v>12825</v>
      </c>
      <c r="H119" s="43">
        <v>13689</v>
      </c>
      <c r="I119" s="43">
        <v>12888</v>
      </c>
      <c r="J119" s="43">
        <v>13612</v>
      </c>
      <c r="K119" s="43">
        <v>13234</v>
      </c>
      <c r="L119" s="43">
        <v>18602</v>
      </c>
      <c r="M119" s="44">
        <v>18285</v>
      </c>
    </row>
    <row r="120" spans="1:13" x14ac:dyDescent="0.15">
      <c r="A120" s="5"/>
      <c r="B120" s="45" t="s">
        <v>0</v>
      </c>
      <c r="C120" s="3">
        <v>45019</v>
      </c>
      <c r="F120" s="46" t="s">
        <v>2</v>
      </c>
      <c r="G120" s="47">
        <v>3.34</v>
      </c>
      <c r="H120" s="48">
        <v>3.2</v>
      </c>
      <c r="I120" s="48">
        <v>3.36</v>
      </c>
      <c r="J120" s="48">
        <v>3.26</v>
      </c>
      <c r="K120" s="48">
        <v>3.37</v>
      </c>
      <c r="L120" s="48">
        <v>3.05</v>
      </c>
      <c r="M120" s="49">
        <v>3.09</v>
      </c>
    </row>
    <row r="121" spans="1:13" x14ac:dyDescent="0.15">
      <c r="A121" s="5"/>
      <c r="B121" s="45" t="s">
        <v>1</v>
      </c>
      <c r="C121" s="50">
        <v>27430</v>
      </c>
      <c r="D121" s="4" t="s">
        <v>15</v>
      </c>
      <c r="E121" s="50">
        <v>27830</v>
      </c>
      <c r="F121" s="46" t="s">
        <v>3</v>
      </c>
      <c r="G121" s="47">
        <v>99.1</v>
      </c>
      <c r="H121" s="48">
        <v>99.6</v>
      </c>
      <c r="I121" s="48">
        <v>99.1</v>
      </c>
      <c r="J121" s="48">
        <v>99.3</v>
      </c>
      <c r="K121" s="48">
        <v>99</v>
      </c>
      <c r="L121" s="48">
        <v>99</v>
      </c>
      <c r="M121" s="49">
        <v>98.7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4771</v>
      </c>
      <c r="H122" s="99">
        <v>3629</v>
      </c>
      <c r="I122" s="99">
        <v>4765</v>
      </c>
      <c r="J122" s="99">
        <v>4368</v>
      </c>
      <c r="K122" s="99">
        <v>5151</v>
      </c>
      <c r="L122" s="99">
        <v>6970</v>
      </c>
      <c r="M122" s="101">
        <v>8063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1.9067796610169492</v>
      </c>
      <c r="H123" s="133">
        <f t="shared" ref="H123:M123" si="19">H119/H$4</f>
        <v>1.9150811415780638</v>
      </c>
      <c r="I123" s="133">
        <f t="shared" si="19"/>
        <v>1.9181425807411818</v>
      </c>
      <c r="J123" s="133">
        <f t="shared" si="19"/>
        <v>1.980791618160652</v>
      </c>
      <c r="K123" s="133">
        <f t="shared" si="19"/>
        <v>1.9182490215973329</v>
      </c>
      <c r="L123" s="133">
        <f t="shared" si="19"/>
        <v>1.7853920721758325</v>
      </c>
      <c r="M123" s="134">
        <f t="shared" si="19"/>
        <v>1.7733488507419262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27430</v>
      </c>
      <c r="H124" s="53">
        <v>27520</v>
      </c>
      <c r="I124" s="53">
        <v>27510</v>
      </c>
      <c r="J124" s="53">
        <v>27550</v>
      </c>
      <c r="K124" s="53">
        <v>27730</v>
      </c>
      <c r="L124" s="53">
        <v>27770</v>
      </c>
      <c r="M124" s="54">
        <v>27830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10240</v>
      </c>
      <c r="H125" s="22">
        <v>11368</v>
      </c>
      <c r="I125" s="22">
        <v>10027</v>
      </c>
      <c r="J125" s="22">
        <v>11281</v>
      </c>
      <c r="K125" s="22">
        <v>10261</v>
      </c>
      <c r="L125" s="22">
        <v>15471</v>
      </c>
      <c r="M125" s="23">
        <v>15288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3.05</v>
      </c>
      <c r="H126" s="30">
        <v>2.84</v>
      </c>
      <c r="I126" s="30">
        <v>3.09</v>
      </c>
      <c r="J126" s="30">
        <v>2.9</v>
      </c>
      <c r="K126" s="30">
        <v>3.08</v>
      </c>
      <c r="L126" s="30">
        <v>2.7</v>
      </c>
      <c r="M126" s="31">
        <v>2.74</v>
      </c>
    </row>
    <row r="127" spans="1:13" x14ac:dyDescent="0.15">
      <c r="A127" s="5"/>
      <c r="B127" s="24" t="s">
        <v>1</v>
      </c>
      <c r="C127" s="32">
        <v>17620</v>
      </c>
      <c r="D127" s="26" t="s">
        <v>15</v>
      </c>
      <c r="E127" s="32">
        <v>17850</v>
      </c>
      <c r="F127" s="28" t="s">
        <v>3</v>
      </c>
      <c r="G127" s="29">
        <v>99.8</v>
      </c>
      <c r="H127" s="30">
        <v>100.3</v>
      </c>
      <c r="I127" s="30">
        <v>99.7</v>
      </c>
      <c r="J127" s="30">
        <v>100</v>
      </c>
      <c r="K127" s="30">
        <v>99.6</v>
      </c>
      <c r="L127" s="30">
        <v>99.8</v>
      </c>
      <c r="M127" s="31">
        <v>99.5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2059</v>
      </c>
      <c r="H128" s="98">
        <v>1018</v>
      </c>
      <c r="I128" s="98">
        <v>2378</v>
      </c>
      <c r="J128" s="98">
        <v>1651</v>
      </c>
      <c r="K128" s="98">
        <v>2563</v>
      </c>
      <c r="L128" s="98">
        <v>2922</v>
      </c>
      <c r="M128" s="100">
        <v>3808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1.5224501932798098</v>
      </c>
      <c r="H129" s="127">
        <f t="shared" ref="H129:M129" si="20">H125/H$4</f>
        <v>1.5903749300503638</v>
      </c>
      <c r="I129" s="127">
        <f t="shared" si="20"/>
        <v>1.492335168923947</v>
      </c>
      <c r="J129" s="127">
        <f t="shared" si="20"/>
        <v>1.6415890570430733</v>
      </c>
      <c r="K129" s="127">
        <f t="shared" si="20"/>
        <v>1.4873170024641251</v>
      </c>
      <c r="L129" s="127">
        <f t="shared" si="20"/>
        <v>1.4848833861215087</v>
      </c>
      <c r="M129" s="128">
        <f t="shared" si="20"/>
        <v>1.4826883910386965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17620</v>
      </c>
      <c r="H130" s="35">
        <v>17690</v>
      </c>
      <c r="I130" s="35">
        <v>17690</v>
      </c>
      <c r="J130" s="35">
        <v>17690</v>
      </c>
      <c r="K130" s="35">
        <v>17810</v>
      </c>
      <c r="L130" s="35">
        <v>17850</v>
      </c>
      <c r="M130" s="36">
        <v>17850</v>
      </c>
    </row>
    <row r="131" spans="1:13" x14ac:dyDescent="0.15">
      <c r="A131" s="5"/>
      <c r="B131" s="37" t="s">
        <v>105</v>
      </c>
      <c r="C131" s="38"/>
      <c r="D131" s="39"/>
      <c r="E131" s="40"/>
      <c r="F131" s="41" t="s">
        <v>10</v>
      </c>
      <c r="G131" s="42">
        <v>3338</v>
      </c>
      <c r="H131" s="43">
        <v>3510</v>
      </c>
      <c r="I131" s="43">
        <v>3385</v>
      </c>
      <c r="J131" s="43">
        <v>3208</v>
      </c>
      <c r="K131" s="43">
        <v>3270</v>
      </c>
      <c r="L131" s="43">
        <v>6182</v>
      </c>
      <c r="M131" s="44">
        <v>6547</v>
      </c>
    </row>
    <row r="132" spans="1:13" x14ac:dyDescent="0.15">
      <c r="A132" s="5"/>
      <c r="B132" s="45" t="s">
        <v>0</v>
      </c>
      <c r="C132" s="3">
        <v>45033</v>
      </c>
      <c r="F132" s="46" t="s">
        <v>2</v>
      </c>
      <c r="G132" s="47">
        <v>4.68</v>
      </c>
      <c r="H132" s="48">
        <v>4.5999999999999996</v>
      </c>
      <c r="I132" s="48">
        <v>4.7</v>
      </c>
      <c r="J132" s="48">
        <v>4.59</v>
      </c>
      <c r="K132" s="48">
        <v>4.5999999999999996</v>
      </c>
      <c r="L132" s="48">
        <v>4.3899999999999997</v>
      </c>
      <c r="M132" s="49">
        <v>4.37</v>
      </c>
    </row>
    <row r="133" spans="1:13" x14ac:dyDescent="0.15">
      <c r="A133" s="5"/>
      <c r="B133" s="45" t="s">
        <v>1</v>
      </c>
      <c r="C133" s="50">
        <v>11860</v>
      </c>
      <c r="D133" s="4" t="s">
        <v>15</v>
      </c>
      <c r="E133" s="50">
        <v>11850</v>
      </c>
      <c r="F133" s="46" t="s">
        <v>3</v>
      </c>
      <c r="G133" s="47">
        <v>97.7</v>
      </c>
      <c r="H133" s="48">
        <v>98.1</v>
      </c>
      <c r="I133" s="48">
        <v>97.6</v>
      </c>
      <c r="J133" s="48">
        <v>98.1</v>
      </c>
      <c r="K133" s="48">
        <v>98.2</v>
      </c>
      <c r="L133" s="48">
        <v>98.3</v>
      </c>
      <c r="M133" s="49">
        <v>98.6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2482</v>
      </c>
      <c r="H134" s="99">
        <v>2256</v>
      </c>
      <c r="I134" s="99">
        <v>2514</v>
      </c>
      <c r="J134" s="99">
        <v>2057</v>
      </c>
      <c r="K134" s="99">
        <v>2049</v>
      </c>
      <c r="L134" s="99">
        <v>3637</v>
      </c>
      <c r="M134" s="101">
        <v>3551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0.49628308058281295</v>
      </c>
      <c r="H135" s="133">
        <f t="shared" ref="H135:M135" si="21">H131/H$4</f>
        <v>0.4910464465584779</v>
      </c>
      <c r="I135" s="133">
        <f t="shared" si="21"/>
        <v>0.5037952076201816</v>
      </c>
      <c r="J135" s="133">
        <f t="shared" si="21"/>
        <v>0.46682188591385332</v>
      </c>
      <c r="K135" s="133">
        <f t="shared" si="21"/>
        <v>0.47398173648354835</v>
      </c>
      <c r="L135" s="133">
        <f t="shared" si="21"/>
        <v>0.59333909204338231</v>
      </c>
      <c r="M135" s="134">
        <f t="shared" si="21"/>
        <v>0.6349529628552032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11860</v>
      </c>
      <c r="H136" s="53">
        <v>11910</v>
      </c>
      <c r="I136" s="53">
        <v>11890</v>
      </c>
      <c r="J136" s="53">
        <v>11800</v>
      </c>
      <c r="K136" s="53">
        <v>11890</v>
      </c>
      <c r="L136" s="53">
        <v>11890</v>
      </c>
      <c r="M136" s="54">
        <v>11850</v>
      </c>
    </row>
    <row r="137" spans="1:13" x14ac:dyDescent="0.15">
      <c r="A137" s="5"/>
      <c r="B137" s="16" t="s">
        <v>80</v>
      </c>
      <c r="C137" s="17"/>
      <c r="D137" s="18"/>
      <c r="E137" s="19"/>
      <c r="F137" s="20" t="s">
        <v>10</v>
      </c>
      <c r="G137" s="21">
        <v>10447</v>
      </c>
      <c r="H137" s="22">
        <v>10715</v>
      </c>
      <c r="I137" s="22">
        <v>10204</v>
      </c>
      <c r="J137" s="22">
        <v>10595</v>
      </c>
      <c r="K137" s="22">
        <v>10440</v>
      </c>
      <c r="L137" s="22">
        <v>14727</v>
      </c>
      <c r="M137" s="23">
        <v>15509</v>
      </c>
    </row>
    <row r="138" spans="1:13" x14ac:dyDescent="0.15">
      <c r="A138" s="5"/>
      <c r="B138" s="24" t="s">
        <v>0</v>
      </c>
      <c r="C138" s="25">
        <v>44914</v>
      </c>
      <c r="D138" s="26"/>
      <c r="E138" s="27"/>
      <c r="F138" s="28" t="s">
        <v>2</v>
      </c>
      <c r="G138" s="29">
        <v>3.79</v>
      </c>
      <c r="H138" s="30">
        <v>3.75</v>
      </c>
      <c r="I138" s="30">
        <v>3.81</v>
      </c>
      <c r="J138" s="30">
        <v>3.79</v>
      </c>
      <c r="K138" s="30">
        <v>3.8</v>
      </c>
      <c r="L138" s="30">
        <v>3.62</v>
      </c>
      <c r="M138" s="31">
        <v>3.57</v>
      </c>
    </row>
    <row r="139" spans="1:13" x14ac:dyDescent="0.15">
      <c r="A139" s="5"/>
      <c r="B139" s="24" t="s">
        <v>1</v>
      </c>
      <c r="C139" s="32">
        <v>12820</v>
      </c>
      <c r="D139" s="26" t="s">
        <v>15</v>
      </c>
      <c r="E139" s="32">
        <v>13170</v>
      </c>
      <c r="F139" s="28" t="s">
        <v>3</v>
      </c>
      <c r="G139" s="29">
        <v>98.5</v>
      </c>
      <c r="H139" s="30">
        <v>98.7</v>
      </c>
      <c r="I139" s="30">
        <v>98.6</v>
      </c>
      <c r="J139" s="30">
        <v>98.5</v>
      </c>
      <c r="K139" s="30">
        <v>98.7</v>
      </c>
      <c r="L139" s="30">
        <v>98.3</v>
      </c>
      <c r="M139" s="31">
        <v>98.4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5289</v>
      </c>
      <c r="H140" s="98">
        <v>4830</v>
      </c>
      <c r="I140" s="98">
        <v>4778</v>
      </c>
      <c r="J140" s="98">
        <v>5268</v>
      </c>
      <c r="K140" s="98">
        <v>4731</v>
      </c>
      <c r="L140" s="98">
        <v>7875</v>
      </c>
      <c r="M140" s="100">
        <v>7838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1.5532262860541184</v>
      </c>
      <c r="H141" s="127">
        <f t="shared" ref="H141:M141" si="22">H137/H$4</f>
        <v>1.4990207050923334</v>
      </c>
      <c r="I141" s="127">
        <f t="shared" si="22"/>
        <v>1.5186783747581485</v>
      </c>
      <c r="J141" s="127">
        <f t="shared" si="22"/>
        <v>1.5417636786961584</v>
      </c>
      <c r="K141" s="127">
        <f t="shared" si="22"/>
        <v>1.5132627917089434</v>
      </c>
      <c r="L141" s="127">
        <f t="shared" si="22"/>
        <v>1.4134753815145407</v>
      </c>
      <c r="M141" s="128">
        <f t="shared" si="22"/>
        <v>1.5041218116574533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12820</v>
      </c>
      <c r="H142" s="35">
        <v>12940</v>
      </c>
      <c r="I142" s="35">
        <v>12970</v>
      </c>
      <c r="J142" s="35">
        <v>12990</v>
      </c>
      <c r="K142" s="35">
        <v>13190</v>
      </c>
      <c r="L142" s="35">
        <v>13160</v>
      </c>
      <c r="M142" s="36">
        <v>13170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5365</v>
      </c>
      <c r="H143" s="43">
        <v>5646</v>
      </c>
      <c r="I143" s="43">
        <v>5004</v>
      </c>
      <c r="J143" s="43">
        <v>5293</v>
      </c>
      <c r="K143" s="43">
        <v>5961</v>
      </c>
      <c r="L143" s="43">
        <v>9595</v>
      </c>
      <c r="M143" s="44">
        <v>9274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1.71</v>
      </c>
      <c r="H144" s="48">
        <v>1.67</v>
      </c>
      <c r="I144" s="48">
        <v>1.76</v>
      </c>
      <c r="J144" s="48">
        <v>1.71</v>
      </c>
      <c r="K144" s="48">
        <v>1.69</v>
      </c>
      <c r="L144" s="48">
        <v>1.52</v>
      </c>
      <c r="M144" s="49">
        <v>1.58</v>
      </c>
    </row>
    <row r="145" spans="1:13" x14ac:dyDescent="0.15">
      <c r="A145" s="5"/>
      <c r="B145" s="45" t="s">
        <v>1</v>
      </c>
      <c r="C145" s="50">
        <v>12030</v>
      </c>
      <c r="D145" s="4" t="s">
        <v>15</v>
      </c>
      <c r="E145" s="50">
        <v>12100</v>
      </c>
      <c r="F145" s="46" t="s">
        <v>3</v>
      </c>
      <c r="G145" s="47">
        <v>99.2</v>
      </c>
      <c r="H145" s="48">
        <v>99.3</v>
      </c>
      <c r="I145" s="48">
        <v>99</v>
      </c>
      <c r="J145" s="48">
        <v>99.1</v>
      </c>
      <c r="K145" s="48">
        <v>99.4</v>
      </c>
      <c r="L145" s="48">
        <v>99.3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1499</v>
      </c>
      <c r="H146" s="99">
        <v>1380</v>
      </c>
      <c r="I146" s="99">
        <v>1614</v>
      </c>
      <c r="J146" s="99">
        <v>1544</v>
      </c>
      <c r="K146" s="99">
        <v>1418</v>
      </c>
      <c r="L146" s="99">
        <v>2282</v>
      </c>
      <c r="M146" s="101">
        <v>3046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0.79765090692833784</v>
      </c>
      <c r="H147" s="133">
        <f t="shared" ref="H147:M147" si="23">H143/H$4</f>
        <v>0.78987129266927814</v>
      </c>
      <c r="I147" s="133">
        <f t="shared" si="23"/>
        <v>0.74475368358386662</v>
      </c>
      <c r="J147" s="133">
        <f t="shared" si="23"/>
        <v>0.77022700814901046</v>
      </c>
      <c r="K147" s="133">
        <f t="shared" si="23"/>
        <v>0.86403826641542247</v>
      </c>
      <c r="L147" s="133">
        <f t="shared" si="23"/>
        <v>0.92091371532776656</v>
      </c>
      <c r="M147" s="134">
        <f t="shared" si="23"/>
        <v>0.89942779555814178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12030</v>
      </c>
      <c r="H148" s="53">
        <v>12120</v>
      </c>
      <c r="I148" s="53">
        <v>11940</v>
      </c>
      <c r="J148" s="53">
        <v>12010</v>
      </c>
      <c r="K148" s="53">
        <v>12200</v>
      </c>
      <c r="L148" s="53">
        <v>12140</v>
      </c>
      <c r="M148" s="54">
        <v>12100</v>
      </c>
    </row>
    <row r="149" spans="1:13" x14ac:dyDescent="0.15">
      <c r="A149" s="5"/>
      <c r="B149" s="16" t="s">
        <v>99</v>
      </c>
      <c r="C149" s="17"/>
      <c r="D149" s="18"/>
      <c r="E149" s="19"/>
      <c r="F149" s="20" t="s">
        <v>10</v>
      </c>
      <c r="G149" s="21">
        <v>7504</v>
      </c>
      <c r="H149" s="22">
        <v>8908</v>
      </c>
      <c r="I149" s="22">
        <v>7490</v>
      </c>
      <c r="J149" s="22">
        <v>7380</v>
      </c>
      <c r="K149" s="22">
        <v>8606</v>
      </c>
      <c r="L149" s="22">
        <v>12601</v>
      </c>
      <c r="M149" s="23">
        <v>12789</v>
      </c>
    </row>
    <row r="150" spans="1:13" x14ac:dyDescent="0.15">
      <c r="A150" s="5"/>
      <c r="B150" s="24" t="s">
        <v>0</v>
      </c>
      <c r="C150" s="25">
        <v>45005</v>
      </c>
      <c r="D150" s="26"/>
      <c r="E150" s="27"/>
      <c r="F150" s="28" t="s">
        <v>2</v>
      </c>
      <c r="G150" s="29">
        <v>1.8</v>
      </c>
      <c r="H150" s="30">
        <v>1.62</v>
      </c>
      <c r="I150" s="30">
        <v>1.78</v>
      </c>
      <c r="J150" s="30">
        <v>1.79</v>
      </c>
      <c r="K150" s="30">
        <v>1.74</v>
      </c>
      <c r="L150" s="30">
        <v>1.57</v>
      </c>
      <c r="M150" s="31">
        <v>1.59</v>
      </c>
    </row>
    <row r="151" spans="1:13" x14ac:dyDescent="0.15">
      <c r="A151" s="5"/>
      <c r="B151" s="24" t="s">
        <v>1</v>
      </c>
      <c r="C151" s="32">
        <v>7570</v>
      </c>
      <c r="D151" s="26" t="s">
        <v>15</v>
      </c>
      <c r="E151" s="32">
        <v>7840</v>
      </c>
      <c r="F151" s="28" t="s">
        <v>3</v>
      </c>
      <c r="G151" s="29">
        <v>99.4</v>
      </c>
      <c r="H151" s="30">
        <v>100</v>
      </c>
      <c r="I151" s="30">
        <v>99.2</v>
      </c>
      <c r="J151" s="30">
        <v>99.3</v>
      </c>
      <c r="K151" s="30">
        <v>99.8</v>
      </c>
      <c r="L151" s="30">
        <v>99.4</v>
      </c>
      <c r="M151" s="31">
        <v>99.2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1738</v>
      </c>
      <c r="H152" s="84">
        <v>841</v>
      </c>
      <c r="I152" s="98">
        <v>1947</v>
      </c>
      <c r="J152" s="98">
        <v>1801</v>
      </c>
      <c r="K152" s="98">
        <v>1237</v>
      </c>
      <c r="L152" s="98">
        <v>2682</v>
      </c>
      <c r="M152" s="100">
        <v>3263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1.1156705322628606</v>
      </c>
      <c r="H153" s="127">
        <f t="shared" ref="H153:M153" si="24">H149/H$4</f>
        <v>1.2462227196418578</v>
      </c>
      <c r="I153" s="127">
        <f t="shared" si="24"/>
        <v>1.1147492186337253</v>
      </c>
      <c r="J153" s="127">
        <f t="shared" si="24"/>
        <v>1.0739231664726425</v>
      </c>
      <c r="K153" s="127">
        <f t="shared" si="24"/>
        <v>1.2474271633570082</v>
      </c>
      <c r="L153" s="127">
        <f t="shared" si="24"/>
        <v>1.2094250887801132</v>
      </c>
      <c r="M153" s="128">
        <f t="shared" si="24"/>
        <v>1.2403258655804481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7570</v>
      </c>
      <c r="H154" s="35">
        <v>7720</v>
      </c>
      <c r="I154" s="35">
        <v>7610</v>
      </c>
      <c r="J154" s="35">
        <v>7740</v>
      </c>
      <c r="K154" s="35">
        <v>7830</v>
      </c>
      <c r="L154" s="35">
        <v>7760</v>
      </c>
      <c r="M154" s="36">
        <v>7840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50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45131</v>
      </c>
      <c r="H3" s="11">
        <v>45132</v>
      </c>
      <c r="I3" s="11">
        <v>45133</v>
      </c>
      <c r="J3" s="11">
        <v>45134</v>
      </c>
      <c r="K3" s="11">
        <v>45135</v>
      </c>
      <c r="L3" s="11">
        <v>45136</v>
      </c>
      <c r="M3" s="12">
        <v>45137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6638</v>
      </c>
      <c r="H4" s="14">
        <v>7502</v>
      </c>
      <c r="I4" s="14">
        <v>7452</v>
      </c>
      <c r="J4" s="14">
        <v>7031</v>
      </c>
      <c r="K4" s="14">
        <v>7297</v>
      </c>
      <c r="L4" s="14">
        <v>10481</v>
      </c>
      <c r="M4" s="15">
        <v>10334</v>
      </c>
    </row>
    <row r="5" spans="1:13" x14ac:dyDescent="0.15">
      <c r="A5" s="5"/>
      <c r="B5" s="56" t="s">
        <v>129</v>
      </c>
      <c r="C5" s="57"/>
      <c r="D5" s="58"/>
      <c r="E5" s="59"/>
      <c r="F5" s="60" t="s">
        <v>10</v>
      </c>
      <c r="G5" s="61"/>
      <c r="H5" s="62">
        <v>22775</v>
      </c>
      <c r="I5" s="62">
        <v>22064</v>
      </c>
      <c r="J5" s="62">
        <v>20177</v>
      </c>
      <c r="K5" s="62">
        <v>19471</v>
      </c>
      <c r="L5" s="62">
        <v>21675</v>
      </c>
      <c r="M5" s="63">
        <v>20289</v>
      </c>
    </row>
    <row r="6" spans="1:13" x14ac:dyDescent="0.15">
      <c r="A6" s="5"/>
      <c r="B6" s="64" t="s">
        <v>0</v>
      </c>
      <c r="C6" s="65" t="s">
        <v>130</v>
      </c>
      <c r="D6" s="66"/>
      <c r="E6" s="81" t="s">
        <v>49</v>
      </c>
      <c r="F6" s="67" t="s">
        <v>2</v>
      </c>
      <c r="G6" s="68"/>
      <c r="H6" s="69">
        <v>2.72</v>
      </c>
      <c r="I6" s="69">
        <v>2.86</v>
      </c>
      <c r="J6" s="69">
        <v>2.92</v>
      </c>
      <c r="K6" s="69">
        <v>2.98</v>
      </c>
      <c r="L6" s="69">
        <v>2.7</v>
      </c>
      <c r="M6" s="70">
        <v>2.76</v>
      </c>
    </row>
    <row r="7" spans="1:13" x14ac:dyDescent="0.15">
      <c r="A7" s="5"/>
      <c r="B7" s="64" t="s">
        <v>1</v>
      </c>
      <c r="C7" s="71">
        <v>10350</v>
      </c>
      <c r="D7" s="66" t="s">
        <v>15</v>
      </c>
      <c r="E7" s="71">
        <v>14300</v>
      </c>
      <c r="F7" s="67" t="s">
        <v>3</v>
      </c>
      <c r="G7" s="68"/>
      <c r="H7" s="69">
        <v>99.1</v>
      </c>
      <c r="I7" s="69">
        <v>99</v>
      </c>
      <c r="J7" s="69">
        <v>99.2</v>
      </c>
      <c r="K7" s="69">
        <v>99</v>
      </c>
      <c r="L7" s="69">
        <v>99</v>
      </c>
      <c r="M7" s="70">
        <v>98.6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7808</v>
      </c>
      <c r="I8" s="104">
        <v>7795</v>
      </c>
      <c r="J8" s="104">
        <v>6691</v>
      </c>
      <c r="K8" s="104">
        <v>7286</v>
      </c>
      <c r="L8" s="104">
        <v>7617</v>
      </c>
      <c r="M8" s="107">
        <v>8993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3.0358571047720608</v>
      </c>
      <c r="I9" s="121">
        <f t="shared" si="0"/>
        <v>2.9608158883521201</v>
      </c>
      <c r="J9" s="121">
        <f t="shared" si="0"/>
        <v>2.8697198122599916</v>
      </c>
      <c r="K9" s="121">
        <f t="shared" si="0"/>
        <v>2.6683568589831439</v>
      </c>
      <c r="L9" s="121">
        <f t="shared" si="0"/>
        <v>2.068027859937029</v>
      </c>
      <c r="M9" s="122">
        <f t="shared" si="0"/>
        <v>1.9633249467776273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10350</v>
      </c>
      <c r="I10" s="74">
        <v>12590</v>
      </c>
      <c r="J10" s="74">
        <v>13590</v>
      </c>
      <c r="K10" s="74">
        <v>13990</v>
      </c>
      <c r="L10" s="74">
        <v>14290</v>
      </c>
      <c r="M10" s="106">
        <v>14300</v>
      </c>
    </row>
    <row r="11" spans="1:13" x14ac:dyDescent="0.15">
      <c r="A11" s="5"/>
      <c r="B11" s="16" t="s">
        <v>126</v>
      </c>
      <c r="C11" s="17"/>
      <c r="D11" s="18"/>
      <c r="E11" s="19"/>
      <c r="F11" s="20" t="s">
        <v>10</v>
      </c>
      <c r="G11" s="21">
        <v>14160</v>
      </c>
      <c r="H11" s="22">
        <v>15296</v>
      </c>
      <c r="I11" s="22">
        <v>14676</v>
      </c>
      <c r="J11" s="22">
        <v>12945</v>
      </c>
      <c r="K11" s="22">
        <v>13102</v>
      </c>
      <c r="L11" s="22">
        <v>17201</v>
      </c>
      <c r="M11" s="23">
        <v>16005</v>
      </c>
    </row>
    <row r="12" spans="1:13" x14ac:dyDescent="0.15">
      <c r="A12" s="5"/>
      <c r="B12" s="24" t="s">
        <v>0</v>
      </c>
      <c r="C12" s="25">
        <v>45124</v>
      </c>
      <c r="D12" s="26"/>
      <c r="E12" s="27"/>
      <c r="F12" s="28" t="s">
        <v>2</v>
      </c>
      <c r="G12" s="29">
        <v>3.18</v>
      </c>
      <c r="H12" s="30">
        <v>3</v>
      </c>
      <c r="I12" s="30">
        <v>3.07</v>
      </c>
      <c r="J12" s="30">
        <v>3.12</v>
      </c>
      <c r="K12" s="30">
        <v>3.07</v>
      </c>
      <c r="L12" s="30">
        <v>2.88</v>
      </c>
      <c r="M12" s="31">
        <v>2.9</v>
      </c>
    </row>
    <row r="13" spans="1:13" x14ac:dyDescent="0.15">
      <c r="A13" s="5"/>
      <c r="B13" s="24" t="s">
        <v>1</v>
      </c>
      <c r="C13" s="32">
        <v>1810</v>
      </c>
      <c r="D13" s="26" t="s">
        <v>15</v>
      </c>
      <c r="E13" s="32">
        <v>2820</v>
      </c>
      <c r="F13" s="28" t="s">
        <v>3</v>
      </c>
      <c r="G13" s="29">
        <v>97.9</v>
      </c>
      <c r="H13" s="30">
        <v>98.7</v>
      </c>
      <c r="I13" s="30">
        <v>98.3</v>
      </c>
      <c r="J13" s="30">
        <v>98.3</v>
      </c>
      <c r="K13" s="30">
        <v>98.4</v>
      </c>
      <c r="L13" s="30">
        <v>98.2</v>
      </c>
      <c r="M13" s="31">
        <v>98.2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8573</v>
      </c>
      <c r="H14" s="98">
        <v>6478</v>
      </c>
      <c r="I14" s="98">
        <v>7430</v>
      </c>
      <c r="J14" s="98">
        <v>6879</v>
      </c>
      <c r="K14" s="98">
        <v>6416</v>
      </c>
      <c r="L14" s="98">
        <v>9278</v>
      </c>
      <c r="M14" s="100">
        <v>8409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2.1331726423621573</v>
      </c>
      <c r="H15" s="115">
        <f t="shared" ref="H15:M15" si="1">H11/H$4</f>
        <v>2.0389229538789655</v>
      </c>
      <c r="I15" s="115">
        <f t="shared" si="1"/>
        <v>1.9694041867954912</v>
      </c>
      <c r="J15" s="115">
        <f t="shared" si="1"/>
        <v>1.8411321291423695</v>
      </c>
      <c r="K15" s="115">
        <f t="shared" si="1"/>
        <v>1.7955324105796904</v>
      </c>
      <c r="L15" s="115">
        <f t="shared" si="1"/>
        <v>1.6411601946379162</v>
      </c>
      <c r="M15" s="116">
        <f t="shared" si="1"/>
        <v>1.548771047029224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1810</v>
      </c>
      <c r="H16" s="35">
        <v>2290</v>
      </c>
      <c r="I16" s="35">
        <v>2600</v>
      </c>
      <c r="J16" s="35">
        <v>2710</v>
      </c>
      <c r="K16" s="35">
        <v>2770</v>
      </c>
      <c r="L16" s="35">
        <v>2830</v>
      </c>
      <c r="M16" s="36">
        <v>2820</v>
      </c>
    </row>
    <row r="17" spans="1:13" x14ac:dyDescent="0.15">
      <c r="A17" s="5"/>
      <c r="B17" s="37" t="s">
        <v>127</v>
      </c>
      <c r="C17" s="38"/>
      <c r="D17" s="39"/>
      <c r="E17" s="40"/>
      <c r="F17" s="41" t="s">
        <v>10</v>
      </c>
      <c r="G17" s="42">
        <v>18597</v>
      </c>
      <c r="H17" s="43">
        <v>20057</v>
      </c>
      <c r="I17" s="43">
        <v>20110</v>
      </c>
      <c r="J17" s="43">
        <v>18436</v>
      </c>
      <c r="K17" s="43">
        <v>18772</v>
      </c>
      <c r="L17" s="43">
        <v>22494</v>
      </c>
      <c r="M17" s="44">
        <v>21558</v>
      </c>
    </row>
    <row r="18" spans="1:13" x14ac:dyDescent="0.15">
      <c r="A18" s="5"/>
      <c r="B18" s="45" t="s">
        <v>0</v>
      </c>
      <c r="C18" s="3">
        <v>45124</v>
      </c>
      <c r="F18" s="46" t="s">
        <v>2</v>
      </c>
      <c r="G18" s="47">
        <v>1.89</v>
      </c>
      <c r="H18" s="48">
        <v>1.79</v>
      </c>
      <c r="I18" s="48">
        <v>1.74</v>
      </c>
      <c r="J18" s="48">
        <v>1.76</v>
      </c>
      <c r="K18" s="48">
        <v>1.87</v>
      </c>
      <c r="L18" s="48">
        <v>1.6</v>
      </c>
      <c r="M18" s="49">
        <v>1.65</v>
      </c>
    </row>
    <row r="19" spans="1:13" x14ac:dyDescent="0.15">
      <c r="A19" s="5"/>
      <c r="B19" s="45" t="s">
        <v>1</v>
      </c>
      <c r="C19" s="50">
        <v>290</v>
      </c>
      <c r="D19" s="4" t="s">
        <v>15</v>
      </c>
      <c r="E19" s="50">
        <v>430</v>
      </c>
      <c r="F19" s="46" t="s">
        <v>3</v>
      </c>
      <c r="G19" s="47">
        <v>99.2</v>
      </c>
      <c r="H19" s="48">
        <v>100.3</v>
      </c>
      <c r="I19" s="48">
        <v>99.7</v>
      </c>
      <c r="J19" s="48">
        <v>100.4</v>
      </c>
      <c r="K19" s="48">
        <v>99.1</v>
      </c>
      <c r="L19" s="48">
        <v>99.8</v>
      </c>
      <c r="M19" s="49">
        <v>99.6</v>
      </c>
    </row>
    <row r="20" spans="1:13" x14ac:dyDescent="0.15">
      <c r="A20" s="5"/>
      <c r="B20" s="45"/>
      <c r="C20" s="50"/>
      <c r="E20" s="50"/>
      <c r="F20" s="55" t="s">
        <v>57</v>
      </c>
      <c r="G20" s="97">
        <v>4735</v>
      </c>
      <c r="H20" s="87">
        <v>870</v>
      </c>
      <c r="I20" s="99">
        <v>3357</v>
      </c>
      <c r="J20" s="87">
        <v>443</v>
      </c>
      <c r="K20" s="99">
        <v>5191</v>
      </c>
      <c r="L20" s="99">
        <v>3173</v>
      </c>
      <c r="M20" s="101">
        <v>3703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2.801596866526062</v>
      </c>
      <c r="H21" s="133">
        <f t="shared" ref="H21:M21" si="2">H17/H$4</f>
        <v>2.6735537190082646</v>
      </c>
      <c r="I21" s="133">
        <f t="shared" si="2"/>
        <v>2.6986044015029522</v>
      </c>
      <c r="J21" s="133">
        <f t="shared" si="2"/>
        <v>2.6221021191864597</v>
      </c>
      <c r="K21" s="133">
        <f t="shared" si="2"/>
        <v>2.572564067424969</v>
      </c>
      <c r="L21" s="133">
        <f t="shared" si="2"/>
        <v>2.1461692586585248</v>
      </c>
      <c r="M21" s="134">
        <f t="shared" si="2"/>
        <v>2.0861234759047802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290</v>
      </c>
      <c r="H22" s="53">
        <v>360</v>
      </c>
      <c r="I22" s="53">
        <v>400</v>
      </c>
      <c r="J22" s="53">
        <v>400</v>
      </c>
      <c r="K22" s="53">
        <v>420</v>
      </c>
      <c r="L22" s="53">
        <v>420</v>
      </c>
      <c r="M22" s="54">
        <v>430</v>
      </c>
    </row>
    <row r="23" spans="1:13" x14ac:dyDescent="0.15">
      <c r="A23" s="5"/>
      <c r="B23" s="16" t="s">
        <v>122</v>
      </c>
      <c r="C23" s="17"/>
      <c r="D23" s="18"/>
      <c r="E23" s="19"/>
      <c r="F23" s="20" t="s">
        <v>10</v>
      </c>
      <c r="G23" s="21">
        <v>13752</v>
      </c>
      <c r="H23" s="22">
        <v>13550</v>
      </c>
      <c r="I23" s="22">
        <v>13028</v>
      </c>
      <c r="J23" s="22">
        <v>11417</v>
      </c>
      <c r="K23" s="22">
        <v>11280</v>
      </c>
      <c r="L23" s="22">
        <v>16579</v>
      </c>
      <c r="M23" s="23">
        <v>16038</v>
      </c>
    </row>
    <row r="24" spans="1:13" x14ac:dyDescent="0.15">
      <c r="A24" s="5"/>
      <c r="B24" s="24" t="s">
        <v>0</v>
      </c>
      <c r="C24" s="25">
        <v>45110</v>
      </c>
      <c r="D24" s="26"/>
      <c r="E24" s="27"/>
      <c r="F24" s="28" t="s">
        <v>2</v>
      </c>
      <c r="G24" s="29">
        <v>4.4000000000000004</v>
      </c>
      <c r="H24" s="30">
        <v>4.3499999999999996</v>
      </c>
      <c r="I24" s="30">
        <v>4.41</v>
      </c>
      <c r="J24" s="30">
        <v>4.3600000000000003</v>
      </c>
      <c r="K24" s="30">
        <v>4.46</v>
      </c>
      <c r="L24" s="30">
        <v>4.08</v>
      </c>
      <c r="M24" s="31">
        <v>4.04</v>
      </c>
    </row>
    <row r="25" spans="1:13" x14ac:dyDescent="0.15">
      <c r="A25" s="5"/>
      <c r="B25" s="24" t="s">
        <v>1</v>
      </c>
      <c r="C25" s="32">
        <v>5420</v>
      </c>
      <c r="D25" s="26" t="s">
        <v>15</v>
      </c>
      <c r="E25" s="32">
        <v>6280</v>
      </c>
      <c r="F25" s="28" t="s">
        <v>3</v>
      </c>
      <c r="G25" s="29">
        <v>97.6</v>
      </c>
      <c r="H25" s="30">
        <v>98.3</v>
      </c>
      <c r="I25" s="30">
        <v>97.6</v>
      </c>
      <c r="J25" s="30">
        <v>97.5</v>
      </c>
      <c r="K25" s="30">
        <v>97.8</v>
      </c>
      <c r="L25" s="30">
        <v>98</v>
      </c>
      <c r="M25" s="31">
        <v>97.9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10304</v>
      </c>
      <c r="H26" s="98">
        <v>8230</v>
      </c>
      <c r="I26" s="98">
        <v>9800</v>
      </c>
      <c r="J26" s="98">
        <v>8681</v>
      </c>
      <c r="K26" s="98">
        <v>7936</v>
      </c>
      <c r="L26" s="98">
        <v>10822</v>
      </c>
      <c r="M26" s="100">
        <v>10698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2.0717083458873153</v>
      </c>
      <c r="H27" s="127">
        <f t="shared" ref="H27:M27" si="3">H23/H$4</f>
        <v>1.8061850173287124</v>
      </c>
      <c r="I27" s="127">
        <f t="shared" si="3"/>
        <v>1.7482555018786903</v>
      </c>
      <c r="J27" s="127">
        <f t="shared" si="3"/>
        <v>1.6238088465367657</v>
      </c>
      <c r="K27" s="127">
        <f t="shared" si="3"/>
        <v>1.5458407564752639</v>
      </c>
      <c r="L27" s="127">
        <f t="shared" si="3"/>
        <v>1.5818147123366091</v>
      </c>
      <c r="M27" s="128">
        <f t="shared" si="3"/>
        <v>1.5519643893942325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5420</v>
      </c>
      <c r="H28" s="35">
        <v>5630</v>
      </c>
      <c r="I28" s="35">
        <v>5970</v>
      </c>
      <c r="J28" s="35">
        <v>6070</v>
      </c>
      <c r="K28" s="35">
        <v>6130</v>
      </c>
      <c r="L28" s="35">
        <v>6280</v>
      </c>
      <c r="M28" s="36">
        <v>6280</v>
      </c>
    </row>
    <row r="29" spans="1:13" x14ac:dyDescent="0.15">
      <c r="A29" s="5"/>
      <c r="B29" s="37" t="s">
        <v>123</v>
      </c>
      <c r="C29" s="38"/>
      <c r="D29" s="39"/>
      <c r="E29" s="40"/>
      <c r="F29" s="41" t="s">
        <v>10</v>
      </c>
      <c r="G29" s="42">
        <v>14159</v>
      </c>
      <c r="H29" s="43">
        <v>16863</v>
      </c>
      <c r="I29" s="43">
        <v>16030</v>
      </c>
      <c r="J29" s="43">
        <v>14998</v>
      </c>
      <c r="K29" s="43">
        <v>15026</v>
      </c>
      <c r="L29" s="43">
        <v>18042</v>
      </c>
      <c r="M29" s="44">
        <v>17806</v>
      </c>
    </row>
    <row r="30" spans="1:13" x14ac:dyDescent="0.15">
      <c r="A30" s="5"/>
      <c r="B30" s="45" t="s">
        <v>0</v>
      </c>
      <c r="C30" s="3">
        <v>45110</v>
      </c>
      <c r="F30" s="46" t="s">
        <v>2</v>
      </c>
      <c r="G30" s="47">
        <v>1.85</v>
      </c>
      <c r="H30" s="48">
        <v>1.67</v>
      </c>
      <c r="I30" s="48">
        <v>1.76</v>
      </c>
      <c r="J30" s="48">
        <v>1.79</v>
      </c>
      <c r="K30" s="48">
        <v>1.83</v>
      </c>
      <c r="L30" s="48">
        <v>1.71</v>
      </c>
      <c r="M30" s="49">
        <v>1.7</v>
      </c>
    </row>
    <row r="31" spans="1:13" x14ac:dyDescent="0.15">
      <c r="A31" s="5"/>
      <c r="B31" s="45" t="s">
        <v>1</v>
      </c>
      <c r="C31" s="50">
        <v>3780</v>
      </c>
      <c r="D31" s="4" t="s">
        <v>15</v>
      </c>
      <c r="E31" s="50">
        <v>5630</v>
      </c>
      <c r="F31" s="46" t="s">
        <v>3</v>
      </c>
      <c r="G31" s="47">
        <v>99.3</v>
      </c>
      <c r="H31" s="48">
        <v>100</v>
      </c>
      <c r="I31" s="48">
        <v>99.7</v>
      </c>
      <c r="J31" s="48">
        <v>99.5</v>
      </c>
      <c r="K31" s="48">
        <v>99.6</v>
      </c>
      <c r="L31" s="48">
        <v>99.3</v>
      </c>
      <c r="M31" s="49">
        <v>99.3</v>
      </c>
    </row>
    <row r="32" spans="1:13" x14ac:dyDescent="0.15">
      <c r="A32" s="5"/>
      <c r="B32" s="45"/>
      <c r="C32" s="50"/>
      <c r="E32" s="50"/>
      <c r="F32" s="55" t="s">
        <v>57</v>
      </c>
      <c r="G32" s="97">
        <v>3581</v>
      </c>
      <c r="H32" s="99">
        <v>1590</v>
      </c>
      <c r="I32" s="99">
        <v>2770</v>
      </c>
      <c r="J32" s="99">
        <v>2941</v>
      </c>
      <c r="K32" s="99">
        <v>2909</v>
      </c>
      <c r="L32" s="99">
        <v>4246</v>
      </c>
      <c r="M32" s="101">
        <v>4268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2.1330219945766795</v>
      </c>
      <c r="H33" s="133">
        <f t="shared" ref="H33:M33" si="4">H29/H$4</f>
        <v>2.2478005865102637</v>
      </c>
      <c r="I33" s="133">
        <f t="shared" si="4"/>
        <v>2.1511003757380567</v>
      </c>
      <c r="J33" s="133">
        <f t="shared" si="4"/>
        <v>2.1331247333238514</v>
      </c>
      <c r="K33" s="133">
        <f t="shared" si="4"/>
        <v>2.0592024119501167</v>
      </c>
      <c r="L33" s="133">
        <f t="shared" si="4"/>
        <v>1.7214006297109055</v>
      </c>
      <c r="M33" s="134">
        <f t="shared" si="4"/>
        <v>1.7230501257983355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3780</v>
      </c>
      <c r="H34" s="53">
        <v>4620</v>
      </c>
      <c r="I34" s="53">
        <v>5130</v>
      </c>
      <c r="J34" s="53">
        <v>5370</v>
      </c>
      <c r="K34" s="53">
        <v>5560</v>
      </c>
      <c r="L34" s="53">
        <v>5640</v>
      </c>
      <c r="M34" s="54">
        <v>5630</v>
      </c>
    </row>
    <row r="35" spans="1:13" x14ac:dyDescent="0.15">
      <c r="A35" s="5"/>
      <c r="B35" s="16" t="s">
        <v>124</v>
      </c>
      <c r="C35" s="17"/>
      <c r="D35" s="18"/>
      <c r="E35" s="19"/>
      <c r="F35" s="20" t="s">
        <v>10</v>
      </c>
      <c r="G35" s="21">
        <v>9359</v>
      </c>
      <c r="H35" s="22">
        <v>9125</v>
      </c>
      <c r="I35" s="22">
        <v>9060</v>
      </c>
      <c r="J35" s="22">
        <v>8149</v>
      </c>
      <c r="K35" s="22">
        <v>8078</v>
      </c>
      <c r="L35" s="22">
        <v>11444</v>
      </c>
      <c r="M35" s="23">
        <v>11004</v>
      </c>
    </row>
    <row r="36" spans="1:13" x14ac:dyDescent="0.15">
      <c r="A36" s="5"/>
      <c r="B36" s="24" t="s">
        <v>0</v>
      </c>
      <c r="C36" s="25">
        <v>45110</v>
      </c>
      <c r="D36" s="26"/>
      <c r="E36" s="27"/>
      <c r="F36" s="28" t="s">
        <v>2</v>
      </c>
      <c r="G36" s="29">
        <v>3.5</v>
      </c>
      <c r="H36" s="30">
        <v>3.36</v>
      </c>
      <c r="I36" s="30">
        <v>3.35</v>
      </c>
      <c r="J36" s="30">
        <v>3.35</v>
      </c>
      <c r="K36" s="30">
        <v>3.29</v>
      </c>
      <c r="L36" s="30">
        <v>3.15</v>
      </c>
      <c r="M36" s="31">
        <v>3.19</v>
      </c>
    </row>
    <row r="37" spans="1:13" x14ac:dyDescent="0.15">
      <c r="A37" s="5"/>
      <c r="B37" s="24" t="s">
        <v>1</v>
      </c>
      <c r="C37" s="32">
        <v>1080</v>
      </c>
      <c r="D37" s="26" t="s">
        <v>15</v>
      </c>
      <c r="E37" s="32">
        <v>1230</v>
      </c>
      <c r="F37" s="28" t="s">
        <v>3</v>
      </c>
      <c r="G37" s="29">
        <v>98</v>
      </c>
      <c r="H37" s="30">
        <v>98</v>
      </c>
      <c r="I37" s="30">
        <v>98.4</v>
      </c>
      <c r="J37" s="30">
        <v>98.2</v>
      </c>
      <c r="K37" s="30">
        <v>98.6</v>
      </c>
      <c r="L37" s="30">
        <v>97.7</v>
      </c>
      <c r="M37" s="31">
        <v>97.5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5297</v>
      </c>
      <c r="H38" s="98">
        <v>5273</v>
      </c>
      <c r="I38" s="98">
        <v>4347</v>
      </c>
      <c r="J38" s="98">
        <v>4317</v>
      </c>
      <c r="K38" s="98">
        <v>3630</v>
      </c>
      <c r="L38" s="98">
        <v>7055</v>
      </c>
      <c r="M38" s="100">
        <v>7374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1.4099126242844231</v>
      </c>
      <c r="H39" s="127">
        <f t="shared" ref="H39:M39" si="5">H35/H$4</f>
        <v>1.2163423087176752</v>
      </c>
      <c r="I39" s="127">
        <f t="shared" si="5"/>
        <v>1.2157809983896941</v>
      </c>
      <c r="J39" s="127">
        <f t="shared" si="5"/>
        <v>1.1590100981368225</v>
      </c>
      <c r="K39" s="127">
        <f t="shared" si="5"/>
        <v>1.1070302864190764</v>
      </c>
      <c r="L39" s="127">
        <f t="shared" si="5"/>
        <v>1.0918805457494514</v>
      </c>
      <c r="M39" s="128">
        <f t="shared" si="5"/>
        <v>1.0648345268047223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1080</v>
      </c>
      <c r="H40" s="35">
        <v>1110</v>
      </c>
      <c r="I40" s="35">
        <v>1160</v>
      </c>
      <c r="J40" s="35">
        <v>1180</v>
      </c>
      <c r="K40" s="35">
        <v>1210</v>
      </c>
      <c r="L40" s="35">
        <v>1230</v>
      </c>
      <c r="M40" s="36">
        <v>1230</v>
      </c>
    </row>
    <row r="41" spans="1:13" x14ac:dyDescent="0.15">
      <c r="A41" s="5"/>
      <c r="B41" s="37" t="s">
        <v>116</v>
      </c>
      <c r="C41" s="38"/>
      <c r="D41" s="39"/>
      <c r="E41" s="40"/>
      <c r="F41" s="41" t="s">
        <v>10</v>
      </c>
      <c r="G41" s="42">
        <v>3105</v>
      </c>
      <c r="H41" s="43">
        <v>3254</v>
      </c>
      <c r="I41" s="43">
        <v>3192</v>
      </c>
      <c r="J41" s="43">
        <v>2675</v>
      </c>
      <c r="K41" s="43">
        <v>2888</v>
      </c>
      <c r="L41" s="43">
        <v>5915</v>
      </c>
      <c r="M41" s="44">
        <v>5710</v>
      </c>
    </row>
    <row r="42" spans="1:13" x14ac:dyDescent="0.15">
      <c r="A42" s="5"/>
      <c r="B42" s="45" t="s">
        <v>0</v>
      </c>
      <c r="C42" s="3">
        <v>45082</v>
      </c>
      <c r="F42" s="46" t="s">
        <v>2</v>
      </c>
      <c r="G42" s="47">
        <v>3.51</v>
      </c>
      <c r="H42" s="48">
        <v>3.48</v>
      </c>
      <c r="I42" s="48">
        <v>3.45</v>
      </c>
      <c r="J42" s="48">
        <v>3.41</v>
      </c>
      <c r="K42" s="48">
        <v>3.45</v>
      </c>
      <c r="L42" s="48">
        <v>3.29</v>
      </c>
      <c r="M42" s="49">
        <v>3.3</v>
      </c>
    </row>
    <row r="43" spans="1:13" x14ac:dyDescent="0.15">
      <c r="A43" s="5"/>
      <c r="B43" s="45" t="s">
        <v>1</v>
      </c>
      <c r="C43" s="50">
        <v>5440</v>
      </c>
      <c r="D43" s="4" t="s">
        <v>15</v>
      </c>
      <c r="E43" s="50">
        <v>5960</v>
      </c>
      <c r="F43" s="46" t="s">
        <v>3</v>
      </c>
      <c r="G43" s="47">
        <v>97.9</v>
      </c>
      <c r="H43" s="48">
        <v>98.2</v>
      </c>
      <c r="I43" s="48">
        <v>98.7</v>
      </c>
      <c r="J43" s="48">
        <v>98.4</v>
      </c>
      <c r="K43" s="48">
        <v>98.8</v>
      </c>
      <c r="L43" s="48">
        <v>97.9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57</v>
      </c>
      <c r="G44" s="97">
        <v>1928</v>
      </c>
      <c r="H44" s="99">
        <v>1788</v>
      </c>
      <c r="I44" s="99">
        <v>1462</v>
      </c>
      <c r="J44" s="99">
        <v>1391</v>
      </c>
      <c r="K44" s="99">
        <v>1283</v>
      </c>
      <c r="L44" s="99">
        <v>3652</v>
      </c>
      <c r="M44" s="101">
        <v>3565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0.46776137390780353</v>
      </c>
      <c r="H45" s="133">
        <f t="shared" ref="H45:M45" si="6">H41/H$4</f>
        <v>0.43375099973340442</v>
      </c>
      <c r="I45" s="133">
        <f t="shared" si="6"/>
        <v>0.42834138486312401</v>
      </c>
      <c r="J45" s="133">
        <f t="shared" si="6"/>
        <v>0.38045797183899871</v>
      </c>
      <c r="K45" s="133">
        <f t="shared" si="6"/>
        <v>0.39577908729614908</v>
      </c>
      <c r="L45" s="133">
        <f t="shared" si="6"/>
        <v>0.56435454632191584</v>
      </c>
      <c r="M45" s="134">
        <f t="shared" si="6"/>
        <v>0.55254499709696148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5440</v>
      </c>
      <c r="H46" s="53">
        <v>5440</v>
      </c>
      <c r="I46" s="53">
        <v>5530</v>
      </c>
      <c r="J46" s="53">
        <v>5650</v>
      </c>
      <c r="K46" s="53">
        <v>5790</v>
      </c>
      <c r="L46" s="53">
        <v>5960</v>
      </c>
      <c r="M46" s="54">
        <v>5960</v>
      </c>
    </row>
    <row r="47" spans="1:13" x14ac:dyDescent="0.15">
      <c r="A47" s="5"/>
      <c r="B47" s="16" t="s">
        <v>117</v>
      </c>
      <c r="C47" s="17"/>
      <c r="D47" s="18"/>
      <c r="E47" s="19"/>
      <c r="F47" s="20" t="s">
        <v>10</v>
      </c>
      <c r="G47" s="21">
        <v>3035</v>
      </c>
      <c r="H47" s="22">
        <v>3589</v>
      </c>
      <c r="I47" s="22">
        <v>3297</v>
      </c>
      <c r="J47" s="22">
        <v>2893</v>
      </c>
      <c r="K47" s="22">
        <v>3158</v>
      </c>
      <c r="L47" s="22">
        <v>5515</v>
      </c>
      <c r="M47" s="23">
        <v>5437</v>
      </c>
    </row>
    <row r="48" spans="1:13" x14ac:dyDescent="0.15">
      <c r="A48" s="5"/>
      <c r="B48" s="24" t="s">
        <v>0</v>
      </c>
      <c r="C48" s="25">
        <v>45082</v>
      </c>
      <c r="D48" s="26"/>
      <c r="E48" s="27"/>
      <c r="F48" s="28" t="s">
        <v>2</v>
      </c>
      <c r="G48" s="29">
        <v>3.21</v>
      </c>
      <c r="H48" s="30">
        <v>3.08</v>
      </c>
      <c r="I48" s="30">
        <v>3.23</v>
      </c>
      <c r="J48" s="30">
        <v>3.3</v>
      </c>
      <c r="K48" s="30">
        <v>3.1</v>
      </c>
      <c r="L48" s="30">
        <v>3.02</v>
      </c>
      <c r="M48" s="31">
        <v>2.98</v>
      </c>
    </row>
    <row r="49" spans="1:13" x14ac:dyDescent="0.15">
      <c r="A49" s="5"/>
      <c r="B49" s="24" t="s">
        <v>1</v>
      </c>
      <c r="C49" s="32">
        <v>2390</v>
      </c>
      <c r="D49" s="26" t="s">
        <v>15</v>
      </c>
      <c r="E49" s="32">
        <v>2620</v>
      </c>
      <c r="F49" s="28" t="s">
        <v>3</v>
      </c>
      <c r="G49" s="29">
        <v>99</v>
      </c>
      <c r="H49" s="30">
        <v>99.3</v>
      </c>
      <c r="I49" s="30">
        <v>98.1</v>
      </c>
      <c r="J49" s="30">
        <v>99</v>
      </c>
      <c r="K49" s="30">
        <v>99.6</v>
      </c>
      <c r="L49" s="30">
        <v>97.6</v>
      </c>
      <c r="M49" s="31">
        <v>98.2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1174</v>
      </c>
      <c r="H50" s="98">
        <v>1108</v>
      </c>
      <c r="I50" s="98">
        <v>1901</v>
      </c>
      <c r="J50" s="98">
        <v>1055</v>
      </c>
      <c r="K50" s="84">
        <v>799</v>
      </c>
      <c r="L50" s="98">
        <v>3578</v>
      </c>
      <c r="M50" s="100">
        <v>2836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0.4572160289243748</v>
      </c>
      <c r="H51" s="127">
        <f t="shared" ref="H51:M51" si="7">H47/H$4</f>
        <v>0.47840575846440947</v>
      </c>
      <c r="I51" s="127">
        <f t="shared" si="7"/>
        <v>0.44243156199677941</v>
      </c>
      <c r="J51" s="127">
        <f t="shared" si="7"/>
        <v>0.41146351870288722</v>
      </c>
      <c r="K51" s="127">
        <f t="shared" si="7"/>
        <v>0.43278059476497188</v>
      </c>
      <c r="L51" s="127">
        <f t="shared" si="7"/>
        <v>0.52619024902203992</v>
      </c>
      <c r="M51" s="128">
        <f t="shared" si="7"/>
        <v>0.52612734662279848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2390</v>
      </c>
      <c r="H52" s="35">
        <v>2400</v>
      </c>
      <c r="I52" s="35">
        <v>2490</v>
      </c>
      <c r="J52" s="35">
        <v>2450</v>
      </c>
      <c r="K52" s="35">
        <v>2500</v>
      </c>
      <c r="L52" s="35">
        <v>2650</v>
      </c>
      <c r="M52" s="36">
        <v>2620</v>
      </c>
    </row>
    <row r="53" spans="1:13" x14ac:dyDescent="0.15">
      <c r="A53" s="5"/>
      <c r="B53" s="37" t="s">
        <v>118</v>
      </c>
      <c r="C53" s="38"/>
      <c r="D53" s="39"/>
      <c r="E53" s="40"/>
      <c r="F53" s="41" t="s">
        <v>10</v>
      </c>
      <c r="G53" s="42">
        <v>7095</v>
      </c>
      <c r="H53" s="43">
        <v>7114</v>
      </c>
      <c r="I53" s="43">
        <v>7039</v>
      </c>
      <c r="J53" s="43">
        <v>6219</v>
      </c>
      <c r="K53" s="43">
        <v>6467</v>
      </c>
      <c r="L53" s="43">
        <v>10817</v>
      </c>
      <c r="M53" s="44">
        <v>10662</v>
      </c>
    </row>
    <row r="54" spans="1:13" x14ac:dyDescent="0.15">
      <c r="A54" s="5"/>
      <c r="B54" s="45" t="s">
        <v>0</v>
      </c>
      <c r="C54" s="3">
        <v>45082</v>
      </c>
      <c r="F54" s="46" t="s">
        <v>2</v>
      </c>
      <c r="G54" s="47">
        <v>4.46</v>
      </c>
      <c r="H54" s="48">
        <v>4.4000000000000004</v>
      </c>
      <c r="I54" s="48">
        <v>4.4800000000000004</v>
      </c>
      <c r="J54" s="48">
        <v>4.59</v>
      </c>
      <c r="K54" s="48">
        <v>4.49</v>
      </c>
      <c r="L54" s="48">
        <v>4.3099999999999996</v>
      </c>
      <c r="M54" s="49">
        <v>4.28</v>
      </c>
    </row>
    <row r="55" spans="1:13" x14ac:dyDescent="0.15">
      <c r="A55" s="5"/>
      <c r="B55" s="45" t="s">
        <v>1</v>
      </c>
      <c r="C55" s="50">
        <v>2900</v>
      </c>
      <c r="D55" s="4" t="s">
        <v>15</v>
      </c>
      <c r="E55" s="50">
        <v>3270</v>
      </c>
      <c r="F55" s="46" t="s">
        <v>3</v>
      </c>
      <c r="G55" s="47">
        <v>99.3</v>
      </c>
      <c r="H55" s="48">
        <v>100.1</v>
      </c>
      <c r="I55" s="48">
        <v>98.5</v>
      </c>
      <c r="J55" s="48">
        <v>97.6</v>
      </c>
      <c r="K55" s="48">
        <v>98</v>
      </c>
      <c r="L55" s="48">
        <v>98.7</v>
      </c>
      <c r="M55" s="49">
        <v>98.3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2776</v>
      </c>
      <c r="H56" s="99">
        <v>1626</v>
      </c>
      <c r="I56" s="99">
        <v>3919</v>
      </c>
      <c r="J56" s="99">
        <v>4659</v>
      </c>
      <c r="K56" s="99">
        <v>4271</v>
      </c>
      <c r="L56" s="99">
        <v>5310</v>
      </c>
      <c r="M56" s="101">
        <v>6297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1.0688460379632418</v>
      </c>
      <c r="H57" s="133">
        <f t="shared" ref="H57:M57" si="8">H53/H$4</f>
        <v>0.94828045854438814</v>
      </c>
      <c r="I57" s="133">
        <f t="shared" si="8"/>
        <v>0.94457863660762209</v>
      </c>
      <c r="J57" s="133">
        <f t="shared" si="8"/>
        <v>0.88451144929597492</v>
      </c>
      <c r="K57" s="133">
        <f t="shared" si="8"/>
        <v>0.88625462518843356</v>
      </c>
      <c r="L57" s="133">
        <f t="shared" si="8"/>
        <v>1.0320580097318959</v>
      </c>
      <c r="M57" s="134">
        <f t="shared" si="8"/>
        <v>1.0317398877491775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2900</v>
      </c>
      <c r="H58" s="53">
        <v>2970</v>
      </c>
      <c r="I58" s="53">
        <v>3090</v>
      </c>
      <c r="J58" s="53">
        <v>3080</v>
      </c>
      <c r="K58" s="53">
        <v>3200</v>
      </c>
      <c r="L58" s="53">
        <v>3270</v>
      </c>
      <c r="M58" s="54">
        <v>3270</v>
      </c>
    </row>
    <row r="59" spans="1:13" x14ac:dyDescent="0.15">
      <c r="A59" s="5"/>
      <c r="B59" s="16" t="s">
        <v>119</v>
      </c>
      <c r="C59" s="17"/>
      <c r="D59" s="18"/>
      <c r="E59" s="19"/>
      <c r="F59" s="20" t="s">
        <v>10</v>
      </c>
      <c r="G59" s="21">
        <v>10349</v>
      </c>
      <c r="H59" s="22">
        <v>10969</v>
      </c>
      <c r="I59" s="22">
        <v>10856</v>
      </c>
      <c r="J59" s="22">
        <v>9838</v>
      </c>
      <c r="K59" s="22">
        <v>10679</v>
      </c>
      <c r="L59" s="22">
        <v>14846</v>
      </c>
      <c r="M59" s="23">
        <v>13885</v>
      </c>
    </row>
    <row r="60" spans="1:13" x14ac:dyDescent="0.15">
      <c r="A60" s="5"/>
      <c r="B60" s="24" t="s">
        <v>0</v>
      </c>
      <c r="C60" s="25">
        <v>45082</v>
      </c>
      <c r="D60" s="26"/>
      <c r="E60" s="27"/>
      <c r="F60" s="28" t="s">
        <v>2</v>
      </c>
      <c r="G60" s="29">
        <v>2.1800000000000002</v>
      </c>
      <c r="H60" s="30">
        <v>2.08</v>
      </c>
      <c r="I60" s="30">
        <v>2.06</v>
      </c>
      <c r="J60" s="30">
        <v>2.0699999999999998</v>
      </c>
      <c r="K60" s="30">
        <v>2.09</v>
      </c>
      <c r="L60" s="30">
        <v>1.81</v>
      </c>
      <c r="M60" s="31">
        <v>1.87</v>
      </c>
    </row>
    <row r="61" spans="1:13" x14ac:dyDescent="0.15">
      <c r="A61" s="5"/>
      <c r="B61" s="24" t="s">
        <v>1</v>
      </c>
      <c r="C61" s="32">
        <v>2070</v>
      </c>
      <c r="D61" s="26" t="s">
        <v>15</v>
      </c>
      <c r="E61" s="32">
        <v>2340</v>
      </c>
      <c r="F61" s="28" t="s">
        <v>3</v>
      </c>
      <c r="G61" s="29">
        <v>99.1</v>
      </c>
      <c r="H61" s="30">
        <v>99.1</v>
      </c>
      <c r="I61" s="30">
        <v>99.7</v>
      </c>
      <c r="J61" s="30">
        <v>99.8</v>
      </c>
      <c r="K61" s="30">
        <v>99.8</v>
      </c>
      <c r="L61" s="30">
        <v>99.4</v>
      </c>
      <c r="M61" s="31">
        <v>99.2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3030</v>
      </c>
      <c r="H62" s="98">
        <v>3172</v>
      </c>
      <c r="I62" s="98">
        <v>1919</v>
      </c>
      <c r="J62" s="98">
        <v>1463</v>
      </c>
      <c r="K62" s="98">
        <v>1628</v>
      </c>
      <c r="L62" s="98">
        <v>3249</v>
      </c>
      <c r="M62" s="100">
        <v>3607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1.559053931907201</v>
      </c>
      <c r="H63" s="127">
        <f t="shared" ref="H63:M63" si="9">H59/H$4</f>
        <v>1.4621434284190882</v>
      </c>
      <c r="I63" s="127">
        <f t="shared" si="9"/>
        <v>1.4567901234567902</v>
      </c>
      <c r="J63" s="127">
        <f t="shared" si="9"/>
        <v>1.3992319726923623</v>
      </c>
      <c r="K63" s="127">
        <f t="shared" si="9"/>
        <v>1.4634781417020692</v>
      </c>
      <c r="L63" s="127">
        <f t="shared" si="9"/>
        <v>1.4164678942848965</v>
      </c>
      <c r="M63" s="128">
        <f t="shared" si="9"/>
        <v>1.343622992065028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2070</v>
      </c>
      <c r="H64" s="35">
        <v>2130</v>
      </c>
      <c r="I64" s="35">
        <v>2230</v>
      </c>
      <c r="J64" s="35">
        <v>2250</v>
      </c>
      <c r="K64" s="35">
        <v>2280</v>
      </c>
      <c r="L64" s="35">
        <v>2340</v>
      </c>
      <c r="M64" s="36">
        <v>2340</v>
      </c>
    </row>
    <row r="65" spans="1:13" x14ac:dyDescent="0.15">
      <c r="A65" s="5"/>
      <c r="B65" s="37" t="s">
        <v>120</v>
      </c>
      <c r="C65" s="38"/>
      <c r="D65" s="39"/>
      <c r="E65" s="40"/>
      <c r="F65" s="41" t="s">
        <v>10</v>
      </c>
      <c r="G65" s="42">
        <v>5595</v>
      </c>
      <c r="H65" s="43">
        <v>5722</v>
      </c>
      <c r="I65" s="43">
        <v>5535</v>
      </c>
      <c r="J65" s="43">
        <v>5019</v>
      </c>
      <c r="K65" s="43">
        <v>5815</v>
      </c>
      <c r="L65" s="43">
        <v>8788</v>
      </c>
      <c r="M65" s="44">
        <v>8385</v>
      </c>
    </row>
    <row r="66" spans="1:13" x14ac:dyDescent="0.15">
      <c r="A66" s="5"/>
      <c r="B66" s="45" t="s">
        <v>0</v>
      </c>
      <c r="C66" s="3">
        <v>45082</v>
      </c>
      <c r="F66" s="46" t="s">
        <v>2</v>
      </c>
      <c r="G66" s="47">
        <v>3.52</v>
      </c>
      <c r="H66" s="48">
        <v>3.38</v>
      </c>
      <c r="I66" s="48">
        <v>3.39</v>
      </c>
      <c r="J66" s="48">
        <v>3.52</v>
      </c>
      <c r="K66" s="48">
        <v>3.37</v>
      </c>
      <c r="L66" s="48">
        <v>3.19</v>
      </c>
      <c r="M66" s="49">
        <v>3.09</v>
      </c>
    </row>
    <row r="67" spans="1:13" x14ac:dyDescent="0.15">
      <c r="A67" s="5"/>
      <c r="B67" s="45" t="s">
        <v>1</v>
      </c>
      <c r="C67" s="50">
        <v>580</v>
      </c>
      <c r="D67" s="4" t="s">
        <v>15</v>
      </c>
      <c r="E67" s="50">
        <v>630</v>
      </c>
      <c r="F67" s="46" t="s">
        <v>3</v>
      </c>
      <c r="G67" s="47">
        <v>98</v>
      </c>
      <c r="H67" s="48">
        <v>99.5</v>
      </c>
      <c r="I67" s="48">
        <v>97.8</v>
      </c>
      <c r="J67" s="48">
        <v>96.2</v>
      </c>
      <c r="K67" s="48">
        <v>98.1</v>
      </c>
      <c r="L67" s="48">
        <v>97.3</v>
      </c>
      <c r="M67" s="49">
        <v>99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3216</v>
      </c>
      <c r="H68" s="99">
        <v>1517</v>
      </c>
      <c r="I68" s="99">
        <v>3433</v>
      </c>
      <c r="J68" s="99">
        <v>4759</v>
      </c>
      <c r="K68" s="99">
        <v>3189</v>
      </c>
      <c r="L68" s="99">
        <v>6340</v>
      </c>
      <c r="M68" s="101">
        <v>3145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0.84287435974691172</v>
      </c>
      <c r="H69" s="133">
        <f t="shared" ref="H69:M69" si="10">H65/H$4</f>
        <v>0.76272993868301786</v>
      </c>
      <c r="I69" s="133">
        <f t="shared" si="10"/>
        <v>0.74275362318840576</v>
      </c>
      <c r="J69" s="133">
        <f t="shared" si="10"/>
        <v>0.71383871426539613</v>
      </c>
      <c r="K69" s="133">
        <f t="shared" si="10"/>
        <v>0.79690283678223928</v>
      </c>
      <c r="L69" s="133">
        <f t="shared" si="10"/>
        <v>0.83846961167827494</v>
      </c>
      <c r="M69" s="134">
        <f t="shared" si="10"/>
        <v>0.81139926456357658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580</v>
      </c>
      <c r="H70" s="53">
        <v>550</v>
      </c>
      <c r="I70" s="53">
        <v>590</v>
      </c>
      <c r="J70" s="53">
        <v>590</v>
      </c>
      <c r="K70" s="53">
        <v>610</v>
      </c>
      <c r="L70" s="53">
        <v>630</v>
      </c>
      <c r="M70" s="54">
        <v>630</v>
      </c>
    </row>
    <row r="71" spans="1:13" x14ac:dyDescent="0.15">
      <c r="A71" s="5"/>
      <c r="B71" s="16" t="s">
        <v>114</v>
      </c>
      <c r="C71" s="17"/>
      <c r="D71" s="18"/>
      <c r="E71" s="19"/>
      <c r="F71" s="20" t="s">
        <v>10</v>
      </c>
      <c r="G71" s="21">
        <v>3951</v>
      </c>
      <c r="H71" s="22">
        <v>4020</v>
      </c>
      <c r="I71" s="22">
        <v>4745</v>
      </c>
      <c r="J71" s="22">
        <v>4494</v>
      </c>
      <c r="K71" s="22">
        <v>5242</v>
      </c>
      <c r="L71" s="22">
        <v>6870</v>
      </c>
      <c r="M71" s="23">
        <v>6651</v>
      </c>
    </row>
    <row r="72" spans="1:13" x14ac:dyDescent="0.15">
      <c r="A72" s="5"/>
      <c r="B72" s="24" t="s">
        <v>0</v>
      </c>
      <c r="C72" s="25">
        <v>45068</v>
      </c>
      <c r="D72" s="26"/>
      <c r="E72" s="27"/>
      <c r="F72" s="28" t="s">
        <v>2</v>
      </c>
      <c r="G72" s="29">
        <v>3.34</v>
      </c>
      <c r="H72" s="30">
        <v>3.32</v>
      </c>
      <c r="I72" s="30">
        <v>3.55</v>
      </c>
      <c r="J72" s="30">
        <v>3.73</v>
      </c>
      <c r="K72" s="30">
        <v>3.37</v>
      </c>
      <c r="L72" s="30">
        <v>3.2</v>
      </c>
      <c r="M72" s="31">
        <v>3.15</v>
      </c>
    </row>
    <row r="73" spans="1:13" x14ac:dyDescent="0.15">
      <c r="A73" s="5"/>
      <c r="B73" s="24" t="s">
        <v>1</v>
      </c>
      <c r="C73" s="32">
        <v>370</v>
      </c>
      <c r="D73" s="26" t="s">
        <v>15</v>
      </c>
      <c r="E73" s="32">
        <v>360</v>
      </c>
      <c r="F73" s="28" t="s">
        <v>3</v>
      </c>
      <c r="G73" s="29">
        <v>102.8</v>
      </c>
      <c r="H73" s="30">
        <v>100.7</v>
      </c>
      <c r="I73" s="30">
        <v>98.6</v>
      </c>
      <c r="J73" s="30">
        <v>98</v>
      </c>
      <c r="K73" s="30">
        <v>99.4</v>
      </c>
      <c r="L73" s="30">
        <v>100.8</v>
      </c>
      <c r="M73" s="31">
        <v>100.4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-1394</v>
      </c>
      <c r="H74" s="84">
        <v>55</v>
      </c>
      <c r="I74" s="98">
        <v>2136</v>
      </c>
      <c r="J74" s="98">
        <v>2723</v>
      </c>
      <c r="K74" s="98">
        <v>1410</v>
      </c>
      <c r="L74" s="84">
        <v>62</v>
      </c>
      <c r="M74" s="85">
        <v>364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0.59520940042181381</v>
      </c>
      <c r="H75" s="127">
        <f t="shared" ref="H75:M75" si="11">H71/H$4</f>
        <v>0.53585710477206083</v>
      </c>
      <c r="I75" s="127">
        <f t="shared" si="11"/>
        <v>0.63674181427804621</v>
      </c>
      <c r="J75" s="127">
        <f t="shared" si="11"/>
        <v>0.63916939268951789</v>
      </c>
      <c r="K75" s="127">
        <f t="shared" si="11"/>
        <v>0.71837741537618194</v>
      </c>
      <c r="L75" s="127">
        <f t="shared" si="11"/>
        <v>0.6554718061253697</v>
      </c>
      <c r="M75" s="128">
        <f t="shared" si="11"/>
        <v>0.64360363847493707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370</v>
      </c>
      <c r="H76" s="35">
        <v>350</v>
      </c>
      <c r="I76" s="35">
        <v>340</v>
      </c>
      <c r="J76" s="35">
        <v>350</v>
      </c>
      <c r="K76" s="35">
        <v>340</v>
      </c>
      <c r="L76" s="35">
        <v>360</v>
      </c>
      <c r="M76" s="36">
        <v>360</v>
      </c>
    </row>
    <row r="77" spans="1:13" x14ac:dyDescent="0.15">
      <c r="A77" s="5"/>
      <c r="B77" s="37" t="s">
        <v>112</v>
      </c>
      <c r="C77" s="38"/>
      <c r="D77" s="39"/>
      <c r="E77" s="40"/>
      <c r="F77" s="41" t="s">
        <v>10</v>
      </c>
      <c r="G77" s="42">
        <v>7171</v>
      </c>
      <c r="H77" s="43">
        <v>8087</v>
      </c>
      <c r="I77" s="43">
        <v>7874</v>
      </c>
      <c r="J77" s="43">
        <v>6960</v>
      </c>
      <c r="K77" s="43">
        <v>7246</v>
      </c>
      <c r="L77" s="43">
        <v>12323</v>
      </c>
      <c r="M77" s="44">
        <v>12003</v>
      </c>
    </row>
    <row r="78" spans="1:13" x14ac:dyDescent="0.15">
      <c r="A78" s="5"/>
      <c r="B78" s="45" t="s">
        <v>0</v>
      </c>
      <c r="C78" s="3">
        <v>45061</v>
      </c>
      <c r="F78" s="46" t="s">
        <v>2</v>
      </c>
      <c r="G78" s="47">
        <v>3.24</v>
      </c>
      <c r="H78" s="48">
        <v>3.05</v>
      </c>
      <c r="I78" s="48">
        <v>3.03</v>
      </c>
      <c r="J78" s="48">
        <v>3.12</v>
      </c>
      <c r="K78" s="48">
        <v>3.04</v>
      </c>
      <c r="L78" s="48">
        <v>2.77</v>
      </c>
      <c r="M78" s="49">
        <v>2.81</v>
      </c>
    </row>
    <row r="79" spans="1:13" x14ac:dyDescent="0.15">
      <c r="A79" s="5"/>
      <c r="B79" s="45" t="s">
        <v>1</v>
      </c>
      <c r="C79" s="50">
        <v>5960</v>
      </c>
      <c r="D79" s="4" t="s">
        <v>15</v>
      </c>
      <c r="E79" s="50">
        <v>6780</v>
      </c>
      <c r="F79" s="46" t="s">
        <v>3</v>
      </c>
      <c r="G79" s="47">
        <v>98.4</v>
      </c>
      <c r="H79" s="48">
        <v>99.3</v>
      </c>
      <c r="I79" s="48">
        <v>99.3</v>
      </c>
      <c r="J79" s="48">
        <v>98.9</v>
      </c>
      <c r="K79" s="48">
        <v>99.1</v>
      </c>
      <c r="L79" s="48">
        <v>99.1</v>
      </c>
      <c r="M79" s="49">
        <v>98.9</v>
      </c>
    </row>
    <row r="80" spans="1:13" x14ac:dyDescent="0.15">
      <c r="A80" s="5"/>
      <c r="B80" s="45"/>
      <c r="C80" s="50"/>
      <c r="E80" s="50"/>
      <c r="F80" s="55" t="s">
        <v>57</v>
      </c>
      <c r="G80" s="97">
        <v>3552</v>
      </c>
      <c r="H80" s="99">
        <v>2512</v>
      </c>
      <c r="I80" s="99">
        <v>2410</v>
      </c>
      <c r="J80" s="99">
        <v>2757</v>
      </c>
      <c r="K80" s="99">
        <v>2513</v>
      </c>
      <c r="L80" s="99">
        <v>4309</v>
      </c>
      <c r="M80" s="101">
        <v>4555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1.080295269659536</v>
      </c>
      <c r="H81" s="133">
        <f t="shared" ref="H81:M81" si="12">H77/H$4</f>
        <v>1.077979205545188</v>
      </c>
      <c r="I81" s="133">
        <f t="shared" si="12"/>
        <v>1.0566290928609769</v>
      </c>
      <c r="J81" s="133">
        <f t="shared" si="12"/>
        <v>0.9899018631773574</v>
      </c>
      <c r="K81" s="133">
        <f t="shared" si="12"/>
        <v>0.99301082636700011</v>
      </c>
      <c r="L81" s="133">
        <f t="shared" si="12"/>
        <v>1.1757465890659289</v>
      </c>
      <c r="M81" s="134">
        <f t="shared" si="12"/>
        <v>1.1615057093090768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5960</v>
      </c>
      <c r="H82" s="53">
        <v>6170</v>
      </c>
      <c r="I82" s="53">
        <v>6410</v>
      </c>
      <c r="J82" s="53">
        <v>6550</v>
      </c>
      <c r="K82" s="53">
        <v>6640</v>
      </c>
      <c r="L82" s="53">
        <v>6780</v>
      </c>
      <c r="M82" s="54">
        <v>6780</v>
      </c>
    </row>
    <row r="83" spans="1:13" x14ac:dyDescent="0.15">
      <c r="A83" s="5"/>
      <c r="B83" s="16" t="s">
        <v>108</v>
      </c>
      <c r="C83" s="17"/>
      <c r="D83" s="18"/>
      <c r="E83" s="19"/>
      <c r="F83" s="20" t="s">
        <v>10</v>
      </c>
      <c r="G83" s="21">
        <v>9483</v>
      </c>
      <c r="H83" s="22">
        <v>10236</v>
      </c>
      <c r="I83" s="22">
        <v>9990</v>
      </c>
      <c r="J83" s="22">
        <v>8942</v>
      </c>
      <c r="K83" s="22">
        <v>9216</v>
      </c>
      <c r="L83" s="22">
        <v>13769</v>
      </c>
      <c r="M83" s="23">
        <v>13232</v>
      </c>
    </row>
    <row r="84" spans="1:13" x14ac:dyDescent="0.15">
      <c r="A84" s="5"/>
      <c r="B84" s="24" t="s">
        <v>0</v>
      </c>
      <c r="C84" s="25">
        <v>45054</v>
      </c>
      <c r="D84" s="26"/>
      <c r="E84" s="27"/>
      <c r="F84" s="28" t="s">
        <v>2</v>
      </c>
      <c r="G84" s="29">
        <v>3.15</v>
      </c>
      <c r="H84" s="30">
        <v>3.05</v>
      </c>
      <c r="I84" s="30">
        <v>2.97</v>
      </c>
      <c r="J84" s="30">
        <v>3.07</v>
      </c>
      <c r="K84" s="30">
        <v>3</v>
      </c>
      <c r="L84" s="30">
        <v>2.79</v>
      </c>
      <c r="M84" s="31">
        <v>2.81</v>
      </c>
    </row>
    <row r="85" spans="1:13" x14ac:dyDescent="0.15">
      <c r="A85" s="5"/>
      <c r="B85" s="24" t="s">
        <v>1</v>
      </c>
      <c r="C85" s="32">
        <v>5810</v>
      </c>
      <c r="D85" s="26" t="s">
        <v>15</v>
      </c>
      <c r="E85" s="32">
        <v>6510</v>
      </c>
      <c r="F85" s="28" t="s">
        <v>3</v>
      </c>
      <c r="G85" s="29">
        <v>98.3</v>
      </c>
      <c r="H85" s="30">
        <v>98</v>
      </c>
      <c r="I85" s="30">
        <v>98.9</v>
      </c>
      <c r="J85" s="30">
        <v>98.4</v>
      </c>
      <c r="K85" s="30">
        <v>98.7</v>
      </c>
      <c r="L85" s="30">
        <v>98.3</v>
      </c>
      <c r="M85" s="31">
        <v>98.2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4843</v>
      </c>
      <c r="H86" s="98">
        <v>5777</v>
      </c>
      <c r="I86" s="98">
        <v>3803</v>
      </c>
      <c r="J86" s="98">
        <v>4419</v>
      </c>
      <c r="K86" s="98">
        <v>3998</v>
      </c>
      <c r="L86" s="98">
        <v>6886</v>
      </c>
      <c r="M86" s="100">
        <v>6895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1.4285929496836396</v>
      </c>
      <c r="H87" s="127">
        <f t="shared" ref="H87:M87" si="13">H83/H$4</f>
        <v>1.3644361503599041</v>
      </c>
      <c r="I87" s="127">
        <f t="shared" si="13"/>
        <v>1.3405797101449275</v>
      </c>
      <c r="J87" s="127">
        <f t="shared" si="13"/>
        <v>1.2717963305361968</v>
      </c>
      <c r="K87" s="127">
        <f t="shared" si="13"/>
        <v>1.2629847882691516</v>
      </c>
      <c r="L87" s="127">
        <f t="shared" si="13"/>
        <v>1.3137105238049804</v>
      </c>
      <c r="M87" s="128">
        <f t="shared" si="13"/>
        <v>1.2804335204180375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5810</v>
      </c>
      <c r="H88" s="35">
        <v>5990</v>
      </c>
      <c r="I88" s="35">
        <v>6220</v>
      </c>
      <c r="J88" s="35">
        <v>6300</v>
      </c>
      <c r="K88" s="35">
        <v>6370</v>
      </c>
      <c r="L88" s="35">
        <v>6490</v>
      </c>
      <c r="M88" s="36">
        <v>6510</v>
      </c>
    </row>
    <row r="89" spans="1:13" x14ac:dyDescent="0.15">
      <c r="A89" s="5"/>
      <c r="B89" s="37" t="s">
        <v>109</v>
      </c>
      <c r="C89" s="38"/>
      <c r="D89" s="39"/>
      <c r="E89" s="40"/>
      <c r="F89" s="41" t="s">
        <v>10</v>
      </c>
      <c r="G89" s="42">
        <v>10550</v>
      </c>
      <c r="H89" s="43">
        <v>10832</v>
      </c>
      <c r="I89" s="43">
        <v>11530</v>
      </c>
      <c r="J89" s="43">
        <v>10471</v>
      </c>
      <c r="K89" s="43">
        <v>10896</v>
      </c>
      <c r="L89" s="43">
        <v>15832</v>
      </c>
      <c r="M89" s="44">
        <v>15359</v>
      </c>
    </row>
    <row r="90" spans="1:13" x14ac:dyDescent="0.15">
      <c r="A90" s="5"/>
      <c r="B90" s="45" t="s">
        <v>0</v>
      </c>
      <c r="C90" s="3">
        <v>45054</v>
      </c>
      <c r="F90" s="46" t="s">
        <v>2</v>
      </c>
      <c r="G90" s="47">
        <v>4.0199999999999996</v>
      </c>
      <c r="H90" s="48">
        <v>3.94</v>
      </c>
      <c r="I90" s="48">
        <v>3.92</v>
      </c>
      <c r="J90" s="48">
        <v>3.95</v>
      </c>
      <c r="K90" s="48">
        <v>3.93</v>
      </c>
      <c r="L90" s="48">
        <v>3.7</v>
      </c>
      <c r="M90" s="49">
        <v>3.72</v>
      </c>
    </row>
    <row r="91" spans="1:13" x14ac:dyDescent="0.15">
      <c r="A91" s="5"/>
      <c r="B91" s="45" t="s">
        <v>1</v>
      </c>
      <c r="C91" s="50">
        <v>5030</v>
      </c>
      <c r="D91" s="4" t="s">
        <v>15</v>
      </c>
      <c r="E91" s="50">
        <v>5650</v>
      </c>
      <c r="F91" s="46" t="s">
        <v>3</v>
      </c>
      <c r="G91" s="47">
        <v>98.4</v>
      </c>
      <c r="H91" s="48">
        <v>99.3</v>
      </c>
      <c r="I91" s="48">
        <v>99.1</v>
      </c>
      <c r="J91" s="48">
        <v>99.2</v>
      </c>
      <c r="K91" s="48">
        <v>99</v>
      </c>
      <c r="L91" s="48">
        <v>98.7</v>
      </c>
      <c r="M91" s="49">
        <v>99</v>
      </c>
    </row>
    <row r="92" spans="1:13" x14ac:dyDescent="0.15">
      <c r="A92" s="5"/>
      <c r="B92" s="45"/>
      <c r="C92" s="50"/>
      <c r="E92" s="50"/>
      <c r="F92" s="55" t="s">
        <v>57</v>
      </c>
      <c r="G92" s="97">
        <v>5865</v>
      </c>
      <c r="H92" s="99">
        <v>4005</v>
      </c>
      <c r="I92" s="99">
        <v>4630</v>
      </c>
      <c r="J92" s="99">
        <v>4012</v>
      </c>
      <c r="K92" s="99">
        <v>4672</v>
      </c>
      <c r="L92" s="99">
        <v>7348</v>
      </c>
      <c r="M92" s="101">
        <v>6263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1.5893341367881892</v>
      </c>
      <c r="H93" s="133">
        <f t="shared" ref="H93:M93" si="14">H89/H$4</f>
        <v>1.4438816315649161</v>
      </c>
      <c r="I93" s="133">
        <f t="shared" si="14"/>
        <v>1.54723564143854</v>
      </c>
      <c r="J93" s="133">
        <f t="shared" si="14"/>
        <v>1.4892618404209927</v>
      </c>
      <c r="K93" s="133">
        <f t="shared" si="14"/>
        <v>1.4932163902973825</v>
      </c>
      <c r="L93" s="133">
        <f t="shared" si="14"/>
        <v>1.5105428871290907</v>
      </c>
      <c r="M93" s="134">
        <f t="shared" si="14"/>
        <v>1.4862589510354172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5030</v>
      </c>
      <c r="H94" s="53">
        <v>5100</v>
      </c>
      <c r="I94" s="53">
        <v>5380</v>
      </c>
      <c r="J94" s="53">
        <v>5500</v>
      </c>
      <c r="K94" s="53">
        <v>5530</v>
      </c>
      <c r="L94" s="53">
        <v>5650</v>
      </c>
      <c r="M94" s="54">
        <v>5650</v>
      </c>
    </row>
    <row r="95" spans="1:13" x14ac:dyDescent="0.15">
      <c r="A95" s="5"/>
      <c r="B95" s="16" t="s">
        <v>110</v>
      </c>
      <c r="C95" s="17"/>
      <c r="D95" s="18"/>
      <c r="E95" s="19"/>
      <c r="F95" s="20" t="s">
        <v>10</v>
      </c>
      <c r="G95" s="21">
        <v>2551</v>
      </c>
      <c r="H95" s="22">
        <v>2783</v>
      </c>
      <c r="I95" s="22">
        <v>2762</v>
      </c>
      <c r="J95" s="22">
        <v>2889</v>
      </c>
      <c r="K95" s="22">
        <v>2782</v>
      </c>
      <c r="L95" s="22">
        <v>4408</v>
      </c>
      <c r="M95" s="23">
        <v>4378</v>
      </c>
    </row>
    <row r="96" spans="1:13" x14ac:dyDescent="0.15">
      <c r="A96" s="5"/>
      <c r="B96" s="24" t="s">
        <v>0</v>
      </c>
      <c r="C96" s="25">
        <v>45054</v>
      </c>
      <c r="D96" s="26"/>
      <c r="E96" s="27"/>
      <c r="F96" s="28" t="s">
        <v>2</v>
      </c>
      <c r="G96" s="29">
        <v>3.07</v>
      </c>
      <c r="H96" s="30">
        <v>3.17</v>
      </c>
      <c r="I96" s="30">
        <v>2.83</v>
      </c>
      <c r="J96" s="30">
        <v>2.85</v>
      </c>
      <c r="K96" s="30">
        <v>2.96</v>
      </c>
      <c r="L96" s="30">
        <v>2.91</v>
      </c>
      <c r="M96" s="31">
        <v>2.77</v>
      </c>
    </row>
    <row r="97" spans="1:13" x14ac:dyDescent="0.15">
      <c r="A97" s="5"/>
      <c r="B97" s="24" t="s">
        <v>1</v>
      </c>
      <c r="C97" s="32">
        <v>910</v>
      </c>
      <c r="D97" s="26" t="s">
        <v>15</v>
      </c>
      <c r="E97" s="32">
        <v>980</v>
      </c>
      <c r="F97" s="28" t="s">
        <v>3</v>
      </c>
      <c r="G97" s="29">
        <v>98</v>
      </c>
      <c r="H97" s="30">
        <v>95.7</v>
      </c>
      <c r="I97" s="30">
        <v>99.7</v>
      </c>
      <c r="J97" s="30">
        <v>98.3</v>
      </c>
      <c r="K97" s="30">
        <v>99.7</v>
      </c>
      <c r="L97" s="30">
        <v>98</v>
      </c>
      <c r="M97" s="31">
        <v>97.3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1482</v>
      </c>
      <c r="H98" s="98">
        <v>2860</v>
      </c>
      <c r="I98" s="84">
        <v>666</v>
      </c>
      <c r="J98" s="98">
        <v>1446</v>
      </c>
      <c r="K98" s="84">
        <v>575</v>
      </c>
      <c r="L98" s="98">
        <v>2498</v>
      </c>
      <c r="M98" s="100">
        <v>3075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0.38430250075323891</v>
      </c>
      <c r="H99" s="127">
        <f t="shared" ref="H99:M99" si="15">H95/H$4</f>
        <v>0.37096774193548387</v>
      </c>
      <c r="I99" s="127">
        <f t="shared" si="15"/>
        <v>0.37063875469672569</v>
      </c>
      <c r="J99" s="127">
        <f t="shared" si="15"/>
        <v>0.41089460958611862</v>
      </c>
      <c r="K99" s="127">
        <f t="shared" si="15"/>
        <v>0.38125256954912978</v>
      </c>
      <c r="L99" s="127">
        <f t="shared" si="15"/>
        <v>0.42057055624463313</v>
      </c>
      <c r="M99" s="128">
        <f t="shared" si="15"/>
        <v>0.42365008709115543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910</v>
      </c>
      <c r="H100" s="35">
        <v>890</v>
      </c>
      <c r="I100" s="35">
        <v>940</v>
      </c>
      <c r="J100" s="35">
        <v>890</v>
      </c>
      <c r="K100" s="35">
        <v>910</v>
      </c>
      <c r="L100" s="35">
        <v>970</v>
      </c>
      <c r="M100" s="36">
        <v>980</v>
      </c>
    </row>
    <row r="101" spans="1:13" x14ac:dyDescent="0.15">
      <c r="A101" s="5"/>
      <c r="B101" s="37" t="s">
        <v>105</v>
      </c>
      <c r="C101" s="38"/>
      <c r="D101" s="39"/>
      <c r="E101" s="40"/>
      <c r="F101" s="41" t="s">
        <v>10</v>
      </c>
      <c r="G101" s="42">
        <v>3576</v>
      </c>
      <c r="H101" s="43">
        <v>3903</v>
      </c>
      <c r="I101" s="43">
        <v>3911</v>
      </c>
      <c r="J101" s="43">
        <v>3475</v>
      </c>
      <c r="K101" s="43">
        <v>3764</v>
      </c>
      <c r="L101" s="43">
        <v>6730</v>
      </c>
      <c r="M101" s="44">
        <v>6640</v>
      </c>
    </row>
    <row r="102" spans="1:13" x14ac:dyDescent="0.15">
      <c r="A102" s="5"/>
      <c r="B102" s="45" t="s">
        <v>0</v>
      </c>
      <c r="C102" s="3">
        <v>45033</v>
      </c>
      <c r="F102" s="46" t="s">
        <v>2</v>
      </c>
      <c r="G102" s="47">
        <v>4.5999999999999996</v>
      </c>
      <c r="H102" s="48">
        <v>4.57</v>
      </c>
      <c r="I102" s="48">
        <v>4.4400000000000004</v>
      </c>
      <c r="J102" s="48">
        <v>4.57</v>
      </c>
      <c r="K102" s="48">
        <v>4.5199999999999996</v>
      </c>
      <c r="L102" s="48">
        <v>4.3499999999999996</v>
      </c>
      <c r="M102" s="49">
        <v>4.3499999999999996</v>
      </c>
    </row>
    <row r="103" spans="1:13" x14ac:dyDescent="0.15">
      <c r="A103" s="5"/>
      <c r="B103" s="45" t="s">
        <v>1</v>
      </c>
      <c r="C103" s="50">
        <v>11350</v>
      </c>
      <c r="D103" s="4" t="s">
        <v>15</v>
      </c>
      <c r="E103" s="50">
        <v>12190</v>
      </c>
      <c r="F103" s="46" t="s">
        <v>3</v>
      </c>
      <c r="G103" s="47">
        <v>98.5</v>
      </c>
      <c r="H103" s="48">
        <v>98.5</v>
      </c>
      <c r="I103" s="48">
        <v>98.6</v>
      </c>
      <c r="J103" s="48">
        <v>97.9</v>
      </c>
      <c r="K103" s="48">
        <v>98.4</v>
      </c>
      <c r="L103" s="48">
        <v>98.4</v>
      </c>
      <c r="M103" s="49">
        <v>98.3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1996</v>
      </c>
      <c r="H104" s="99">
        <v>2181</v>
      </c>
      <c r="I104" s="99">
        <v>2061</v>
      </c>
      <c r="J104" s="99">
        <v>2380</v>
      </c>
      <c r="K104" s="99">
        <v>2199</v>
      </c>
      <c r="L104" s="99">
        <v>3826</v>
      </c>
      <c r="M104" s="101">
        <v>3899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0.53871648086773127</v>
      </c>
      <c r="H105" s="133">
        <f t="shared" ref="H105:M105" si="16">H101/H$4</f>
        <v>0.52026126366302317</v>
      </c>
      <c r="I105" s="133">
        <f t="shared" si="16"/>
        <v>0.52482555018786903</v>
      </c>
      <c r="J105" s="133">
        <f t="shared" si="16"/>
        <v>0.49423979519271799</v>
      </c>
      <c r="K105" s="133">
        <f t="shared" si="16"/>
        <v>0.51582842263944084</v>
      </c>
      <c r="L105" s="133">
        <f t="shared" si="16"/>
        <v>0.64211430207041309</v>
      </c>
      <c r="M105" s="134">
        <f t="shared" si="16"/>
        <v>0.64253919101993417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11350</v>
      </c>
      <c r="H106" s="53">
        <v>11330</v>
      </c>
      <c r="I106" s="53">
        <v>11650</v>
      </c>
      <c r="J106" s="53">
        <v>11730</v>
      </c>
      <c r="K106" s="53">
        <v>11920</v>
      </c>
      <c r="L106" s="53">
        <v>12170</v>
      </c>
      <c r="M106" s="54">
        <v>12190</v>
      </c>
    </row>
    <row r="107" spans="1:13" x14ac:dyDescent="0.15">
      <c r="A107" s="5"/>
      <c r="B107" s="16" t="s">
        <v>106</v>
      </c>
      <c r="C107" s="17"/>
      <c r="D107" s="18"/>
      <c r="E107" s="19"/>
      <c r="F107" s="20" t="s">
        <v>10</v>
      </c>
      <c r="G107" s="21">
        <v>6195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45033</v>
      </c>
      <c r="D108" s="26"/>
      <c r="E108" s="27"/>
      <c r="F108" s="28" t="s">
        <v>2</v>
      </c>
      <c r="G108" s="29">
        <v>4.2699999999999996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6610</v>
      </c>
      <c r="D109" s="26" t="s">
        <v>15</v>
      </c>
      <c r="E109" s="32"/>
      <c r="F109" s="28" t="s">
        <v>3</v>
      </c>
      <c r="G109" s="29">
        <v>98.4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3494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0.93326303103344377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6610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83</v>
      </c>
      <c r="C113" s="38"/>
      <c r="D113" s="39"/>
      <c r="E113" s="40"/>
      <c r="F113" s="41" t="s">
        <v>10</v>
      </c>
      <c r="G113" s="42">
        <v>9064</v>
      </c>
      <c r="H113" s="43">
        <v>9439</v>
      </c>
      <c r="I113" s="43">
        <v>9371</v>
      </c>
      <c r="J113" s="43">
        <v>8859</v>
      </c>
      <c r="K113" s="43">
        <v>9122</v>
      </c>
      <c r="L113" s="43">
        <v>12620</v>
      </c>
      <c r="M113" s="44">
        <v>12998</v>
      </c>
    </row>
    <row r="114" spans="1:13" x14ac:dyDescent="0.15">
      <c r="A114" s="5"/>
      <c r="B114" s="45" t="s">
        <v>0</v>
      </c>
      <c r="C114" s="3">
        <v>44914</v>
      </c>
      <c r="F114" s="46" t="s">
        <v>2</v>
      </c>
      <c r="G114" s="47">
        <v>3.77</v>
      </c>
      <c r="H114" s="48">
        <v>3.75</v>
      </c>
      <c r="I114" s="48">
        <v>3.72</v>
      </c>
      <c r="J114" s="48">
        <v>3.72</v>
      </c>
      <c r="K114" s="48">
        <v>3.68</v>
      </c>
      <c r="L114" s="48">
        <v>3.53</v>
      </c>
      <c r="M114" s="49">
        <v>3.5</v>
      </c>
    </row>
    <row r="115" spans="1:13" x14ac:dyDescent="0.15">
      <c r="A115" s="5"/>
      <c r="B115" s="45" t="s">
        <v>1</v>
      </c>
      <c r="C115" s="50">
        <v>5520</v>
      </c>
      <c r="D115" s="4" t="s">
        <v>15</v>
      </c>
      <c r="E115" s="50">
        <v>6230</v>
      </c>
      <c r="F115" s="46" t="s">
        <v>3</v>
      </c>
      <c r="G115" s="47">
        <v>98.7</v>
      </c>
      <c r="H115" s="48">
        <v>98.5</v>
      </c>
      <c r="I115" s="48">
        <v>98.8</v>
      </c>
      <c r="J115" s="48">
        <v>98.4</v>
      </c>
      <c r="K115" s="48">
        <v>98.8</v>
      </c>
      <c r="L115" s="48">
        <v>98.5</v>
      </c>
      <c r="M115" s="49">
        <v>98.7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4209</v>
      </c>
      <c r="H116" s="99">
        <v>4773</v>
      </c>
      <c r="I116" s="99">
        <v>4157</v>
      </c>
      <c r="J116" s="99">
        <v>4594</v>
      </c>
      <c r="K116" s="99">
        <v>4090</v>
      </c>
      <c r="L116" s="99">
        <v>6274</v>
      </c>
      <c r="M116" s="101">
        <v>6064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1.3654715275685447</v>
      </c>
      <c r="H117" s="133">
        <f t="shared" ref="H117:M117" si="18">H113/H$4</f>
        <v>1.258197813916289</v>
      </c>
      <c r="I117" s="133">
        <f t="shared" si="18"/>
        <v>1.2575147611379496</v>
      </c>
      <c r="J117" s="133">
        <f t="shared" si="18"/>
        <v>1.2599914663632485</v>
      </c>
      <c r="K117" s="133">
        <f t="shared" si="18"/>
        <v>1.2501027819651911</v>
      </c>
      <c r="L117" s="133">
        <f t="shared" si="18"/>
        <v>1.2040835798110867</v>
      </c>
      <c r="M117" s="134">
        <f t="shared" si="18"/>
        <v>1.2577898200116122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5520</v>
      </c>
      <c r="H118" s="53">
        <v>5430</v>
      </c>
      <c r="I118" s="53">
        <v>5890</v>
      </c>
      <c r="J118" s="53">
        <v>5990</v>
      </c>
      <c r="K118" s="53">
        <v>6140</v>
      </c>
      <c r="L118" s="53">
        <v>6250</v>
      </c>
      <c r="M118" s="54">
        <v>6230</v>
      </c>
    </row>
    <row r="119" spans="1:13" x14ac:dyDescent="0.15">
      <c r="A119" s="5"/>
      <c r="B119" s="16" t="s">
        <v>37</v>
      </c>
      <c r="C119" s="17"/>
      <c r="D119" s="18"/>
      <c r="E119" s="19"/>
      <c r="F119" s="20" t="s">
        <v>10</v>
      </c>
      <c r="G119" s="21">
        <v>7811</v>
      </c>
      <c r="H119" s="22">
        <v>9190</v>
      </c>
      <c r="I119" s="22">
        <v>8527</v>
      </c>
      <c r="J119" s="22">
        <v>7998</v>
      </c>
      <c r="K119" s="22">
        <v>8420</v>
      </c>
      <c r="L119" s="22">
        <v>11475</v>
      </c>
      <c r="M119" s="23">
        <v>11441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2.0299999999999998</v>
      </c>
      <c r="H120" s="30">
        <v>1.92</v>
      </c>
      <c r="I120" s="30">
        <v>1.98</v>
      </c>
      <c r="J120" s="30">
        <v>1.98</v>
      </c>
      <c r="K120" s="30">
        <v>1.98</v>
      </c>
      <c r="L120" s="30">
        <v>1.87</v>
      </c>
      <c r="M120" s="31">
        <v>1.87</v>
      </c>
    </row>
    <row r="121" spans="1:13" x14ac:dyDescent="0.15">
      <c r="A121" s="5"/>
      <c r="B121" s="24" t="s">
        <v>1</v>
      </c>
      <c r="C121" s="32">
        <v>37770</v>
      </c>
      <c r="D121" s="26" t="s">
        <v>15</v>
      </c>
      <c r="E121" s="32">
        <v>42870</v>
      </c>
      <c r="F121" s="28" t="s">
        <v>3</v>
      </c>
      <c r="G121" s="29">
        <v>99.2</v>
      </c>
      <c r="H121" s="30">
        <v>99.8</v>
      </c>
      <c r="I121" s="30">
        <v>99.4</v>
      </c>
      <c r="J121" s="30">
        <v>99.5</v>
      </c>
      <c r="K121" s="30">
        <v>99.5</v>
      </c>
      <c r="L121" s="30">
        <v>99.3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2274</v>
      </c>
      <c r="H122" s="98">
        <v>1549</v>
      </c>
      <c r="I122" s="98">
        <v>2019</v>
      </c>
      <c r="J122" s="98">
        <v>1834</v>
      </c>
      <c r="K122" s="98">
        <v>1957</v>
      </c>
      <c r="L122" s="98">
        <v>2979</v>
      </c>
      <c r="M122" s="100">
        <v>3272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1.1767098523651702</v>
      </c>
      <c r="H123" s="127">
        <f t="shared" ref="H123:M123" si="19">H119/H$4</f>
        <v>1.2250066648893629</v>
      </c>
      <c r="I123" s="127">
        <f t="shared" si="19"/>
        <v>1.1442565754159957</v>
      </c>
      <c r="J123" s="127">
        <f t="shared" si="19"/>
        <v>1.137533778978808</v>
      </c>
      <c r="K123" s="127">
        <f t="shared" si="19"/>
        <v>1.1538988625462518</v>
      </c>
      <c r="L123" s="127">
        <f t="shared" si="19"/>
        <v>1.0948382787901918</v>
      </c>
      <c r="M123" s="128">
        <f t="shared" si="19"/>
        <v>1.1071221211534739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37770</v>
      </c>
      <c r="H124" s="35">
        <v>39120</v>
      </c>
      <c r="I124" s="35">
        <v>40640</v>
      </c>
      <c r="J124" s="35">
        <v>41640</v>
      </c>
      <c r="K124" s="35">
        <v>42440</v>
      </c>
      <c r="L124" s="35">
        <v>42930</v>
      </c>
      <c r="M124" s="36">
        <v>42870</v>
      </c>
    </row>
    <row r="125" spans="1:13" x14ac:dyDescent="0.15">
      <c r="A125" s="5"/>
      <c r="B125" s="37" t="s">
        <v>38</v>
      </c>
      <c r="C125" s="38"/>
      <c r="D125" s="39"/>
      <c r="E125" s="40"/>
      <c r="F125" s="41" t="s">
        <v>10</v>
      </c>
      <c r="G125" s="42">
        <v>10907</v>
      </c>
      <c r="H125" s="43">
        <v>12941</v>
      </c>
      <c r="I125" s="43">
        <v>11722</v>
      </c>
      <c r="J125" s="43">
        <v>11415</v>
      </c>
      <c r="K125" s="43">
        <v>11781</v>
      </c>
      <c r="L125" s="43">
        <v>15329</v>
      </c>
      <c r="M125" s="44">
        <v>15208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1.86</v>
      </c>
      <c r="H126" s="48">
        <v>1.73</v>
      </c>
      <c r="I126" s="48">
        <v>1.82</v>
      </c>
      <c r="J126" s="48">
        <v>1.8</v>
      </c>
      <c r="K126" s="48">
        <v>1.82</v>
      </c>
      <c r="L126" s="48">
        <v>1.69</v>
      </c>
      <c r="M126" s="49">
        <v>1.7</v>
      </c>
    </row>
    <row r="127" spans="1:13" x14ac:dyDescent="0.15">
      <c r="A127" s="5"/>
      <c r="B127" s="45" t="s">
        <v>1</v>
      </c>
      <c r="C127" s="50">
        <v>27940</v>
      </c>
      <c r="D127" s="4" t="s">
        <v>15</v>
      </c>
      <c r="E127" s="50">
        <v>31600</v>
      </c>
      <c r="F127" s="46" t="s">
        <v>3</v>
      </c>
      <c r="G127" s="47">
        <v>99.2</v>
      </c>
      <c r="H127" s="48">
        <v>99.9</v>
      </c>
      <c r="I127" s="48">
        <v>99.5</v>
      </c>
      <c r="J127" s="48">
        <v>99.5</v>
      </c>
      <c r="K127" s="48">
        <v>99.5</v>
      </c>
      <c r="L127" s="48">
        <v>99.4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2998</v>
      </c>
      <c r="H128" s="99">
        <v>1680</v>
      </c>
      <c r="I128" s="99">
        <v>2494</v>
      </c>
      <c r="J128" s="99">
        <v>2313</v>
      </c>
      <c r="K128" s="99">
        <v>2570</v>
      </c>
      <c r="L128" s="99">
        <v>3371</v>
      </c>
      <c r="M128" s="101">
        <v>4005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1.6431153962036757</v>
      </c>
      <c r="H129" s="133">
        <f t="shared" ref="H129:M129" si="20">H125/H$4</f>
        <v>1.7250066648893629</v>
      </c>
      <c r="I129" s="133">
        <f t="shared" si="20"/>
        <v>1.5730005367686528</v>
      </c>
      <c r="J129" s="133">
        <f t="shared" si="20"/>
        <v>1.6235243919783815</v>
      </c>
      <c r="K129" s="133">
        <f t="shared" si="20"/>
        <v>1.6144991092229684</v>
      </c>
      <c r="L129" s="133">
        <f t="shared" si="20"/>
        <v>1.4625512832744967</v>
      </c>
      <c r="M129" s="134">
        <f t="shared" si="20"/>
        <v>1.4716469905167409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27940</v>
      </c>
      <c r="H130" s="53">
        <v>28650</v>
      </c>
      <c r="I130" s="53">
        <v>29870</v>
      </c>
      <c r="J130" s="53">
        <v>30340</v>
      </c>
      <c r="K130" s="53">
        <v>30940</v>
      </c>
      <c r="L130" s="53">
        <v>31560</v>
      </c>
      <c r="M130" s="54">
        <v>31600</v>
      </c>
    </row>
    <row r="131" spans="1:13" x14ac:dyDescent="0.15">
      <c r="A131" s="5"/>
      <c r="B131" s="16" t="s">
        <v>103</v>
      </c>
      <c r="C131" s="17"/>
      <c r="D131" s="18"/>
      <c r="E131" s="19"/>
      <c r="F131" s="20" t="s">
        <v>10</v>
      </c>
      <c r="G131" s="21">
        <v>13636</v>
      </c>
      <c r="H131" s="22">
        <v>14183</v>
      </c>
      <c r="I131" s="22">
        <v>14162</v>
      </c>
      <c r="J131" s="22">
        <v>13813</v>
      </c>
      <c r="K131" s="22">
        <v>13577</v>
      </c>
      <c r="L131" s="22">
        <v>18631</v>
      </c>
      <c r="M131" s="23">
        <v>18047</v>
      </c>
    </row>
    <row r="132" spans="1:13" x14ac:dyDescent="0.15">
      <c r="A132" s="5"/>
      <c r="B132" s="24" t="s">
        <v>0</v>
      </c>
      <c r="C132" s="25">
        <v>45019</v>
      </c>
      <c r="D132" s="26"/>
      <c r="E132" s="27"/>
      <c r="F132" s="28" t="s">
        <v>2</v>
      </c>
      <c r="G132" s="29">
        <v>3.32</v>
      </c>
      <c r="H132" s="30">
        <v>3.26</v>
      </c>
      <c r="I132" s="30">
        <v>3.22</v>
      </c>
      <c r="J132" s="30">
        <v>3.12</v>
      </c>
      <c r="K132" s="30">
        <v>3.24</v>
      </c>
      <c r="L132" s="30">
        <v>2.99</v>
      </c>
      <c r="M132" s="31">
        <v>3.05</v>
      </c>
    </row>
    <row r="133" spans="1:13" x14ac:dyDescent="0.15">
      <c r="A133" s="5"/>
      <c r="B133" s="24" t="s">
        <v>1</v>
      </c>
      <c r="C133" s="32">
        <v>24610</v>
      </c>
      <c r="D133" s="26" t="s">
        <v>15</v>
      </c>
      <c r="E133" s="32">
        <v>27790</v>
      </c>
      <c r="F133" s="28" t="s">
        <v>3</v>
      </c>
      <c r="G133" s="29">
        <v>99.1</v>
      </c>
      <c r="H133" s="30">
        <v>99.2</v>
      </c>
      <c r="I133" s="30">
        <v>99.5</v>
      </c>
      <c r="J133" s="30">
        <v>99.9</v>
      </c>
      <c r="K133" s="30">
        <v>99.5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5069</v>
      </c>
      <c r="H134" s="98">
        <v>4937</v>
      </c>
      <c r="I134" s="98">
        <v>4067</v>
      </c>
      <c r="J134" s="98">
        <v>2812</v>
      </c>
      <c r="K134" s="98">
        <v>4040</v>
      </c>
      <c r="L134" s="98">
        <v>5867</v>
      </c>
      <c r="M134" s="100">
        <v>6676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2.0542332027719192</v>
      </c>
      <c r="H135" s="127">
        <f t="shared" ref="H135:M135" si="21">H131/H$4</f>
        <v>1.8905625166622233</v>
      </c>
      <c r="I135" s="127">
        <f t="shared" si="21"/>
        <v>1.9004294149221685</v>
      </c>
      <c r="J135" s="127">
        <f t="shared" si="21"/>
        <v>1.9645854074811548</v>
      </c>
      <c r="K135" s="127">
        <f t="shared" si="21"/>
        <v>1.8606276552007674</v>
      </c>
      <c r="L135" s="127">
        <f t="shared" si="21"/>
        <v>1.7775975574849727</v>
      </c>
      <c r="M135" s="128">
        <f t="shared" si="21"/>
        <v>1.7463712018579447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24610</v>
      </c>
      <c r="H136" s="35">
        <v>25320</v>
      </c>
      <c r="I136" s="35">
        <v>26520</v>
      </c>
      <c r="J136" s="35">
        <v>26930</v>
      </c>
      <c r="K136" s="35">
        <v>27290</v>
      </c>
      <c r="L136" s="35">
        <v>27840</v>
      </c>
      <c r="M136" s="36">
        <v>27790</v>
      </c>
    </row>
    <row r="137" spans="1:13" x14ac:dyDescent="0.15">
      <c r="A137" s="5"/>
      <c r="B137" s="37" t="s">
        <v>21</v>
      </c>
      <c r="C137" s="38"/>
      <c r="D137" s="39"/>
      <c r="E137" s="40"/>
      <c r="F137" s="41" t="s">
        <v>10</v>
      </c>
      <c r="G137" s="42">
        <v>10377</v>
      </c>
      <c r="H137" s="43">
        <v>11509</v>
      </c>
      <c r="I137" s="43">
        <v>11258</v>
      </c>
      <c r="J137" s="43">
        <v>10805</v>
      </c>
      <c r="K137" s="43">
        <v>11047</v>
      </c>
      <c r="L137" s="43">
        <v>15938</v>
      </c>
      <c r="M137" s="44">
        <v>15262</v>
      </c>
    </row>
    <row r="138" spans="1:13" x14ac:dyDescent="0.15">
      <c r="A138" s="5"/>
      <c r="B138" s="45" t="s">
        <v>0</v>
      </c>
      <c r="C138" s="3">
        <v>44746</v>
      </c>
      <c r="F138" s="46" t="s">
        <v>2</v>
      </c>
      <c r="G138" s="47">
        <v>3.08</v>
      </c>
      <c r="H138" s="48">
        <v>2.91</v>
      </c>
      <c r="I138" s="48">
        <v>2.9</v>
      </c>
      <c r="J138" s="48">
        <v>2.9</v>
      </c>
      <c r="K138" s="48">
        <v>2.91</v>
      </c>
      <c r="L138" s="48">
        <v>2.66</v>
      </c>
      <c r="M138" s="49">
        <v>2.73</v>
      </c>
    </row>
    <row r="139" spans="1:13" x14ac:dyDescent="0.15">
      <c r="A139" s="5"/>
      <c r="B139" s="45" t="s">
        <v>1</v>
      </c>
      <c r="C139" s="50">
        <v>15890</v>
      </c>
      <c r="D139" s="4" t="s">
        <v>15</v>
      </c>
      <c r="E139" s="50">
        <v>17850</v>
      </c>
      <c r="F139" s="46" t="s">
        <v>3</v>
      </c>
      <c r="G139" s="47">
        <v>99.5</v>
      </c>
      <c r="H139" s="48">
        <v>99.9</v>
      </c>
      <c r="I139" s="48">
        <v>100.2</v>
      </c>
      <c r="J139" s="48">
        <v>100.3</v>
      </c>
      <c r="K139" s="48">
        <v>100</v>
      </c>
      <c r="L139" s="48">
        <v>100</v>
      </c>
      <c r="M139" s="49">
        <v>99.6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2741</v>
      </c>
      <c r="H140" s="99">
        <v>2022</v>
      </c>
      <c r="I140" s="99">
        <v>1423</v>
      </c>
      <c r="J140" s="99">
        <v>1127</v>
      </c>
      <c r="K140" s="99">
        <v>1661</v>
      </c>
      <c r="L140" s="99">
        <v>2459</v>
      </c>
      <c r="M140" s="101">
        <v>3649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1.5632720699005724</v>
      </c>
      <c r="H141" s="133">
        <f t="shared" ref="H141:M141" si="22">H137/H$4</f>
        <v>1.5341242335377232</v>
      </c>
      <c r="I141" s="133">
        <f t="shared" si="22"/>
        <v>1.5107353730542137</v>
      </c>
      <c r="J141" s="133">
        <f t="shared" si="22"/>
        <v>1.5367657516711706</v>
      </c>
      <c r="K141" s="133">
        <f t="shared" si="22"/>
        <v>1.5139098259558723</v>
      </c>
      <c r="L141" s="133">
        <f t="shared" si="22"/>
        <v>1.5206564259135578</v>
      </c>
      <c r="M141" s="134">
        <f t="shared" si="22"/>
        <v>1.4768724598413006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15890</v>
      </c>
      <c r="H142" s="53">
        <v>16250</v>
      </c>
      <c r="I142" s="53">
        <v>17050</v>
      </c>
      <c r="J142" s="53">
        <v>17340</v>
      </c>
      <c r="K142" s="53">
        <v>17560</v>
      </c>
      <c r="L142" s="53">
        <v>17880</v>
      </c>
      <c r="M142" s="54">
        <v>17850</v>
      </c>
    </row>
    <row r="143" spans="1:13" x14ac:dyDescent="0.15">
      <c r="A143" s="5"/>
      <c r="B143" s="16" t="s">
        <v>74</v>
      </c>
      <c r="C143" s="17"/>
      <c r="D143" s="18"/>
      <c r="E143" s="19"/>
      <c r="F143" s="20" t="s">
        <v>10</v>
      </c>
      <c r="G143" s="21">
        <v>5263</v>
      </c>
      <c r="H143" s="22"/>
      <c r="I143" s="22"/>
      <c r="J143" s="22"/>
      <c r="K143" s="22"/>
      <c r="L143" s="22"/>
      <c r="M143" s="23"/>
    </row>
    <row r="144" spans="1:13" x14ac:dyDescent="0.15">
      <c r="A144" s="5"/>
      <c r="B144" s="24" t="s">
        <v>0</v>
      </c>
      <c r="C144" s="25">
        <v>44886</v>
      </c>
      <c r="D144" s="26"/>
      <c r="E144" s="27"/>
      <c r="F144" s="28" t="s">
        <v>2</v>
      </c>
      <c r="G144" s="29">
        <v>4.67</v>
      </c>
      <c r="H144" s="30"/>
      <c r="I144" s="30"/>
      <c r="J144" s="30"/>
      <c r="K144" s="30"/>
      <c r="L144" s="30"/>
      <c r="M144" s="31"/>
    </row>
    <row r="145" spans="1:13" x14ac:dyDescent="0.15">
      <c r="A145" s="5"/>
      <c r="B145" s="24" t="s">
        <v>1</v>
      </c>
      <c r="C145" s="32">
        <v>10080</v>
      </c>
      <c r="D145" s="26" t="s">
        <v>15</v>
      </c>
      <c r="E145" s="32"/>
      <c r="F145" s="28" t="s">
        <v>3</v>
      </c>
      <c r="G145" s="29">
        <v>97.2</v>
      </c>
      <c r="H145" s="30"/>
      <c r="I145" s="30"/>
      <c r="J145" s="30"/>
      <c r="K145" s="30"/>
      <c r="L145" s="30"/>
      <c r="M145" s="31"/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4341</v>
      </c>
      <c r="H146" s="84"/>
      <c r="I146" s="84"/>
      <c r="J146" s="84"/>
      <c r="K146" s="84"/>
      <c r="L146" s="84"/>
      <c r="M146" s="85"/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0.79285929496836394</v>
      </c>
      <c r="H147" s="127">
        <f t="shared" ref="H147:M147" si="23">H143/H$4</f>
        <v>0</v>
      </c>
      <c r="I147" s="127">
        <f t="shared" si="23"/>
        <v>0</v>
      </c>
      <c r="J147" s="127">
        <f t="shared" si="23"/>
        <v>0</v>
      </c>
      <c r="K147" s="127">
        <f t="shared" si="23"/>
        <v>0</v>
      </c>
      <c r="L147" s="127">
        <f t="shared" si="23"/>
        <v>0</v>
      </c>
      <c r="M147" s="128">
        <f t="shared" si="23"/>
        <v>0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10080</v>
      </c>
      <c r="H148" s="35"/>
      <c r="I148" s="35"/>
      <c r="J148" s="35"/>
      <c r="K148" s="35"/>
      <c r="L148" s="35"/>
      <c r="M148" s="36"/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5504</v>
      </c>
      <c r="H149" s="43">
        <v>6149</v>
      </c>
      <c r="I149" s="43">
        <v>5800</v>
      </c>
      <c r="J149" s="43">
        <v>5837</v>
      </c>
      <c r="K149" s="43">
        <v>6428</v>
      </c>
      <c r="L149" s="43">
        <v>9016</v>
      </c>
      <c r="M149" s="44">
        <v>9556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1.72</v>
      </c>
      <c r="H150" s="48">
        <v>1.66</v>
      </c>
      <c r="I150" s="48">
        <v>1.65</v>
      </c>
      <c r="J150" s="48">
        <v>1.64</v>
      </c>
      <c r="K150" s="48">
        <v>1.59</v>
      </c>
      <c r="L150" s="48">
        <v>1.57</v>
      </c>
      <c r="M150" s="49">
        <v>1.52</v>
      </c>
    </row>
    <row r="151" spans="1:13" x14ac:dyDescent="0.15">
      <c r="A151" s="5"/>
      <c r="B151" s="45" t="s">
        <v>1</v>
      </c>
      <c r="C151" s="50">
        <v>10560</v>
      </c>
      <c r="D151" s="4" t="s">
        <v>15</v>
      </c>
      <c r="E151" s="50">
        <v>12140</v>
      </c>
      <c r="F151" s="46" t="s">
        <v>3</v>
      </c>
      <c r="G151" s="47">
        <v>99.2</v>
      </c>
      <c r="H151" s="48">
        <v>99.6</v>
      </c>
      <c r="I151" s="48">
        <v>99.6</v>
      </c>
      <c r="J151" s="48">
        <v>99.3</v>
      </c>
      <c r="K151" s="48">
        <v>99.9</v>
      </c>
      <c r="L151" s="48">
        <v>99.2</v>
      </c>
      <c r="M151" s="49">
        <v>99.4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1499</v>
      </c>
      <c r="H152" s="99">
        <v>1243</v>
      </c>
      <c r="I152" s="99">
        <v>1123</v>
      </c>
      <c r="J152" s="99">
        <v>1419</v>
      </c>
      <c r="K152" s="87">
        <v>883</v>
      </c>
      <c r="L152" s="99">
        <v>2382</v>
      </c>
      <c r="M152" s="101">
        <v>2103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0.82916541126845433</v>
      </c>
      <c r="H153" s="133">
        <f t="shared" ref="H153:M153" si="24">H149/H$4</f>
        <v>0.81964809384164228</v>
      </c>
      <c r="I153" s="133">
        <f t="shared" si="24"/>
        <v>0.77831454643048847</v>
      </c>
      <c r="J153" s="133">
        <f t="shared" si="24"/>
        <v>0.83018062864457398</v>
      </c>
      <c r="K153" s="133">
        <f t="shared" si="24"/>
        <v>0.88090996299849256</v>
      </c>
      <c r="L153" s="133">
        <f t="shared" si="24"/>
        <v>0.86022326113920422</v>
      </c>
      <c r="M153" s="134">
        <f t="shared" si="24"/>
        <v>0.92471453454615826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10560</v>
      </c>
      <c r="H154" s="53">
        <v>11250</v>
      </c>
      <c r="I154" s="53">
        <v>11570</v>
      </c>
      <c r="J154" s="53">
        <v>11540</v>
      </c>
      <c r="K154" s="53">
        <v>11910</v>
      </c>
      <c r="L154" s="53">
        <v>12130</v>
      </c>
      <c r="M154" s="54">
        <v>12140</v>
      </c>
    </row>
    <row r="155" spans="1:13" x14ac:dyDescent="0.15">
      <c r="A155" s="5"/>
      <c r="B155" s="16" t="s">
        <v>80</v>
      </c>
      <c r="C155" s="17"/>
      <c r="D155" s="18"/>
      <c r="E155" s="19"/>
      <c r="F155" s="20" t="s">
        <v>10</v>
      </c>
      <c r="G155" s="21">
        <v>10588</v>
      </c>
      <c r="H155" s="22">
        <v>11187</v>
      </c>
      <c r="I155" s="22">
        <v>11216</v>
      </c>
      <c r="J155" s="22">
        <v>10304</v>
      </c>
      <c r="K155" s="22">
        <v>10747</v>
      </c>
      <c r="L155" s="22">
        <v>14857</v>
      </c>
      <c r="M155" s="23">
        <v>15568</v>
      </c>
    </row>
    <row r="156" spans="1:13" x14ac:dyDescent="0.15">
      <c r="A156" s="5"/>
      <c r="B156" s="24" t="s">
        <v>0</v>
      </c>
      <c r="C156" s="25">
        <v>44914</v>
      </c>
      <c r="D156" s="26"/>
      <c r="E156" s="27"/>
      <c r="F156" s="28" t="s">
        <v>2</v>
      </c>
      <c r="G156" s="29">
        <v>3.82</v>
      </c>
      <c r="H156" s="30">
        <v>3.72</v>
      </c>
      <c r="I156" s="30">
        <v>3.69</v>
      </c>
      <c r="J156" s="30">
        <v>3.72</v>
      </c>
      <c r="K156" s="30">
        <v>3.71</v>
      </c>
      <c r="L156" s="30">
        <v>3.56</v>
      </c>
      <c r="M156" s="31">
        <v>3.51</v>
      </c>
    </row>
    <row r="157" spans="1:13" x14ac:dyDescent="0.15">
      <c r="A157" s="5"/>
      <c r="B157" s="24" t="s">
        <v>1</v>
      </c>
      <c r="C157" s="32">
        <v>10390</v>
      </c>
      <c r="D157" s="26" t="s">
        <v>15</v>
      </c>
      <c r="E157" s="32">
        <v>13170</v>
      </c>
      <c r="F157" s="28" t="s">
        <v>3</v>
      </c>
      <c r="G157" s="29">
        <v>98.6</v>
      </c>
      <c r="H157" s="30">
        <v>99</v>
      </c>
      <c r="I157" s="30">
        <v>99.2</v>
      </c>
      <c r="J157" s="30">
        <v>99.1</v>
      </c>
      <c r="K157" s="30">
        <v>99.1</v>
      </c>
      <c r="L157" s="30">
        <v>98.7</v>
      </c>
      <c r="M157" s="31">
        <v>98.8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5001</v>
      </c>
      <c r="H158" s="98">
        <v>4299</v>
      </c>
      <c r="I158" s="98">
        <v>3984</v>
      </c>
      <c r="J158" s="98">
        <v>3907</v>
      </c>
      <c r="K158" s="98">
        <v>3949</v>
      </c>
      <c r="L158" s="98">
        <v>6791</v>
      </c>
      <c r="M158" s="100">
        <v>6786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1.5950587526363362</v>
      </c>
      <c r="H159" s="127">
        <f t="shared" ref="H159:M159" si="25">H155/H$4</f>
        <v>1.4912023460410557</v>
      </c>
      <c r="I159" s="127">
        <f t="shared" si="25"/>
        <v>1.5050993022007515</v>
      </c>
      <c r="J159" s="127">
        <f t="shared" si="25"/>
        <v>1.4655098847959038</v>
      </c>
      <c r="K159" s="127">
        <f t="shared" si="25"/>
        <v>1.4727970398794026</v>
      </c>
      <c r="L159" s="127">
        <f t="shared" si="25"/>
        <v>1.4175174124606431</v>
      </c>
      <c r="M159" s="128">
        <f t="shared" si="25"/>
        <v>1.5064834526804722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10390</v>
      </c>
      <c r="H160" s="35">
        <v>11390</v>
      </c>
      <c r="I160" s="35">
        <v>12400</v>
      </c>
      <c r="J160" s="35">
        <v>12620</v>
      </c>
      <c r="K160" s="35">
        <v>12810</v>
      </c>
      <c r="L160" s="35">
        <v>13200</v>
      </c>
      <c r="M160" s="36">
        <v>13170</v>
      </c>
    </row>
    <row r="161" spans="1:13" x14ac:dyDescent="0.15">
      <c r="A161" s="5"/>
      <c r="B161" s="16" t="s">
        <v>99</v>
      </c>
      <c r="C161" s="17"/>
      <c r="D161" s="18"/>
      <c r="E161" s="19"/>
      <c r="F161" s="20" t="s">
        <v>10</v>
      </c>
      <c r="G161" s="21"/>
      <c r="H161" s="22">
        <v>9039</v>
      </c>
      <c r="I161" s="22">
        <v>8804</v>
      </c>
      <c r="J161" s="22">
        <v>8467</v>
      </c>
      <c r="K161" s="22">
        <v>9204</v>
      </c>
      <c r="L161" s="22">
        <v>12738</v>
      </c>
      <c r="M161" s="23">
        <v>13502</v>
      </c>
    </row>
    <row r="162" spans="1:13" x14ac:dyDescent="0.15">
      <c r="A162" s="5"/>
      <c r="B162" s="24" t="s">
        <v>0</v>
      </c>
      <c r="C162" s="25">
        <v>45005</v>
      </c>
      <c r="D162" s="26"/>
      <c r="E162" s="27"/>
      <c r="F162" s="28" t="s">
        <v>2</v>
      </c>
      <c r="G162" s="29"/>
      <c r="H162" s="30">
        <v>1.65</v>
      </c>
      <c r="I162" s="30">
        <v>1.68</v>
      </c>
      <c r="J162" s="30">
        <v>1.7</v>
      </c>
      <c r="K162" s="30">
        <v>1.67</v>
      </c>
      <c r="L162" s="30">
        <v>1.57</v>
      </c>
      <c r="M162" s="31">
        <v>1.54</v>
      </c>
    </row>
    <row r="163" spans="1:13" x14ac:dyDescent="0.15">
      <c r="A163" s="5"/>
      <c r="B163" s="24" t="s">
        <v>1</v>
      </c>
      <c r="C163" s="32">
        <v>6970</v>
      </c>
      <c r="D163" s="26" t="s">
        <v>15</v>
      </c>
      <c r="E163" s="32">
        <v>7870</v>
      </c>
      <c r="F163" s="28" t="s">
        <v>3</v>
      </c>
      <c r="G163" s="29"/>
      <c r="H163" s="30">
        <v>100</v>
      </c>
      <c r="I163" s="30">
        <v>99.8</v>
      </c>
      <c r="J163" s="30">
        <v>99.6</v>
      </c>
      <c r="K163" s="30">
        <v>100</v>
      </c>
      <c r="L163" s="30">
        <v>99.6</v>
      </c>
      <c r="M163" s="31">
        <v>99.7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>
        <v>854</v>
      </c>
      <c r="I164" s="98">
        <v>1239</v>
      </c>
      <c r="J164" s="98">
        <v>1441</v>
      </c>
      <c r="K164" s="84">
        <v>938</v>
      </c>
      <c r="L164" s="98">
        <v>2292</v>
      </c>
      <c r="M164" s="100">
        <v>2175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1.2048786990135965</v>
      </c>
      <c r="I165" s="127">
        <f t="shared" si="26"/>
        <v>1.1814278046162103</v>
      </c>
      <c r="J165" s="127">
        <f t="shared" si="26"/>
        <v>1.204238372919926</v>
      </c>
      <c r="K165" s="127">
        <f t="shared" si="26"/>
        <v>1.2613402768260928</v>
      </c>
      <c r="L165" s="127">
        <f t="shared" si="26"/>
        <v>1.2153420475145502</v>
      </c>
      <c r="M165" s="128">
        <f t="shared" si="26"/>
        <v>1.3065608670408362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>
        <v>6970</v>
      </c>
      <c r="I166" s="35">
        <v>7550</v>
      </c>
      <c r="J166" s="35">
        <v>7510</v>
      </c>
      <c r="K166" s="35">
        <v>7610</v>
      </c>
      <c r="L166" s="35">
        <v>7850</v>
      </c>
      <c r="M166" s="36">
        <v>7870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45124</v>
      </c>
      <c r="H3" s="11">
        <v>45125</v>
      </c>
      <c r="I3" s="11">
        <v>45126</v>
      </c>
      <c r="J3" s="11">
        <v>45127</v>
      </c>
      <c r="K3" s="11">
        <v>45128</v>
      </c>
      <c r="L3" s="11">
        <v>45129</v>
      </c>
      <c r="M3" s="12">
        <v>45130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9865</v>
      </c>
      <c r="H4" s="14">
        <v>6725</v>
      </c>
      <c r="I4" s="14">
        <v>6854</v>
      </c>
      <c r="J4" s="14">
        <v>6643</v>
      </c>
      <c r="K4" s="14">
        <v>7054</v>
      </c>
      <c r="L4" s="14">
        <v>10384</v>
      </c>
      <c r="M4" s="15">
        <v>10067</v>
      </c>
    </row>
    <row r="5" spans="1:13" x14ac:dyDescent="0.15">
      <c r="A5" s="5"/>
      <c r="B5" s="56" t="s">
        <v>127</v>
      </c>
      <c r="C5" s="57"/>
      <c r="D5" s="58"/>
      <c r="E5" s="59"/>
      <c r="F5" s="60" t="s">
        <v>10</v>
      </c>
      <c r="G5" s="75"/>
      <c r="H5" s="76"/>
      <c r="I5" s="76">
        <v>22183</v>
      </c>
      <c r="J5" s="76">
        <v>21319</v>
      </c>
      <c r="K5" s="76">
        <v>22220</v>
      </c>
      <c r="L5" s="76">
        <v>23905</v>
      </c>
      <c r="M5" s="77">
        <v>22676</v>
      </c>
    </row>
    <row r="6" spans="1:13" x14ac:dyDescent="0.15">
      <c r="A6" s="5"/>
      <c r="B6" s="64" t="s">
        <v>0</v>
      </c>
      <c r="C6" s="65" t="s">
        <v>128</v>
      </c>
      <c r="D6" s="66"/>
      <c r="E6" s="81" t="s">
        <v>49</v>
      </c>
      <c r="F6" s="67" t="s">
        <v>2</v>
      </c>
      <c r="G6" s="78"/>
      <c r="H6" s="79"/>
      <c r="I6" s="79">
        <v>1.72</v>
      </c>
      <c r="J6" s="79">
        <v>1.79</v>
      </c>
      <c r="K6" s="79">
        <v>1.77</v>
      </c>
      <c r="L6" s="79">
        <v>1.54</v>
      </c>
      <c r="M6" s="80">
        <v>1.66</v>
      </c>
    </row>
    <row r="7" spans="1:13" x14ac:dyDescent="0.15">
      <c r="A7" s="5"/>
      <c r="B7" s="64" t="s">
        <v>1</v>
      </c>
      <c r="C7" s="71">
        <v>230</v>
      </c>
      <c r="D7" s="66" t="s">
        <v>15</v>
      </c>
      <c r="E7" s="71">
        <v>270</v>
      </c>
      <c r="F7" s="67" t="s">
        <v>3</v>
      </c>
      <c r="G7" s="78"/>
      <c r="H7" s="79"/>
      <c r="I7" s="79">
        <v>99.6</v>
      </c>
      <c r="J7" s="79">
        <v>99.3</v>
      </c>
      <c r="K7" s="79">
        <v>99.4</v>
      </c>
      <c r="L7" s="79">
        <v>100.6</v>
      </c>
      <c r="M7" s="80">
        <v>99.4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13"/>
      <c r="I8" s="109">
        <v>4065</v>
      </c>
      <c r="J8" s="109">
        <v>5277</v>
      </c>
      <c r="K8" s="109">
        <v>5069</v>
      </c>
      <c r="L8" s="113">
        <v>-741</v>
      </c>
      <c r="M8" s="110">
        <v>5144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0</v>
      </c>
      <c r="I9" s="118">
        <f t="shared" si="0"/>
        <v>3.2365042311059233</v>
      </c>
      <c r="J9" s="118">
        <f t="shared" si="0"/>
        <v>3.2092428119825378</v>
      </c>
      <c r="K9" s="118">
        <f t="shared" si="0"/>
        <v>3.1499858236461584</v>
      </c>
      <c r="L9" s="118">
        <f t="shared" si="0"/>
        <v>2.3020993836671804</v>
      </c>
      <c r="M9" s="119">
        <f t="shared" si="0"/>
        <v>2.2525081950928776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/>
      <c r="I10" s="74">
        <v>230</v>
      </c>
      <c r="J10" s="74">
        <v>250</v>
      </c>
      <c r="K10" s="74">
        <v>260</v>
      </c>
      <c r="L10" s="74">
        <v>270</v>
      </c>
      <c r="M10" s="106">
        <v>270</v>
      </c>
    </row>
    <row r="11" spans="1:13" x14ac:dyDescent="0.15">
      <c r="A11" s="5"/>
      <c r="B11" s="56" t="s">
        <v>126</v>
      </c>
      <c r="C11" s="57"/>
      <c r="D11" s="58"/>
      <c r="E11" s="59"/>
      <c r="F11" s="60" t="s">
        <v>10</v>
      </c>
      <c r="G11" s="61"/>
      <c r="H11" s="62"/>
      <c r="I11" s="62">
        <v>20936</v>
      </c>
      <c r="J11" s="62">
        <v>18997</v>
      </c>
      <c r="K11" s="62">
        <v>18582</v>
      </c>
      <c r="L11" s="62">
        <v>21084</v>
      </c>
      <c r="M11" s="63">
        <v>19678</v>
      </c>
    </row>
    <row r="12" spans="1:13" x14ac:dyDescent="0.15">
      <c r="A12" s="5"/>
      <c r="B12" s="64" t="s">
        <v>0</v>
      </c>
      <c r="C12" s="65" t="s">
        <v>128</v>
      </c>
      <c r="D12" s="66"/>
      <c r="E12" s="81" t="s">
        <v>49</v>
      </c>
      <c r="F12" s="67" t="s">
        <v>2</v>
      </c>
      <c r="G12" s="68"/>
      <c r="H12" s="69"/>
      <c r="I12" s="69">
        <v>2.84</v>
      </c>
      <c r="J12" s="69">
        <v>3.02</v>
      </c>
      <c r="K12" s="69">
        <v>2.96</v>
      </c>
      <c r="L12" s="69">
        <v>2.72</v>
      </c>
      <c r="M12" s="70">
        <v>2.81</v>
      </c>
    </row>
    <row r="13" spans="1:13" x14ac:dyDescent="0.15">
      <c r="A13" s="5"/>
      <c r="B13" s="64" t="s">
        <v>1</v>
      </c>
      <c r="C13" s="71">
        <v>1390</v>
      </c>
      <c r="D13" s="66" t="s">
        <v>15</v>
      </c>
      <c r="E13" s="71">
        <v>1690</v>
      </c>
      <c r="F13" s="67" t="s">
        <v>3</v>
      </c>
      <c r="G13" s="68"/>
      <c r="H13" s="69"/>
      <c r="I13" s="69">
        <v>98.6</v>
      </c>
      <c r="J13" s="69">
        <v>98.4</v>
      </c>
      <c r="K13" s="69">
        <v>98.9</v>
      </c>
      <c r="L13" s="69">
        <v>98.3</v>
      </c>
      <c r="M13" s="70">
        <v>98.2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5"/>
      <c r="I14" s="104">
        <v>9011</v>
      </c>
      <c r="J14" s="104">
        <v>9183</v>
      </c>
      <c r="K14" s="104">
        <v>7120</v>
      </c>
      <c r="L14" s="104">
        <v>10514</v>
      </c>
      <c r="M14" s="107">
        <v>10414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0</v>
      </c>
      <c r="I15" s="121">
        <f t="shared" si="1"/>
        <v>3.054566676393347</v>
      </c>
      <c r="J15" s="121">
        <f t="shared" si="1"/>
        <v>2.8597019418937228</v>
      </c>
      <c r="K15" s="121">
        <f t="shared" si="1"/>
        <v>2.6342500708817691</v>
      </c>
      <c r="L15" s="121">
        <f t="shared" si="1"/>
        <v>2.0304314329738058</v>
      </c>
      <c r="M15" s="122">
        <f t="shared" si="1"/>
        <v>1.9547034866395152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/>
      <c r="I16" s="74">
        <v>1390</v>
      </c>
      <c r="J16" s="74">
        <v>1540</v>
      </c>
      <c r="K16" s="74">
        <v>1600</v>
      </c>
      <c r="L16" s="74">
        <v>1690</v>
      </c>
      <c r="M16" s="106">
        <v>1690</v>
      </c>
    </row>
    <row r="17" spans="1:13" x14ac:dyDescent="0.15">
      <c r="A17" s="5"/>
      <c r="B17" s="16" t="s">
        <v>122</v>
      </c>
      <c r="C17" s="17"/>
      <c r="D17" s="18"/>
      <c r="E17" s="19"/>
      <c r="F17" s="20" t="s">
        <v>10</v>
      </c>
      <c r="G17" s="21">
        <v>18883</v>
      </c>
      <c r="H17" s="22">
        <v>15394</v>
      </c>
      <c r="I17" s="22">
        <v>15296</v>
      </c>
      <c r="J17" s="22">
        <v>14302</v>
      </c>
      <c r="K17" s="22">
        <v>14693</v>
      </c>
      <c r="L17" s="22">
        <v>18750</v>
      </c>
      <c r="M17" s="23">
        <v>18181</v>
      </c>
    </row>
    <row r="18" spans="1:13" x14ac:dyDescent="0.15">
      <c r="A18" s="5"/>
      <c r="B18" s="24" t="s">
        <v>0</v>
      </c>
      <c r="C18" s="25">
        <v>45110</v>
      </c>
      <c r="D18" s="26"/>
      <c r="E18" s="27"/>
      <c r="F18" s="28" t="s">
        <v>2</v>
      </c>
      <c r="G18" s="29">
        <v>4.0999999999999996</v>
      </c>
      <c r="H18" s="30">
        <v>4.38</v>
      </c>
      <c r="I18" s="30">
        <v>4.3899999999999997</v>
      </c>
      <c r="J18" s="30">
        <v>4.46</v>
      </c>
      <c r="K18" s="30">
        <v>4.38</v>
      </c>
      <c r="L18" s="30">
        <v>4.05</v>
      </c>
      <c r="M18" s="31">
        <v>4.0599999999999996</v>
      </c>
    </row>
    <row r="19" spans="1:13" x14ac:dyDescent="0.15">
      <c r="A19" s="5"/>
      <c r="B19" s="24" t="s">
        <v>1</v>
      </c>
      <c r="C19" s="32">
        <v>6270</v>
      </c>
      <c r="D19" s="26" t="s">
        <v>15</v>
      </c>
      <c r="E19" s="32">
        <v>6280</v>
      </c>
      <c r="F19" s="28" t="s">
        <v>3</v>
      </c>
      <c r="G19" s="29">
        <v>97.9</v>
      </c>
      <c r="H19" s="30">
        <v>97.8</v>
      </c>
      <c r="I19" s="30">
        <v>97.6</v>
      </c>
      <c r="J19" s="30">
        <v>97.4</v>
      </c>
      <c r="K19" s="30">
        <v>97.8</v>
      </c>
      <c r="L19" s="30">
        <v>97.8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12479</v>
      </c>
      <c r="H20" s="98">
        <v>10832</v>
      </c>
      <c r="I20" s="98">
        <v>11369</v>
      </c>
      <c r="J20" s="98">
        <v>11523</v>
      </c>
      <c r="K20" s="98">
        <v>10515</v>
      </c>
      <c r="L20" s="98">
        <v>12853</v>
      </c>
      <c r="M20" s="100">
        <v>11648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1.9141409021794222</v>
      </c>
      <c r="H21" s="127">
        <f t="shared" ref="H21:M21" si="2">H17/H$4</f>
        <v>2.2890706319702603</v>
      </c>
      <c r="I21" s="127">
        <f t="shared" si="2"/>
        <v>2.2316895243653341</v>
      </c>
      <c r="J21" s="127">
        <f t="shared" si="2"/>
        <v>2.1529429474634956</v>
      </c>
      <c r="K21" s="127">
        <f t="shared" si="2"/>
        <v>2.0829316699744824</v>
      </c>
      <c r="L21" s="127">
        <f t="shared" si="2"/>
        <v>1.8056625577812018</v>
      </c>
      <c r="M21" s="128">
        <f t="shared" si="2"/>
        <v>1.8059998013310818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6270</v>
      </c>
      <c r="H22" s="35">
        <v>6040</v>
      </c>
      <c r="I22" s="35">
        <v>6210</v>
      </c>
      <c r="J22" s="35">
        <v>6220</v>
      </c>
      <c r="K22" s="35">
        <v>6260</v>
      </c>
      <c r="L22" s="35">
        <v>6310</v>
      </c>
      <c r="M22" s="36">
        <v>6280</v>
      </c>
    </row>
    <row r="23" spans="1:13" x14ac:dyDescent="0.15">
      <c r="A23" s="5"/>
      <c r="B23" s="37" t="s">
        <v>123</v>
      </c>
      <c r="C23" s="38"/>
      <c r="D23" s="39"/>
      <c r="E23" s="40"/>
      <c r="F23" s="41" t="s">
        <v>10</v>
      </c>
      <c r="G23" s="42">
        <v>18713</v>
      </c>
      <c r="H23" s="43">
        <v>15340</v>
      </c>
      <c r="I23" s="43">
        <v>16290</v>
      </c>
      <c r="J23" s="43">
        <v>16121</v>
      </c>
      <c r="K23" s="43">
        <v>16087</v>
      </c>
      <c r="L23" s="43">
        <v>19276</v>
      </c>
      <c r="M23" s="44">
        <v>18485</v>
      </c>
    </row>
    <row r="24" spans="1:13" x14ac:dyDescent="0.15">
      <c r="A24" s="5"/>
      <c r="B24" s="45" t="s">
        <v>0</v>
      </c>
      <c r="C24" s="3">
        <v>45110</v>
      </c>
      <c r="F24" s="46" t="s">
        <v>2</v>
      </c>
      <c r="G24" s="47">
        <v>1.75</v>
      </c>
      <c r="H24" s="48">
        <v>1.79</v>
      </c>
      <c r="I24" s="48">
        <v>1.81</v>
      </c>
      <c r="J24" s="48">
        <v>1.8</v>
      </c>
      <c r="K24" s="48">
        <v>1.8</v>
      </c>
      <c r="L24" s="48">
        <v>1.67</v>
      </c>
      <c r="M24" s="49">
        <v>1.68</v>
      </c>
    </row>
    <row r="25" spans="1:13" x14ac:dyDescent="0.15">
      <c r="A25" s="5"/>
      <c r="B25" s="45" t="s">
        <v>1</v>
      </c>
      <c r="C25" s="50">
        <v>2720</v>
      </c>
      <c r="D25" s="4" t="s">
        <v>15</v>
      </c>
      <c r="E25" s="50">
        <v>3630</v>
      </c>
      <c r="F25" s="46" t="s">
        <v>3</v>
      </c>
      <c r="G25" s="47">
        <v>99</v>
      </c>
      <c r="H25" s="48">
        <v>99.8</v>
      </c>
      <c r="I25" s="48">
        <v>99.3</v>
      </c>
      <c r="J25" s="48">
        <v>99.5</v>
      </c>
      <c r="K25" s="48">
        <v>99.6</v>
      </c>
      <c r="L25" s="48">
        <v>99.4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5606</v>
      </c>
      <c r="H26" s="99">
        <v>2381</v>
      </c>
      <c r="I26" s="99">
        <v>4083</v>
      </c>
      <c r="J26" s="99">
        <v>3417</v>
      </c>
      <c r="K26" s="99">
        <v>2953</v>
      </c>
      <c r="L26" s="99">
        <v>4196</v>
      </c>
      <c r="M26" s="101">
        <v>4092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1.8969082615306641</v>
      </c>
      <c r="H27" s="133">
        <f t="shared" ref="H27:M27" si="3">H23/H$4</f>
        <v>2.2810408921933085</v>
      </c>
      <c r="I27" s="133">
        <f t="shared" si="3"/>
        <v>2.3767143274000584</v>
      </c>
      <c r="J27" s="133">
        <f t="shared" si="3"/>
        <v>2.4267650158061116</v>
      </c>
      <c r="K27" s="133">
        <f t="shared" si="3"/>
        <v>2.2805500425290615</v>
      </c>
      <c r="L27" s="133">
        <f t="shared" si="3"/>
        <v>1.8563174114021572</v>
      </c>
      <c r="M27" s="134">
        <f t="shared" si="3"/>
        <v>1.8361974769047382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2720</v>
      </c>
      <c r="H28" s="53">
        <v>3010</v>
      </c>
      <c r="I28" s="53">
        <v>3300</v>
      </c>
      <c r="J28" s="53">
        <v>3470</v>
      </c>
      <c r="K28" s="53">
        <v>3560</v>
      </c>
      <c r="L28" s="53">
        <v>3630</v>
      </c>
      <c r="M28" s="54">
        <v>3630</v>
      </c>
    </row>
    <row r="29" spans="1:13" x14ac:dyDescent="0.15">
      <c r="A29" s="5"/>
      <c r="B29" s="16" t="s">
        <v>124</v>
      </c>
      <c r="C29" s="17"/>
      <c r="D29" s="18"/>
      <c r="E29" s="19"/>
      <c r="F29" s="20" t="s">
        <v>10</v>
      </c>
      <c r="G29" s="21">
        <v>14099</v>
      </c>
      <c r="H29" s="22">
        <v>11427</v>
      </c>
      <c r="I29" s="22">
        <v>11130</v>
      </c>
      <c r="J29" s="22">
        <v>10474</v>
      </c>
      <c r="K29" s="22">
        <v>10752</v>
      </c>
      <c r="L29" s="22">
        <v>13804</v>
      </c>
      <c r="M29" s="23">
        <v>13295</v>
      </c>
    </row>
    <row r="30" spans="1:13" x14ac:dyDescent="0.15">
      <c r="A30" s="5"/>
      <c r="B30" s="24" t="s">
        <v>0</v>
      </c>
      <c r="C30" s="25">
        <v>45110</v>
      </c>
      <c r="D30" s="26"/>
      <c r="E30" s="27"/>
      <c r="F30" s="28" t="s">
        <v>2</v>
      </c>
      <c r="G30" s="29">
        <v>3.21</v>
      </c>
      <c r="H30" s="30">
        <v>3.31</v>
      </c>
      <c r="I30" s="30">
        <v>3.37</v>
      </c>
      <c r="J30" s="30">
        <v>3.35</v>
      </c>
      <c r="K30" s="30">
        <v>3.41</v>
      </c>
      <c r="L30" s="30">
        <v>3.2</v>
      </c>
      <c r="M30" s="31">
        <v>3.16</v>
      </c>
    </row>
    <row r="31" spans="1:13" x14ac:dyDescent="0.15">
      <c r="A31" s="5"/>
      <c r="B31" s="24" t="s">
        <v>1</v>
      </c>
      <c r="C31" s="32">
        <v>1240</v>
      </c>
      <c r="D31" s="26" t="s">
        <v>15</v>
      </c>
      <c r="E31" s="32">
        <v>1240</v>
      </c>
      <c r="F31" s="28" t="s">
        <v>3</v>
      </c>
      <c r="G31" s="29">
        <v>97.2</v>
      </c>
      <c r="H31" s="30">
        <v>98.3</v>
      </c>
      <c r="I31" s="30">
        <v>97.9</v>
      </c>
      <c r="J31" s="30">
        <v>98</v>
      </c>
      <c r="K31" s="30">
        <v>97.6</v>
      </c>
      <c r="L31" s="30">
        <v>97.7</v>
      </c>
      <c r="M31" s="31">
        <v>97.2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10383</v>
      </c>
      <c r="H32" s="98">
        <v>5669</v>
      </c>
      <c r="I32" s="98">
        <v>6454</v>
      </c>
      <c r="J32" s="98">
        <v>5840</v>
      </c>
      <c r="K32" s="98">
        <v>7118</v>
      </c>
      <c r="L32" s="98">
        <v>8714</v>
      </c>
      <c r="M32" s="100">
        <v>9659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1.4291941206284846</v>
      </c>
      <c r="H33" s="127">
        <f t="shared" ref="H33:M33" si="4">H29/H$4</f>
        <v>1.6991821561338289</v>
      </c>
      <c r="I33" s="127">
        <f t="shared" si="4"/>
        <v>1.6238692734169828</v>
      </c>
      <c r="J33" s="127">
        <f t="shared" si="4"/>
        <v>1.5766972753274122</v>
      </c>
      <c r="K33" s="127">
        <f t="shared" si="4"/>
        <v>1.5242415650694641</v>
      </c>
      <c r="L33" s="127">
        <f t="shared" si="4"/>
        <v>1.3293528505392913</v>
      </c>
      <c r="M33" s="128">
        <f t="shared" si="4"/>
        <v>1.3206516340518526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1240</v>
      </c>
      <c r="H34" s="35">
        <v>1190</v>
      </c>
      <c r="I34" s="35">
        <v>1230</v>
      </c>
      <c r="J34" s="35">
        <v>1210</v>
      </c>
      <c r="K34" s="35">
        <v>1230</v>
      </c>
      <c r="L34" s="35">
        <v>1240</v>
      </c>
      <c r="M34" s="36">
        <v>1240</v>
      </c>
    </row>
    <row r="35" spans="1:13" x14ac:dyDescent="0.15">
      <c r="A35" s="5"/>
      <c r="B35" s="37" t="s">
        <v>116</v>
      </c>
      <c r="C35" s="38"/>
      <c r="D35" s="39"/>
      <c r="E35" s="40"/>
      <c r="F35" s="41" t="s">
        <v>10</v>
      </c>
      <c r="G35" s="42">
        <v>7574</v>
      </c>
      <c r="H35" s="43">
        <v>3649</v>
      </c>
      <c r="I35" s="43">
        <v>3684</v>
      </c>
      <c r="J35" s="43">
        <v>3144</v>
      </c>
      <c r="K35" s="43">
        <v>3516</v>
      </c>
      <c r="L35" s="43">
        <v>7433</v>
      </c>
      <c r="M35" s="44">
        <v>6813</v>
      </c>
    </row>
    <row r="36" spans="1:13" x14ac:dyDescent="0.15">
      <c r="A36" s="5"/>
      <c r="B36" s="45" t="s">
        <v>0</v>
      </c>
      <c r="C36" s="3">
        <v>45082</v>
      </c>
      <c r="F36" s="46" t="s">
        <v>2</v>
      </c>
      <c r="G36" s="47">
        <v>3.3</v>
      </c>
      <c r="H36" s="48">
        <v>3.46</v>
      </c>
      <c r="I36" s="48">
        <v>3.48</v>
      </c>
      <c r="J36" s="48">
        <v>3.63</v>
      </c>
      <c r="K36" s="48">
        <v>3.56</v>
      </c>
      <c r="L36" s="48">
        <v>3.23</v>
      </c>
      <c r="M36" s="49">
        <v>3.27</v>
      </c>
    </row>
    <row r="37" spans="1:13" x14ac:dyDescent="0.15">
      <c r="A37" s="5"/>
      <c r="B37" s="45" t="s">
        <v>1</v>
      </c>
      <c r="C37" s="50">
        <v>6500</v>
      </c>
      <c r="D37" s="4" t="s">
        <v>15</v>
      </c>
      <c r="E37" s="50">
        <v>6430</v>
      </c>
      <c r="F37" s="46" t="s">
        <v>3</v>
      </c>
      <c r="G37" s="47">
        <v>97.8</v>
      </c>
      <c r="H37" s="48">
        <v>97.9</v>
      </c>
      <c r="I37" s="48">
        <v>97.8</v>
      </c>
      <c r="J37" s="48">
        <v>97.2</v>
      </c>
      <c r="K37" s="48">
        <v>97.8</v>
      </c>
      <c r="L37" s="48">
        <v>98.1</v>
      </c>
      <c r="M37" s="49">
        <v>97.9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4680</v>
      </c>
      <c r="H38" s="99">
        <v>2248</v>
      </c>
      <c r="I38" s="99">
        <v>2350</v>
      </c>
      <c r="J38" s="99">
        <v>2423</v>
      </c>
      <c r="K38" s="99">
        <v>2255</v>
      </c>
      <c r="L38" s="99">
        <v>4164</v>
      </c>
      <c r="M38" s="101">
        <v>4122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0.7677648251393816</v>
      </c>
      <c r="H39" s="133">
        <f t="shared" ref="H39:M39" si="5">H35/H$4</f>
        <v>0.54260223048327139</v>
      </c>
      <c r="I39" s="133">
        <f t="shared" si="5"/>
        <v>0.53749635249489347</v>
      </c>
      <c r="J39" s="133">
        <f t="shared" si="5"/>
        <v>0.47328014451302125</v>
      </c>
      <c r="K39" s="133">
        <f t="shared" si="5"/>
        <v>0.4984406010774029</v>
      </c>
      <c r="L39" s="133">
        <f t="shared" si="5"/>
        <v>0.71581278890600919</v>
      </c>
      <c r="M39" s="134">
        <f t="shared" si="5"/>
        <v>0.6767656700109268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6500</v>
      </c>
      <c r="H40" s="53">
        <v>6200</v>
      </c>
      <c r="I40" s="53">
        <v>6240</v>
      </c>
      <c r="J40" s="53">
        <v>6230</v>
      </c>
      <c r="K40" s="53">
        <v>6350</v>
      </c>
      <c r="L40" s="53">
        <v>6450</v>
      </c>
      <c r="M40" s="54">
        <v>6430</v>
      </c>
    </row>
    <row r="41" spans="1:13" x14ac:dyDescent="0.15">
      <c r="A41" s="5"/>
      <c r="B41" s="16" t="s">
        <v>117</v>
      </c>
      <c r="C41" s="17"/>
      <c r="D41" s="18"/>
      <c r="E41" s="19"/>
      <c r="F41" s="20" t="s">
        <v>10</v>
      </c>
      <c r="G41" s="21">
        <v>6615</v>
      </c>
      <c r="H41" s="22">
        <v>3615</v>
      </c>
      <c r="I41" s="22">
        <v>3580</v>
      </c>
      <c r="J41" s="22">
        <v>3412</v>
      </c>
      <c r="K41" s="22">
        <v>3794</v>
      </c>
      <c r="L41" s="22">
        <v>6459</v>
      </c>
      <c r="M41" s="23">
        <v>6299</v>
      </c>
    </row>
    <row r="42" spans="1:13" x14ac:dyDescent="0.15">
      <c r="A42" s="5"/>
      <c r="B42" s="24" t="s">
        <v>0</v>
      </c>
      <c r="C42" s="25">
        <v>45082</v>
      </c>
      <c r="D42" s="26"/>
      <c r="E42" s="27"/>
      <c r="F42" s="28" t="s">
        <v>2</v>
      </c>
      <c r="G42" s="29">
        <v>3.04</v>
      </c>
      <c r="H42" s="30">
        <v>3.4</v>
      </c>
      <c r="I42" s="30">
        <v>3.22</v>
      </c>
      <c r="J42" s="30">
        <v>3.31</v>
      </c>
      <c r="K42" s="30">
        <v>3.2</v>
      </c>
      <c r="L42" s="30">
        <v>2.93</v>
      </c>
      <c r="M42" s="31">
        <v>2.93</v>
      </c>
    </row>
    <row r="43" spans="1:13" x14ac:dyDescent="0.15">
      <c r="A43" s="5"/>
      <c r="B43" s="24" t="s">
        <v>1</v>
      </c>
      <c r="C43" s="32">
        <v>2960</v>
      </c>
      <c r="D43" s="26" t="s">
        <v>15</v>
      </c>
      <c r="E43" s="32">
        <v>2850</v>
      </c>
      <c r="F43" s="28" t="s">
        <v>3</v>
      </c>
      <c r="G43" s="29">
        <v>98</v>
      </c>
      <c r="H43" s="30">
        <v>97.2</v>
      </c>
      <c r="I43" s="30">
        <v>98.9</v>
      </c>
      <c r="J43" s="30">
        <v>98.4</v>
      </c>
      <c r="K43" s="30">
        <v>98.7</v>
      </c>
      <c r="L43" s="30">
        <v>98.5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3830</v>
      </c>
      <c r="H44" s="98">
        <v>2644</v>
      </c>
      <c r="I44" s="98">
        <v>1413</v>
      </c>
      <c r="J44" s="98">
        <v>1762</v>
      </c>
      <c r="K44" s="98">
        <v>1688</v>
      </c>
      <c r="L44" s="98">
        <v>3012</v>
      </c>
      <c r="M44" s="100">
        <v>2353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0.67055245818550435</v>
      </c>
      <c r="H45" s="127">
        <f t="shared" ref="H45:M45" si="6">H41/H$4</f>
        <v>0.53754646840148701</v>
      </c>
      <c r="I45" s="127">
        <f t="shared" si="6"/>
        <v>0.52232273125182371</v>
      </c>
      <c r="J45" s="127">
        <f t="shared" si="6"/>
        <v>0.51362336293843147</v>
      </c>
      <c r="K45" s="127">
        <f t="shared" si="6"/>
        <v>0.53785086475758437</v>
      </c>
      <c r="L45" s="127">
        <f t="shared" si="6"/>
        <v>0.62201463790446843</v>
      </c>
      <c r="M45" s="128">
        <f t="shared" si="6"/>
        <v>0.62570775802125755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2960</v>
      </c>
      <c r="H46" s="35">
        <v>2760</v>
      </c>
      <c r="I46" s="35">
        <v>2780</v>
      </c>
      <c r="J46" s="35">
        <v>2830</v>
      </c>
      <c r="K46" s="35">
        <v>2820</v>
      </c>
      <c r="L46" s="35">
        <v>2870</v>
      </c>
      <c r="M46" s="36">
        <v>2850</v>
      </c>
    </row>
    <row r="47" spans="1:13" x14ac:dyDescent="0.15">
      <c r="A47" s="5"/>
      <c r="B47" s="37" t="s">
        <v>118</v>
      </c>
      <c r="C47" s="38"/>
      <c r="D47" s="39"/>
      <c r="E47" s="40"/>
      <c r="F47" s="41" t="s">
        <v>10</v>
      </c>
      <c r="G47" s="42">
        <v>12726</v>
      </c>
      <c r="H47" s="43">
        <v>7813</v>
      </c>
      <c r="I47" s="43">
        <v>7765</v>
      </c>
      <c r="J47" s="43">
        <v>7217</v>
      </c>
      <c r="K47" s="43">
        <v>8018</v>
      </c>
      <c r="L47" s="43">
        <v>12963</v>
      </c>
      <c r="M47" s="44">
        <v>12187</v>
      </c>
    </row>
    <row r="48" spans="1:13" x14ac:dyDescent="0.15">
      <c r="A48" s="5"/>
      <c r="B48" s="45" t="s">
        <v>0</v>
      </c>
      <c r="C48" s="3">
        <v>45082</v>
      </c>
      <c r="F48" s="46" t="s">
        <v>2</v>
      </c>
      <c r="G48" s="47">
        <v>4.22</v>
      </c>
      <c r="H48" s="48">
        <v>4.5599999999999996</v>
      </c>
      <c r="I48" s="48">
        <v>4.59</v>
      </c>
      <c r="J48" s="48">
        <v>4.54</v>
      </c>
      <c r="K48" s="48">
        <v>4.46</v>
      </c>
      <c r="L48" s="48">
        <v>4.2</v>
      </c>
      <c r="M48" s="49">
        <v>4.21</v>
      </c>
    </row>
    <row r="49" spans="1:13" x14ac:dyDescent="0.15">
      <c r="A49" s="5"/>
      <c r="B49" s="45" t="s">
        <v>1</v>
      </c>
      <c r="C49" s="50">
        <v>3230</v>
      </c>
      <c r="D49" s="4" t="s">
        <v>15</v>
      </c>
      <c r="E49" s="50">
        <v>3270</v>
      </c>
      <c r="F49" s="46" t="s">
        <v>3</v>
      </c>
      <c r="G49" s="47">
        <v>98.8</v>
      </c>
      <c r="H49" s="48">
        <v>97.6</v>
      </c>
      <c r="I49" s="48">
        <v>97.7</v>
      </c>
      <c r="J49" s="48">
        <v>98.2</v>
      </c>
      <c r="K49" s="48">
        <v>99.4</v>
      </c>
      <c r="L49" s="48">
        <v>98.8</v>
      </c>
      <c r="M49" s="49">
        <v>99.7</v>
      </c>
    </row>
    <row r="50" spans="1:13" x14ac:dyDescent="0.15">
      <c r="A50" s="5"/>
      <c r="B50" s="45"/>
      <c r="C50" s="50"/>
      <c r="E50" s="50"/>
      <c r="F50" s="55" t="s">
        <v>57</v>
      </c>
      <c r="G50" s="97">
        <v>6220</v>
      </c>
      <c r="H50" s="99">
        <v>5824</v>
      </c>
      <c r="I50" s="99">
        <v>5649</v>
      </c>
      <c r="J50" s="99">
        <v>4541</v>
      </c>
      <c r="K50" s="99">
        <v>3067</v>
      </c>
      <c r="L50" s="99">
        <v>6326</v>
      </c>
      <c r="M50" s="101">
        <v>3656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1.2900152052711606</v>
      </c>
      <c r="H51" s="133">
        <f t="shared" ref="H51:M51" si="7">H47/H$4</f>
        <v>1.1617843866171003</v>
      </c>
      <c r="I51" s="133">
        <f t="shared" si="7"/>
        <v>1.1329150860811206</v>
      </c>
      <c r="J51" s="133">
        <f t="shared" si="7"/>
        <v>1.0864067439409906</v>
      </c>
      <c r="K51" s="133">
        <f t="shared" si="7"/>
        <v>1.1366600510348739</v>
      </c>
      <c r="L51" s="133">
        <f t="shared" si="7"/>
        <v>1.2483628659476118</v>
      </c>
      <c r="M51" s="134">
        <f t="shared" si="7"/>
        <v>1.2105890533426045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3230</v>
      </c>
      <c r="H52" s="53">
        <v>3140</v>
      </c>
      <c r="I52" s="53">
        <v>3200</v>
      </c>
      <c r="J52" s="53">
        <v>3200</v>
      </c>
      <c r="K52" s="53">
        <v>3250</v>
      </c>
      <c r="L52" s="53">
        <v>3280</v>
      </c>
      <c r="M52" s="54">
        <v>3270</v>
      </c>
    </row>
    <row r="53" spans="1:13" x14ac:dyDescent="0.15">
      <c r="A53" s="5"/>
      <c r="B53" s="16" t="s">
        <v>119</v>
      </c>
      <c r="C53" s="17"/>
      <c r="D53" s="18"/>
      <c r="E53" s="19"/>
      <c r="F53" s="20" t="s">
        <v>10</v>
      </c>
      <c r="G53" s="21">
        <v>14945</v>
      </c>
      <c r="H53" s="22">
        <v>11448</v>
      </c>
      <c r="I53" s="22">
        <v>11154</v>
      </c>
      <c r="J53" s="22">
        <v>10735</v>
      </c>
      <c r="K53" s="22">
        <v>11535</v>
      </c>
      <c r="L53" s="22">
        <v>15736</v>
      </c>
      <c r="M53" s="23">
        <v>15046</v>
      </c>
    </row>
    <row r="54" spans="1:13" x14ac:dyDescent="0.15">
      <c r="A54" s="5"/>
      <c r="B54" s="24" t="s">
        <v>0</v>
      </c>
      <c r="C54" s="25">
        <v>45082</v>
      </c>
      <c r="D54" s="26"/>
      <c r="E54" s="27"/>
      <c r="F54" s="28" t="s">
        <v>2</v>
      </c>
      <c r="G54" s="29">
        <v>1.88</v>
      </c>
      <c r="H54" s="30">
        <v>2.08</v>
      </c>
      <c r="I54" s="30">
        <v>2.09</v>
      </c>
      <c r="J54" s="30">
        <v>2.1</v>
      </c>
      <c r="K54" s="30">
        <v>2.08</v>
      </c>
      <c r="L54" s="30">
        <v>1.82</v>
      </c>
      <c r="M54" s="31">
        <v>1.85</v>
      </c>
    </row>
    <row r="55" spans="1:13" x14ac:dyDescent="0.15">
      <c r="A55" s="5"/>
      <c r="B55" s="24" t="s">
        <v>1</v>
      </c>
      <c r="C55" s="32">
        <v>2360</v>
      </c>
      <c r="D55" s="26" t="s">
        <v>15</v>
      </c>
      <c r="E55" s="32">
        <v>2340</v>
      </c>
      <c r="F55" s="28" t="s">
        <v>3</v>
      </c>
      <c r="G55" s="29">
        <v>99.6</v>
      </c>
      <c r="H55" s="30">
        <v>99.5</v>
      </c>
      <c r="I55" s="30">
        <v>99.3</v>
      </c>
      <c r="J55" s="30">
        <v>99.5</v>
      </c>
      <c r="K55" s="30">
        <v>99.6</v>
      </c>
      <c r="L55" s="30">
        <v>99.4</v>
      </c>
      <c r="M55" s="31">
        <v>99.6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2932</v>
      </c>
      <c r="H56" s="98">
        <v>2446</v>
      </c>
      <c r="I56" s="98">
        <v>2822</v>
      </c>
      <c r="J56" s="98">
        <v>2431</v>
      </c>
      <c r="K56" s="98">
        <v>2307</v>
      </c>
      <c r="L56" s="98">
        <v>3604</v>
      </c>
      <c r="M56" s="100">
        <v>2865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1.5149518499746579</v>
      </c>
      <c r="H57" s="127">
        <f t="shared" ref="H57:M57" si="8">H53/H$4</f>
        <v>1.7023048327137547</v>
      </c>
      <c r="I57" s="127">
        <f t="shared" si="8"/>
        <v>1.6273708783192296</v>
      </c>
      <c r="J57" s="127">
        <f t="shared" si="8"/>
        <v>1.6159867529730543</v>
      </c>
      <c r="K57" s="127">
        <f t="shared" si="8"/>
        <v>1.6352424156506946</v>
      </c>
      <c r="L57" s="127">
        <f t="shared" si="8"/>
        <v>1.5154083204930662</v>
      </c>
      <c r="M57" s="128">
        <f t="shared" si="8"/>
        <v>1.4945862719777492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2360</v>
      </c>
      <c r="H58" s="35">
        <v>2260</v>
      </c>
      <c r="I58" s="35">
        <v>2320</v>
      </c>
      <c r="J58" s="35">
        <v>2310</v>
      </c>
      <c r="K58" s="35">
        <v>2340</v>
      </c>
      <c r="L58" s="35">
        <v>2360</v>
      </c>
      <c r="M58" s="36">
        <v>2340</v>
      </c>
    </row>
    <row r="59" spans="1:13" x14ac:dyDescent="0.15">
      <c r="A59" s="5"/>
      <c r="B59" s="37" t="s">
        <v>120</v>
      </c>
      <c r="C59" s="38"/>
      <c r="D59" s="39"/>
      <c r="E59" s="40"/>
      <c r="F59" s="41" t="s">
        <v>10</v>
      </c>
      <c r="G59" s="42">
        <v>9363</v>
      </c>
      <c r="H59" s="43">
        <v>6394</v>
      </c>
      <c r="I59" s="43">
        <v>6031</v>
      </c>
      <c r="J59" s="43">
        <v>5733</v>
      </c>
      <c r="K59" s="43">
        <v>5909</v>
      </c>
      <c r="L59" s="43">
        <v>10236</v>
      </c>
      <c r="M59" s="44">
        <v>9143</v>
      </c>
    </row>
    <row r="60" spans="1:13" x14ac:dyDescent="0.15">
      <c r="A60" s="5"/>
      <c r="B60" s="45" t="s">
        <v>0</v>
      </c>
      <c r="C60" s="3">
        <v>45082</v>
      </c>
      <c r="F60" s="46" t="s">
        <v>2</v>
      </c>
      <c r="G60" s="47">
        <v>3.03</v>
      </c>
      <c r="H60" s="48">
        <v>3.35</v>
      </c>
      <c r="I60" s="48">
        <v>3.33</v>
      </c>
      <c r="J60" s="48">
        <v>3.36</v>
      </c>
      <c r="K60" s="48">
        <v>3.27</v>
      </c>
      <c r="L60" s="48">
        <v>3.13</v>
      </c>
      <c r="M60" s="49">
        <v>3.06</v>
      </c>
    </row>
    <row r="61" spans="1:13" x14ac:dyDescent="0.15">
      <c r="A61" s="5"/>
      <c r="B61" s="45" t="s">
        <v>1</v>
      </c>
      <c r="C61" s="50">
        <v>680</v>
      </c>
      <c r="D61" s="4" t="s">
        <v>15</v>
      </c>
      <c r="E61" s="50">
        <v>640</v>
      </c>
      <c r="F61" s="46" t="s">
        <v>3</v>
      </c>
      <c r="G61" s="47">
        <v>98.6</v>
      </c>
      <c r="H61" s="48">
        <v>97.4</v>
      </c>
      <c r="I61" s="48">
        <v>99.5</v>
      </c>
      <c r="J61" s="48">
        <v>97.4</v>
      </c>
      <c r="K61" s="48">
        <v>99.6</v>
      </c>
      <c r="L61" s="48">
        <v>97.8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57</v>
      </c>
      <c r="G62" s="97">
        <v>4057</v>
      </c>
      <c r="H62" s="99">
        <v>4363</v>
      </c>
      <c r="I62" s="99">
        <v>1725</v>
      </c>
      <c r="J62" s="99">
        <v>3957</v>
      </c>
      <c r="K62" s="99">
        <v>1457</v>
      </c>
      <c r="L62" s="99">
        <v>6295</v>
      </c>
      <c r="M62" s="101">
        <v>3731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0.94911302584896096</v>
      </c>
      <c r="H63" s="133">
        <f t="shared" ref="H63:M63" si="9">H59/H$4</f>
        <v>0.95078066914498138</v>
      </c>
      <c r="I63" s="133">
        <f t="shared" si="9"/>
        <v>0.8799241318937846</v>
      </c>
      <c r="J63" s="133">
        <f t="shared" si="9"/>
        <v>0.86301369863013699</v>
      </c>
      <c r="K63" s="133">
        <f t="shared" si="9"/>
        <v>0.83768074851148289</v>
      </c>
      <c r="L63" s="133">
        <f t="shared" si="9"/>
        <v>0.98574730354391371</v>
      </c>
      <c r="M63" s="134">
        <f t="shared" si="9"/>
        <v>0.90821495976954403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680</v>
      </c>
      <c r="H64" s="53">
        <v>620</v>
      </c>
      <c r="I64" s="53">
        <v>640</v>
      </c>
      <c r="J64" s="53">
        <v>630</v>
      </c>
      <c r="K64" s="53">
        <v>640</v>
      </c>
      <c r="L64" s="53">
        <v>650</v>
      </c>
      <c r="M64" s="54">
        <v>640</v>
      </c>
    </row>
    <row r="65" spans="1:13" x14ac:dyDescent="0.15">
      <c r="A65" s="5"/>
      <c r="B65" s="16" t="s">
        <v>114</v>
      </c>
      <c r="C65" s="17"/>
      <c r="D65" s="18"/>
      <c r="E65" s="19"/>
      <c r="F65" s="20" t="s">
        <v>10</v>
      </c>
      <c r="G65" s="21">
        <v>6353</v>
      </c>
      <c r="H65" s="22">
        <v>4226</v>
      </c>
      <c r="I65" s="22">
        <v>4013</v>
      </c>
      <c r="J65" s="22">
        <v>3621</v>
      </c>
      <c r="K65" s="22">
        <v>4017</v>
      </c>
      <c r="L65" s="22">
        <v>6514</v>
      </c>
      <c r="M65" s="23">
        <v>5841</v>
      </c>
    </row>
    <row r="66" spans="1:13" x14ac:dyDescent="0.15">
      <c r="A66" s="5"/>
      <c r="B66" s="24" t="s">
        <v>0</v>
      </c>
      <c r="C66" s="25">
        <v>45068</v>
      </c>
      <c r="D66" s="26"/>
      <c r="E66" s="27"/>
      <c r="F66" s="28" t="s">
        <v>2</v>
      </c>
      <c r="G66" s="29">
        <v>3.19</v>
      </c>
      <c r="H66" s="30">
        <v>3.43</v>
      </c>
      <c r="I66" s="30">
        <v>3.54</v>
      </c>
      <c r="J66" s="30">
        <v>3.64</v>
      </c>
      <c r="K66" s="30">
        <v>3.53</v>
      </c>
      <c r="L66" s="30">
        <v>3.33</v>
      </c>
      <c r="M66" s="31">
        <v>3.24</v>
      </c>
    </row>
    <row r="67" spans="1:13" x14ac:dyDescent="0.15">
      <c r="A67" s="5"/>
      <c r="B67" s="24" t="s">
        <v>1</v>
      </c>
      <c r="C67" s="32">
        <v>510</v>
      </c>
      <c r="D67" s="26" t="s">
        <v>15</v>
      </c>
      <c r="E67" s="32">
        <v>470</v>
      </c>
      <c r="F67" s="28" t="s">
        <v>3</v>
      </c>
      <c r="G67" s="29">
        <v>100.6</v>
      </c>
      <c r="H67" s="30">
        <v>99.8</v>
      </c>
      <c r="I67" s="30">
        <v>99.5</v>
      </c>
      <c r="J67" s="30">
        <v>98.2</v>
      </c>
      <c r="K67" s="30">
        <v>100.3</v>
      </c>
      <c r="L67" s="30">
        <v>99.9</v>
      </c>
      <c r="M67" s="31">
        <v>101.7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140</v>
      </c>
      <c r="H68" s="84">
        <v>917</v>
      </c>
      <c r="I68" s="84">
        <v>986</v>
      </c>
      <c r="J68" s="98">
        <v>1899</v>
      </c>
      <c r="K68" s="84">
        <v>423</v>
      </c>
      <c r="L68" s="98">
        <v>1296</v>
      </c>
      <c r="M68" s="100">
        <v>-1059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0.64399391789153571</v>
      </c>
      <c r="H69" s="127">
        <f t="shared" ref="H69:M69" si="10">H65/H$4</f>
        <v>0.62840148698884757</v>
      </c>
      <c r="I69" s="127">
        <f t="shared" si="10"/>
        <v>0.58549751969652752</v>
      </c>
      <c r="J69" s="127">
        <f t="shared" si="10"/>
        <v>0.54508505193436696</v>
      </c>
      <c r="K69" s="127">
        <f t="shared" si="10"/>
        <v>0.56946413382478023</v>
      </c>
      <c r="L69" s="127">
        <f t="shared" si="10"/>
        <v>0.62731124807395999</v>
      </c>
      <c r="M69" s="128">
        <f t="shared" si="10"/>
        <v>0.58021257574252505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510</v>
      </c>
      <c r="H70" s="35">
        <v>460</v>
      </c>
      <c r="I70" s="35">
        <v>470</v>
      </c>
      <c r="J70" s="35">
        <v>460</v>
      </c>
      <c r="K70" s="35">
        <v>460</v>
      </c>
      <c r="L70" s="35">
        <v>470</v>
      </c>
      <c r="M70" s="36">
        <v>470</v>
      </c>
    </row>
    <row r="71" spans="1:13" x14ac:dyDescent="0.15">
      <c r="A71" s="5"/>
      <c r="B71" s="37" t="s">
        <v>112</v>
      </c>
      <c r="C71" s="38"/>
      <c r="D71" s="39"/>
      <c r="E71" s="40"/>
      <c r="F71" s="41" t="s">
        <v>10</v>
      </c>
      <c r="G71" s="42">
        <v>12843</v>
      </c>
      <c r="H71" s="43">
        <v>7767</v>
      </c>
      <c r="I71" s="43">
        <v>8310</v>
      </c>
      <c r="J71" s="43">
        <v>7599</v>
      </c>
      <c r="K71" s="43">
        <v>8165</v>
      </c>
      <c r="L71" s="43">
        <v>13695</v>
      </c>
      <c r="M71" s="44">
        <v>12964</v>
      </c>
    </row>
    <row r="72" spans="1:13" x14ac:dyDescent="0.15">
      <c r="A72" s="5"/>
      <c r="B72" s="45" t="s">
        <v>0</v>
      </c>
      <c r="C72" s="3">
        <v>45061</v>
      </c>
      <c r="F72" s="46" t="s">
        <v>2</v>
      </c>
      <c r="G72" s="47">
        <v>2.83</v>
      </c>
      <c r="H72" s="48">
        <v>3.08</v>
      </c>
      <c r="I72" s="48">
        <v>3.04</v>
      </c>
      <c r="J72" s="48">
        <v>3.14</v>
      </c>
      <c r="K72" s="48">
        <v>3.12</v>
      </c>
      <c r="L72" s="48">
        <v>2.77</v>
      </c>
      <c r="M72" s="49">
        <v>2.88</v>
      </c>
    </row>
    <row r="73" spans="1:13" x14ac:dyDescent="0.15">
      <c r="A73" s="5"/>
      <c r="B73" s="45" t="s">
        <v>1</v>
      </c>
      <c r="C73" s="50">
        <v>6910</v>
      </c>
      <c r="D73" s="4" t="s">
        <v>15</v>
      </c>
      <c r="E73" s="50">
        <v>6880</v>
      </c>
      <c r="F73" s="46" t="s">
        <v>3</v>
      </c>
      <c r="G73" s="47">
        <v>98.7</v>
      </c>
      <c r="H73" s="48">
        <v>98.7</v>
      </c>
      <c r="I73" s="48">
        <v>99.3</v>
      </c>
      <c r="J73" s="48">
        <v>98.6</v>
      </c>
      <c r="K73" s="48">
        <v>99.1</v>
      </c>
      <c r="L73" s="48">
        <v>98.9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57</v>
      </c>
      <c r="G74" s="97">
        <v>5503</v>
      </c>
      <c r="H74" s="99">
        <v>3399</v>
      </c>
      <c r="I74" s="99">
        <v>2579</v>
      </c>
      <c r="J74" s="99">
        <v>3455</v>
      </c>
      <c r="K74" s="99">
        <v>2944</v>
      </c>
      <c r="L74" s="99">
        <v>5087</v>
      </c>
      <c r="M74" s="101">
        <v>6558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1.3018753167764825</v>
      </c>
      <c r="H75" s="133">
        <f t="shared" ref="H75:M75" si="11">H71/H$4</f>
        <v>1.1549442379182155</v>
      </c>
      <c r="I75" s="133">
        <f t="shared" si="11"/>
        <v>1.2124306974029764</v>
      </c>
      <c r="J75" s="133">
        <f t="shared" si="11"/>
        <v>1.143910883636911</v>
      </c>
      <c r="K75" s="133">
        <f t="shared" si="11"/>
        <v>1.1574992911823079</v>
      </c>
      <c r="L75" s="133">
        <f t="shared" si="11"/>
        <v>1.3188559322033899</v>
      </c>
      <c r="M75" s="134">
        <f t="shared" si="11"/>
        <v>1.2877719280818516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6910</v>
      </c>
      <c r="H76" s="53">
        <v>6610</v>
      </c>
      <c r="I76" s="53">
        <v>6780</v>
      </c>
      <c r="J76" s="53">
        <v>6750</v>
      </c>
      <c r="K76" s="53">
        <v>6820</v>
      </c>
      <c r="L76" s="53">
        <v>6890</v>
      </c>
      <c r="M76" s="54">
        <v>6880</v>
      </c>
    </row>
    <row r="77" spans="1:13" x14ac:dyDescent="0.15">
      <c r="A77" s="5"/>
      <c r="B77" s="16" t="s">
        <v>108</v>
      </c>
      <c r="C77" s="17"/>
      <c r="D77" s="18"/>
      <c r="E77" s="19"/>
      <c r="F77" s="20" t="s">
        <v>10</v>
      </c>
      <c r="G77" s="21">
        <v>13588</v>
      </c>
      <c r="H77" s="22">
        <v>9400</v>
      </c>
      <c r="I77" s="22">
        <v>9254</v>
      </c>
      <c r="J77" s="22">
        <v>8874</v>
      </c>
      <c r="K77" s="22">
        <v>9400</v>
      </c>
      <c r="L77" s="22">
        <v>14915</v>
      </c>
      <c r="M77" s="23">
        <v>14231</v>
      </c>
    </row>
    <row r="78" spans="1:13" x14ac:dyDescent="0.15">
      <c r="A78" s="5"/>
      <c r="B78" s="24" t="s">
        <v>0</v>
      </c>
      <c r="C78" s="25">
        <v>45054</v>
      </c>
      <c r="D78" s="26"/>
      <c r="E78" s="27"/>
      <c r="F78" s="28" t="s">
        <v>2</v>
      </c>
      <c r="G78" s="29">
        <v>2.82</v>
      </c>
      <c r="H78" s="30">
        <v>3.02</v>
      </c>
      <c r="I78" s="30">
        <v>3.05</v>
      </c>
      <c r="J78" s="30">
        <v>3.04</v>
      </c>
      <c r="K78" s="30">
        <v>3.06</v>
      </c>
      <c r="L78" s="30">
        <v>2.76</v>
      </c>
      <c r="M78" s="31">
        <v>2.83</v>
      </c>
    </row>
    <row r="79" spans="1:13" x14ac:dyDescent="0.15">
      <c r="A79" s="5"/>
      <c r="B79" s="24" t="s">
        <v>1</v>
      </c>
      <c r="C79" s="32">
        <v>6630</v>
      </c>
      <c r="D79" s="26" t="s">
        <v>15</v>
      </c>
      <c r="E79" s="32">
        <v>6580</v>
      </c>
      <c r="F79" s="28" t="s">
        <v>3</v>
      </c>
      <c r="G79" s="29">
        <v>98.6</v>
      </c>
      <c r="H79" s="30">
        <v>98.3</v>
      </c>
      <c r="I79" s="30">
        <v>98.2</v>
      </c>
      <c r="J79" s="30">
        <v>98.6</v>
      </c>
      <c r="K79" s="30">
        <v>98.3</v>
      </c>
      <c r="L79" s="30">
        <v>98.5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5930</v>
      </c>
      <c r="H80" s="98">
        <v>4700</v>
      </c>
      <c r="I80" s="98">
        <v>4797</v>
      </c>
      <c r="J80" s="98">
        <v>3989</v>
      </c>
      <c r="K80" s="98">
        <v>4744</v>
      </c>
      <c r="L80" s="98">
        <v>6715</v>
      </c>
      <c r="M80" s="100">
        <v>7711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1.3773948302078054</v>
      </c>
      <c r="H81" s="127">
        <f t="shared" ref="H81:M81" si="12">H77/H$4</f>
        <v>1.3977695167286246</v>
      </c>
      <c r="I81" s="127">
        <f t="shared" si="12"/>
        <v>1.3501604902246862</v>
      </c>
      <c r="J81" s="127">
        <f t="shared" si="12"/>
        <v>1.335842239951829</v>
      </c>
      <c r="K81" s="127">
        <f t="shared" si="12"/>
        <v>1.3325772611284377</v>
      </c>
      <c r="L81" s="127">
        <f t="shared" si="12"/>
        <v>1.4363443759630201</v>
      </c>
      <c r="M81" s="128">
        <f t="shared" si="12"/>
        <v>1.413628687791795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6630</v>
      </c>
      <c r="H82" s="35">
        <v>6390</v>
      </c>
      <c r="I82" s="35">
        <v>6490</v>
      </c>
      <c r="J82" s="35">
        <v>6490</v>
      </c>
      <c r="K82" s="35">
        <v>6550</v>
      </c>
      <c r="L82" s="35">
        <v>6590</v>
      </c>
      <c r="M82" s="36">
        <v>6580</v>
      </c>
    </row>
    <row r="83" spans="1:13" x14ac:dyDescent="0.15">
      <c r="A83" s="5"/>
      <c r="B83" s="37" t="s">
        <v>109</v>
      </c>
      <c r="C83" s="38"/>
      <c r="D83" s="39"/>
      <c r="E83" s="40"/>
      <c r="F83" s="41" t="s">
        <v>10</v>
      </c>
      <c r="G83" s="42">
        <v>15278</v>
      </c>
      <c r="H83" s="43">
        <v>10172</v>
      </c>
      <c r="I83" s="43">
        <v>10491</v>
      </c>
      <c r="J83" s="43">
        <v>11286</v>
      </c>
      <c r="K83" s="43">
        <v>11919</v>
      </c>
      <c r="L83" s="43">
        <v>16656</v>
      </c>
      <c r="M83" s="44">
        <v>15976</v>
      </c>
    </row>
    <row r="84" spans="1:13" x14ac:dyDescent="0.15">
      <c r="A84" s="5"/>
      <c r="B84" s="45" t="s">
        <v>0</v>
      </c>
      <c r="C84" s="3">
        <v>45054</v>
      </c>
      <c r="F84" s="46" t="s">
        <v>2</v>
      </c>
      <c r="G84" s="47">
        <v>3.73</v>
      </c>
      <c r="H84" s="48">
        <v>3.91</v>
      </c>
      <c r="I84" s="48">
        <v>3.97</v>
      </c>
      <c r="J84" s="48">
        <v>3.98</v>
      </c>
      <c r="K84" s="48">
        <v>3.92</v>
      </c>
      <c r="L84" s="48">
        <v>3.73</v>
      </c>
      <c r="M84" s="49">
        <v>3.72</v>
      </c>
    </row>
    <row r="85" spans="1:13" x14ac:dyDescent="0.15">
      <c r="A85" s="5"/>
      <c r="B85" s="45" t="s">
        <v>1</v>
      </c>
      <c r="C85" s="50">
        <v>5680</v>
      </c>
      <c r="D85" s="4" t="s">
        <v>15</v>
      </c>
      <c r="E85" s="50">
        <v>5660</v>
      </c>
      <c r="F85" s="46" t="s">
        <v>3</v>
      </c>
      <c r="G85" s="47">
        <v>99.2</v>
      </c>
      <c r="H85" s="48">
        <v>99.1</v>
      </c>
      <c r="I85" s="48">
        <v>98.8</v>
      </c>
      <c r="J85" s="48">
        <v>99.3</v>
      </c>
      <c r="K85" s="48">
        <v>99.7</v>
      </c>
      <c r="L85" s="48">
        <v>98.8</v>
      </c>
      <c r="M85" s="49">
        <v>98.8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5699</v>
      </c>
      <c r="H86" s="99">
        <v>4107</v>
      </c>
      <c r="I86" s="99">
        <v>4750</v>
      </c>
      <c r="J86" s="99">
        <v>4129</v>
      </c>
      <c r="K86" s="99">
        <v>3430</v>
      </c>
      <c r="L86" s="99">
        <v>7368</v>
      </c>
      <c r="M86" s="101">
        <v>7181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1.5487075519513431</v>
      </c>
      <c r="H87" s="133">
        <f t="shared" ref="H87:M87" si="13">H83/H$4</f>
        <v>1.5125650557620818</v>
      </c>
      <c r="I87" s="133">
        <f t="shared" si="13"/>
        <v>1.5306390428946601</v>
      </c>
      <c r="J87" s="133">
        <f t="shared" si="13"/>
        <v>1.6989312057805208</v>
      </c>
      <c r="K87" s="133">
        <f t="shared" si="13"/>
        <v>1.6896796144031756</v>
      </c>
      <c r="L87" s="133">
        <f t="shared" si="13"/>
        <v>1.6040061633281972</v>
      </c>
      <c r="M87" s="134">
        <f t="shared" si="13"/>
        <v>1.5869673189629483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5680</v>
      </c>
      <c r="H88" s="53">
        <v>5480</v>
      </c>
      <c r="I88" s="53">
        <v>5610</v>
      </c>
      <c r="J88" s="53">
        <v>5560</v>
      </c>
      <c r="K88" s="53">
        <v>5610</v>
      </c>
      <c r="L88" s="53">
        <v>5660</v>
      </c>
      <c r="M88" s="54">
        <v>5660</v>
      </c>
    </row>
    <row r="89" spans="1:13" x14ac:dyDescent="0.15">
      <c r="A89" s="5"/>
      <c r="B89" s="16" t="s">
        <v>110</v>
      </c>
      <c r="C89" s="17"/>
      <c r="D89" s="18"/>
      <c r="E89" s="19"/>
      <c r="F89" s="20" t="s">
        <v>10</v>
      </c>
      <c r="G89" s="21">
        <v>4588</v>
      </c>
      <c r="H89" s="22">
        <v>2780</v>
      </c>
      <c r="I89" s="22">
        <v>2567</v>
      </c>
      <c r="J89" s="22">
        <v>2660</v>
      </c>
      <c r="K89" s="22">
        <v>2611</v>
      </c>
      <c r="L89" s="22">
        <v>4744</v>
      </c>
      <c r="M89" s="23">
        <v>4778</v>
      </c>
    </row>
    <row r="90" spans="1:13" x14ac:dyDescent="0.15">
      <c r="A90" s="5"/>
      <c r="B90" s="24" t="s">
        <v>0</v>
      </c>
      <c r="C90" s="25">
        <v>45054</v>
      </c>
      <c r="D90" s="26"/>
      <c r="E90" s="27"/>
      <c r="F90" s="28" t="s">
        <v>2</v>
      </c>
      <c r="G90" s="29">
        <v>2.82</v>
      </c>
      <c r="H90" s="30">
        <v>2.86</v>
      </c>
      <c r="I90" s="30">
        <v>3.03</v>
      </c>
      <c r="J90" s="30">
        <v>3.01</v>
      </c>
      <c r="K90" s="30">
        <v>3.03</v>
      </c>
      <c r="L90" s="30">
        <v>2.71</v>
      </c>
      <c r="M90" s="31">
        <v>2.81</v>
      </c>
    </row>
    <row r="91" spans="1:13" x14ac:dyDescent="0.15">
      <c r="A91" s="5"/>
      <c r="B91" s="24" t="s">
        <v>1</v>
      </c>
      <c r="C91" s="32">
        <v>1150</v>
      </c>
      <c r="D91" s="26" t="s">
        <v>15</v>
      </c>
      <c r="E91" s="32">
        <v>1100</v>
      </c>
      <c r="F91" s="28" t="s">
        <v>3</v>
      </c>
      <c r="G91" s="29">
        <v>97.8</v>
      </c>
      <c r="H91" s="30">
        <v>98.5</v>
      </c>
      <c r="I91" s="30">
        <v>99.2</v>
      </c>
      <c r="J91" s="30">
        <v>97.3</v>
      </c>
      <c r="K91" s="30">
        <v>98.5</v>
      </c>
      <c r="L91" s="30">
        <v>97.8</v>
      </c>
      <c r="M91" s="31">
        <v>97.5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2792</v>
      </c>
      <c r="H92" s="98">
        <v>1288</v>
      </c>
      <c r="I92" s="84">
        <v>837</v>
      </c>
      <c r="J92" s="98">
        <v>1896</v>
      </c>
      <c r="K92" s="98">
        <v>1212</v>
      </c>
      <c r="L92" s="98">
        <v>2855</v>
      </c>
      <c r="M92" s="100">
        <v>3121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0.46507856056766345</v>
      </c>
      <c r="H93" s="127">
        <f t="shared" ref="H93:M93" si="14">H89/H$4</f>
        <v>0.41338289962825281</v>
      </c>
      <c r="I93" s="127">
        <f t="shared" si="14"/>
        <v>0.37452582433615406</v>
      </c>
      <c r="J93" s="127">
        <f t="shared" si="14"/>
        <v>0.40042149631190727</v>
      </c>
      <c r="K93" s="127">
        <f t="shared" si="14"/>
        <v>0.37014459880918626</v>
      </c>
      <c r="L93" s="127">
        <f t="shared" si="14"/>
        <v>0.45685670261941447</v>
      </c>
      <c r="M93" s="128">
        <f t="shared" si="14"/>
        <v>0.47462004569385119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1150</v>
      </c>
      <c r="H94" s="35">
        <v>1050</v>
      </c>
      <c r="I94" s="35">
        <v>1050</v>
      </c>
      <c r="J94" s="35">
        <v>1100</v>
      </c>
      <c r="K94" s="35">
        <v>1100</v>
      </c>
      <c r="L94" s="35">
        <v>1110</v>
      </c>
      <c r="M94" s="36">
        <v>1100</v>
      </c>
    </row>
    <row r="95" spans="1:13" x14ac:dyDescent="0.15">
      <c r="A95" s="5"/>
      <c r="B95" s="37" t="s">
        <v>105</v>
      </c>
      <c r="C95" s="38"/>
      <c r="D95" s="39"/>
      <c r="E95" s="40"/>
      <c r="F95" s="41" t="s">
        <v>10</v>
      </c>
      <c r="G95" s="42">
        <v>7230</v>
      </c>
      <c r="H95" s="43">
        <v>3802</v>
      </c>
      <c r="I95" s="43">
        <v>3792</v>
      </c>
      <c r="J95" s="43">
        <v>3515</v>
      </c>
      <c r="K95" s="43">
        <v>3868</v>
      </c>
      <c r="L95" s="43">
        <v>7159</v>
      </c>
      <c r="M95" s="44">
        <v>6956</v>
      </c>
    </row>
    <row r="96" spans="1:13" x14ac:dyDescent="0.15">
      <c r="A96" s="5"/>
      <c r="B96" s="45" t="s">
        <v>0</v>
      </c>
      <c r="C96" s="3">
        <v>45033</v>
      </c>
      <c r="F96" s="46" t="s">
        <v>2</v>
      </c>
      <c r="G96" s="47">
        <v>4.38</v>
      </c>
      <c r="H96" s="48">
        <v>4.5199999999999996</v>
      </c>
      <c r="I96" s="48">
        <v>4.55</v>
      </c>
      <c r="J96" s="48">
        <v>4.57</v>
      </c>
      <c r="K96" s="48">
        <v>4.55</v>
      </c>
      <c r="L96" s="48">
        <v>4.29</v>
      </c>
      <c r="M96" s="49">
        <v>4.2699999999999996</v>
      </c>
    </row>
    <row r="97" spans="1:13" x14ac:dyDescent="0.15">
      <c r="A97" s="5"/>
      <c r="B97" s="45" t="s">
        <v>1</v>
      </c>
      <c r="C97" s="50">
        <v>13880</v>
      </c>
      <c r="D97" s="4" t="s">
        <v>15</v>
      </c>
      <c r="E97" s="50">
        <v>13340</v>
      </c>
      <c r="F97" s="46" t="s">
        <v>3</v>
      </c>
      <c r="G97" s="47">
        <v>98.4</v>
      </c>
      <c r="H97" s="48">
        <v>98.1</v>
      </c>
      <c r="I97" s="48">
        <v>98.3</v>
      </c>
      <c r="J97" s="48">
        <v>98.2</v>
      </c>
      <c r="K97" s="48">
        <v>98.3</v>
      </c>
      <c r="L97" s="48">
        <v>98.5</v>
      </c>
      <c r="M97" s="49">
        <v>99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4140</v>
      </c>
      <c r="H98" s="99">
        <v>2408</v>
      </c>
      <c r="I98" s="99">
        <v>2268</v>
      </c>
      <c r="J98" s="99">
        <v>2223</v>
      </c>
      <c r="K98" s="99">
        <v>2254</v>
      </c>
      <c r="L98" s="99">
        <v>3877</v>
      </c>
      <c r="M98" s="101">
        <v>3210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0.73289406994424733</v>
      </c>
      <c r="H99" s="133">
        <f t="shared" ref="H99:M99" si="15">H95/H$4</f>
        <v>0.56535315985130108</v>
      </c>
      <c r="I99" s="133">
        <f t="shared" si="15"/>
        <v>0.55325357455500435</v>
      </c>
      <c r="J99" s="133">
        <f t="shared" si="15"/>
        <v>0.52912840584073462</v>
      </c>
      <c r="K99" s="133">
        <f t="shared" si="15"/>
        <v>0.54834136660051036</v>
      </c>
      <c r="L99" s="133">
        <f t="shared" si="15"/>
        <v>0.68942604006163333</v>
      </c>
      <c r="M99" s="134">
        <f t="shared" si="15"/>
        <v>0.69097049766564023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13880</v>
      </c>
      <c r="H100" s="53">
        <v>13180</v>
      </c>
      <c r="I100" s="53">
        <v>13300</v>
      </c>
      <c r="J100" s="53">
        <v>13390</v>
      </c>
      <c r="K100" s="53">
        <v>13360</v>
      </c>
      <c r="L100" s="53">
        <v>13460</v>
      </c>
      <c r="M100" s="54">
        <v>13340</v>
      </c>
    </row>
    <row r="101" spans="1:13" x14ac:dyDescent="0.15">
      <c r="A101" s="5"/>
      <c r="B101" s="16" t="s">
        <v>106</v>
      </c>
      <c r="C101" s="17"/>
      <c r="D101" s="18"/>
      <c r="E101" s="19"/>
      <c r="F101" s="20" t="s">
        <v>10</v>
      </c>
      <c r="G101" s="21">
        <v>11329</v>
      </c>
      <c r="H101" s="22">
        <v>6059</v>
      </c>
      <c r="I101" s="22">
        <v>6558</v>
      </c>
      <c r="J101" s="22">
        <v>5845</v>
      </c>
      <c r="K101" s="22">
        <v>6445</v>
      </c>
      <c r="L101" s="22">
        <v>11714</v>
      </c>
      <c r="M101" s="23">
        <v>11539</v>
      </c>
    </row>
    <row r="102" spans="1:13" x14ac:dyDescent="0.15">
      <c r="A102" s="5"/>
      <c r="B102" s="24" t="s">
        <v>0</v>
      </c>
      <c r="C102" s="25">
        <v>45033</v>
      </c>
      <c r="D102" s="26"/>
      <c r="E102" s="27"/>
      <c r="F102" s="28" t="s">
        <v>2</v>
      </c>
      <c r="G102" s="29">
        <v>4.01</v>
      </c>
      <c r="H102" s="30">
        <v>4.17</v>
      </c>
      <c r="I102" s="30">
        <v>4.18</v>
      </c>
      <c r="J102" s="30">
        <v>4.24</v>
      </c>
      <c r="K102" s="30">
        <v>4.2</v>
      </c>
      <c r="L102" s="30">
        <v>3.92</v>
      </c>
      <c r="M102" s="31">
        <v>3.95</v>
      </c>
    </row>
    <row r="103" spans="1:13" x14ac:dyDescent="0.15">
      <c r="A103" s="5"/>
      <c r="B103" s="24" t="s">
        <v>1</v>
      </c>
      <c r="C103" s="32">
        <v>7610</v>
      </c>
      <c r="D103" s="26" t="s">
        <v>15</v>
      </c>
      <c r="E103" s="32">
        <v>7570</v>
      </c>
      <c r="F103" s="28" t="s">
        <v>3</v>
      </c>
      <c r="G103" s="29">
        <v>98.3</v>
      </c>
      <c r="H103" s="30">
        <v>98.9</v>
      </c>
      <c r="I103" s="30">
        <v>98.7</v>
      </c>
      <c r="J103" s="30">
        <v>98.7</v>
      </c>
      <c r="K103" s="30">
        <v>99.2</v>
      </c>
      <c r="L103" s="30">
        <v>99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6538</v>
      </c>
      <c r="H104" s="98">
        <v>2903</v>
      </c>
      <c r="I104" s="98">
        <v>3279</v>
      </c>
      <c r="J104" s="98">
        <v>3048</v>
      </c>
      <c r="K104" s="98">
        <v>2533</v>
      </c>
      <c r="L104" s="98">
        <v>4999</v>
      </c>
      <c r="M104" s="100">
        <v>5025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1.1484034465281296</v>
      </c>
      <c r="H105" s="127">
        <f t="shared" ref="H105:M105" si="16">H101/H$4</f>
        <v>0.90096654275092936</v>
      </c>
      <c r="I105" s="127">
        <f t="shared" si="16"/>
        <v>0.95681353953895532</v>
      </c>
      <c r="J105" s="127">
        <f t="shared" si="16"/>
        <v>0.87987355110642784</v>
      </c>
      <c r="K105" s="127">
        <f t="shared" si="16"/>
        <v>0.91366600510348739</v>
      </c>
      <c r="L105" s="127">
        <f t="shared" si="16"/>
        <v>1.1280816640986133</v>
      </c>
      <c r="M105" s="128">
        <f t="shared" si="16"/>
        <v>1.1462203238303368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7610</v>
      </c>
      <c r="H106" s="35">
        <v>7250</v>
      </c>
      <c r="I106" s="35">
        <v>7440</v>
      </c>
      <c r="J106" s="35">
        <v>7440</v>
      </c>
      <c r="K106" s="35">
        <v>7520</v>
      </c>
      <c r="L106" s="35">
        <v>7600</v>
      </c>
      <c r="M106" s="36">
        <v>7570</v>
      </c>
    </row>
    <row r="107" spans="1:13" x14ac:dyDescent="0.15">
      <c r="A107" s="5"/>
      <c r="B107" s="37" t="s">
        <v>103</v>
      </c>
      <c r="C107" s="38"/>
      <c r="D107" s="39"/>
      <c r="E107" s="40"/>
      <c r="F107" s="41" t="s">
        <v>10</v>
      </c>
      <c r="G107" s="42">
        <v>19445</v>
      </c>
      <c r="H107" s="43">
        <v>14461</v>
      </c>
      <c r="I107" s="43">
        <v>14719</v>
      </c>
      <c r="J107" s="43">
        <v>13996</v>
      </c>
      <c r="K107" s="43">
        <v>14751</v>
      </c>
      <c r="L107" s="43">
        <v>19725</v>
      </c>
      <c r="M107" s="44">
        <v>18751</v>
      </c>
    </row>
    <row r="108" spans="1:13" x14ac:dyDescent="0.15">
      <c r="A108" s="5"/>
      <c r="B108" s="45" t="s">
        <v>0</v>
      </c>
      <c r="C108" s="3">
        <v>45019</v>
      </c>
      <c r="F108" s="46" t="s">
        <v>2</v>
      </c>
      <c r="G108" s="47">
        <v>2.96</v>
      </c>
      <c r="H108" s="48">
        <v>3.26</v>
      </c>
      <c r="I108" s="48">
        <v>3.29</v>
      </c>
      <c r="J108" s="48">
        <v>3.34</v>
      </c>
      <c r="K108" s="48">
        <v>3.3</v>
      </c>
      <c r="L108" s="48">
        <v>3.01</v>
      </c>
      <c r="M108" s="49">
        <v>3.06</v>
      </c>
    </row>
    <row r="109" spans="1:13" x14ac:dyDescent="0.15">
      <c r="A109" s="5"/>
      <c r="B109" s="45" t="s">
        <v>1</v>
      </c>
      <c r="C109" s="50">
        <v>27730</v>
      </c>
      <c r="D109" s="4" t="s">
        <v>15</v>
      </c>
      <c r="E109" s="50">
        <v>27770</v>
      </c>
      <c r="F109" s="46" t="s">
        <v>3</v>
      </c>
      <c r="G109" s="47">
        <v>99.3</v>
      </c>
      <c r="H109" s="48">
        <v>99.2</v>
      </c>
      <c r="I109" s="48">
        <v>99.1</v>
      </c>
      <c r="J109" s="48">
        <v>99</v>
      </c>
      <c r="K109" s="48">
        <v>99.2</v>
      </c>
      <c r="L109" s="48">
        <v>99</v>
      </c>
      <c r="M109" s="49">
        <v>98.9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6110</v>
      </c>
      <c r="H110" s="99">
        <v>5044</v>
      </c>
      <c r="I110" s="99">
        <v>5446</v>
      </c>
      <c r="J110" s="99">
        <v>5592</v>
      </c>
      <c r="K110" s="99">
        <v>5312</v>
      </c>
      <c r="L110" s="99">
        <v>7591</v>
      </c>
      <c r="M110" s="101">
        <v>7443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1.9711099847947289</v>
      </c>
      <c r="H111" s="133">
        <f t="shared" ref="H111:M111" si="17">H107/H$4</f>
        <v>2.1503345724907064</v>
      </c>
      <c r="I111" s="133">
        <f t="shared" si="17"/>
        <v>2.1475051065071491</v>
      </c>
      <c r="J111" s="133">
        <f t="shared" si="17"/>
        <v>2.106879421947915</v>
      </c>
      <c r="K111" s="133">
        <f t="shared" si="17"/>
        <v>2.0911539552027221</v>
      </c>
      <c r="L111" s="133">
        <f t="shared" si="17"/>
        <v>1.8995570107858244</v>
      </c>
      <c r="M111" s="134">
        <f t="shared" si="17"/>
        <v>1.8626204430316877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27730</v>
      </c>
      <c r="H112" s="53">
        <v>26750</v>
      </c>
      <c r="I112" s="53">
        <v>27280</v>
      </c>
      <c r="J112" s="53">
        <v>27340</v>
      </c>
      <c r="K112" s="53">
        <v>27580</v>
      </c>
      <c r="L112" s="53">
        <v>27820</v>
      </c>
      <c r="M112" s="54">
        <v>27770</v>
      </c>
    </row>
    <row r="113" spans="1:13" x14ac:dyDescent="0.15">
      <c r="A113" s="5"/>
      <c r="B113" s="16" t="s">
        <v>99</v>
      </c>
      <c r="C113" s="17"/>
      <c r="D113" s="18"/>
      <c r="E113" s="19"/>
      <c r="F113" s="20" t="s">
        <v>10</v>
      </c>
      <c r="G113" s="21">
        <v>12147</v>
      </c>
      <c r="H113" s="22">
        <v>8469</v>
      </c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45005</v>
      </c>
      <c r="D114" s="26"/>
      <c r="E114" s="27"/>
      <c r="F114" s="28" t="s">
        <v>2</v>
      </c>
      <c r="G114" s="29">
        <v>1.58</v>
      </c>
      <c r="H114" s="30">
        <v>1.67</v>
      </c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7810</v>
      </c>
      <c r="D115" s="26" t="s">
        <v>15</v>
      </c>
      <c r="E115" s="32"/>
      <c r="F115" s="28" t="s">
        <v>3</v>
      </c>
      <c r="G115" s="29">
        <v>99.5</v>
      </c>
      <c r="H115" s="30">
        <v>99.9</v>
      </c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2419</v>
      </c>
      <c r="H116" s="98">
        <v>1095</v>
      </c>
      <c r="I116" s="84"/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1.2313228585909781</v>
      </c>
      <c r="H117" s="127">
        <f t="shared" ref="H117:M117" si="18">H113/H$4</f>
        <v>1.2593308550185873</v>
      </c>
      <c r="I117" s="127">
        <f t="shared" si="18"/>
        <v>0</v>
      </c>
      <c r="J117" s="127">
        <f t="shared" si="18"/>
        <v>0</v>
      </c>
      <c r="K117" s="127">
        <f t="shared" si="18"/>
        <v>0</v>
      </c>
      <c r="L117" s="127">
        <f t="shared" si="18"/>
        <v>0</v>
      </c>
      <c r="M117" s="128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7810</v>
      </c>
      <c r="H118" s="35">
        <v>7400</v>
      </c>
      <c r="I118" s="35"/>
      <c r="J118" s="35"/>
      <c r="K118" s="35"/>
      <c r="L118" s="35"/>
      <c r="M118" s="36"/>
    </row>
    <row r="119" spans="1:13" x14ac:dyDescent="0.15">
      <c r="A119" s="5"/>
      <c r="B119" s="37" t="s">
        <v>83</v>
      </c>
      <c r="C119" s="38"/>
      <c r="D119" s="39"/>
      <c r="E119" s="40"/>
      <c r="F119" s="41" t="s">
        <v>10</v>
      </c>
      <c r="G119" s="42">
        <v>13059</v>
      </c>
      <c r="H119" s="43">
        <v>9122</v>
      </c>
      <c r="I119" s="43">
        <v>9376</v>
      </c>
      <c r="J119" s="43">
        <v>8902</v>
      </c>
      <c r="K119" s="43">
        <v>9317</v>
      </c>
      <c r="L119" s="43">
        <v>12999</v>
      </c>
      <c r="M119" s="44">
        <v>13058</v>
      </c>
    </row>
    <row r="120" spans="1:13" x14ac:dyDescent="0.15">
      <c r="A120" s="5"/>
      <c r="B120" s="45" t="s">
        <v>0</v>
      </c>
      <c r="C120" s="3">
        <v>44914</v>
      </c>
      <c r="F120" s="46" t="s">
        <v>2</v>
      </c>
      <c r="G120" s="47">
        <v>3.51</v>
      </c>
      <c r="H120" s="48">
        <v>3.71</v>
      </c>
      <c r="I120" s="48">
        <v>3.71</v>
      </c>
      <c r="J120" s="48">
        <v>3.77</v>
      </c>
      <c r="K120" s="48">
        <v>3.78</v>
      </c>
      <c r="L120" s="48">
        <v>3.52</v>
      </c>
      <c r="M120" s="49">
        <v>3.52</v>
      </c>
    </row>
    <row r="121" spans="1:13" x14ac:dyDescent="0.15">
      <c r="A121" s="5"/>
      <c r="B121" s="45" t="s">
        <v>1</v>
      </c>
      <c r="C121" s="50">
        <v>6020</v>
      </c>
      <c r="D121" s="4" t="s">
        <v>15</v>
      </c>
      <c r="E121" s="50">
        <v>6060</v>
      </c>
      <c r="F121" s="46" t="s">
        <v>3</v>
      </c>
      <c r="G121" s="47">
        <v>98.5</v>
      </c>
      <c r="H121" s="48">
        <v>98.9</v>
      </c>
      <c r="I121" s="48">
        <v>98.9</v>
      </c>
      <c r="J121" s="48">
        <v>98.6</v>
      </c>
      <c r="K121" s="48">
        <v>98.5</v>
      </c>
      <c r="L121" s="48">
        <v>98.4</v>
      </c>
      <c r="M121" s="49">
        <v>98.2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6529</v>
      </c>
      <c r="H122" s="99">
        <v>3826</v>
      </c>
      <c r="I122" s="99">
        <v>4033</v>
      </c>
      <c r="J122" s="99">
        <v>4379</v>
      </c>
      <c r="K122" s="99">
        <v>4668</v>
      </c>
      <c r="L122" s="99">
        <v>6834</v>
      </c>
      <c r="M122" s="101">
        <v>7146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1.3237709072478459</v>
      </c>
      <c r="H123" s="133">
        <f t="shared" ref="H123:M123" si="19">H119/H$4</f>
        <v>1.3564312267657992</v>
      </c>
      <c r="I123" s="133">
        <f t="shared" si="19"/>
        <v>1.3679603151444413</v>
      </c>
      <c r="J123" s="133">
        <f t="shared" si="19"/>
        <v>1.3400572030709017</v>
      </c>
      <c r="K123" s="133">
        <f t="shared" si="19"/>
        <v>1.3208108874397504</v>
      </c>
      <c r="L123" s="133">
        <f t="shared" si="19"/>
        <v>1.2518297380585517</v>
      </c>
      <c r="M123" s="134">
        <f t="shared" si="19"/>
        <v>1.2971093672394953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6020</v>
      </c>
      <c r="H124" s="53">
        <v>5870</v>
      </c>
      <c r="I124" s="53">
        <v>5800</v>
      </c>
      <c r="J124" s="53">
        <v>5890</v>
      </c>
      <c r="K124" s="53">
        <v>5950</v>
      </c>
      <c r="L124" s="53">
        <v>6050</v>
      </c>
      <c r="M124" s="54">
        <v>6060</v>
      </c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11445</v>
      </c>
      <c r="H125" s="22">
        <v>8067</v>
      </c>
      <c r="I125" s="22">
        <v>8408</v>
      </c>
      <c r="J125" s="22">
        <v>8058</v>
      </c>
      <c r="K125" s="22">
        <v>8518</v>
      </c>
      <c r="L125" s="22">
        <v>11720</v>
      </c>
      <c r="M125" s="23">
        <v>11581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1.87</v>
      </c>
      <c r="H126" s="30">
        <v>1.99</v>
      </c>
      <c r="I126" s="30">
        <v>1.96</v>
      </c>
      <c r="J126" s="30">
        <v>2</v>
      </c>
      <c r="K126" s="30">
        <v>1.99</v>
      </c>
      <c r="L126" s="30">
        <v>1.86</v>
      </c>
      <c r="M126" s="31">
        <v>1.85</v>
      </c>
    </row>
    <row r="127" spans="1:13" x14ac:dyDescent="0.15">
      <c r="A127" s="5"/>
      <c r="B127" s="24" t="s">
        <v>1</v>
      </c>
      <c r="C127" s="32">
        <v>43230</v>
      </c>
      <c r="D127" s="26" t="s">
        <v>15</v>
      </c>
      <c r="E127" s="32">
        <v>43120</v>
      </c>
      <c r="F127" s="28" t="s">
        <v>3</v>
      </c>
      <c r="G127" s="29">
        <v>99.2</v>
      </c>
      <c r="H127" s="30">
        <v>99.3</v>
      </c>
      <c r="I127" s="30">
        <v>99.5</v>
      </c>
      <c r="J127" s="30">
        <v>99.5</v>
      </c>
      <c r="K127" s="30">
        <v>99.4</v>
      </c>
      <c r="L127" s="30">
        <v>99.3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3212</v>
      </c>
      <c r="H128" s="98">
        <v>2109</v>
      </c>
      <c r="I128" s="98">
        <v>1902</v>
      </c>
      <c r="J128" s="98">
        <v>1884</v>
      </c>
      <c r="K128" s="98">
        <v>2027</v>
      </c>
      <c r="L128" s="98">
        <v>2962</v>
      </c>
      <c r="M128" s="100">
        <v>3235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1.160162189559047</v>
      </c>
      <c r="H129" s="127">
        <f t="shared" ref="H129:M129" si="20">H125/H$4</f>
        <v>1.199553903345725</v>
      </c>
      <c r="I129" s="127">
        <f t="shared" si="20"/>
        <v>1.2267289174204843</v>
      </c>
      <c r="J129" s="127">
        <f t="shared" si="20"/>
        <v>1.2130061719102816</v>
      </c>
      <c r="K129" s="127">
        <f t="shared" si="20"/>
        <v>1.2075418202438333</v>
      </c>
      <c r="L129" s="127">
        <f t="shared" si="20"/>
        <v>1.1286594761171032</v>
      </c>
      <c r="M129" s="128">
        <f t="shared" si="20"/>
        <v>1.1503923711135393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43230</v>
      </c>
      <c r="H130" s="35">
        <v>41610</v>
      </c>
      <c r="I130" s="35">
        <v>42300</v>
      </c>
      <c r="J130" s="35">
        <v>42470</v>
      </c>
      <c r="K130" s="35">
        <v>42880</v>
      </c>
      <c r="L130" s="35">
        <v>43160</v>
      </c>
      <c r="M130" s="36">
        <v>43120</v>
      </c>
    </row>
    <row r="131" spans="1:13" x14ac:dyDescent="0.15">
      <c r="A131" s="5"/>
      <c r="B131" s="37" t="s">
        <v>38</v>
      </c>
      <c r="C131" s="38"/>
      <c r="D131" s="39"/>
      <c r="E131" s="40"/>
      <c r="F131" s="41" t="s">
        <v>10</v>
      </c>
      <c r="G131" s="42">
        <v>14990</v>
      </c>
      <c r="H131" s="43">
        <v>11475</v>
      </c>
      <c r="I131" s="43">
        <v>11631</v>
      </c>
      <c r="J131" s="43">
        <v>11371</v>
      </c>
      <c r="K131" s="43">
        <v>12102</v>
      </c>
      <c r="L131" s="43">
        <v>15641</v>
      </c>
      <c r="M131" s="44">
        <v>15221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1.71</v>
      </c>
      <c r="H132" s="48">
        <v>1.81</v>
      </c>
      <c r="I132" s="48">
        <v>1.81</v>
      </c>
      <c r="J132" s="48">
        <v>1.83</v>
      </c>
      <c r="K132" s="48">
        <v>1.81</v>
      </c>
      <c r="L132" s="48">
        <v>1.68</v>
      </c>
      <c r="M132" s="49">
        <v>1.71</v>
      </c>
    </row>
    <row r="133" spans="1:13" x14ac:dyDescent="0.15">
      <c r="A133" s="5"/>
      <c r="B133" s="45" t="s">
        <v>1</v>
      </c>
      <c r="C133" s="50">
        <v>31670</v>
      </c>
      <c r="D133" s="4" t="s">
        <v>15</v>
      </c>
      <c r="E133" s="50">
        <v>31430</v>
      </c>
      <c r="F133" s="46" t="s">
        <v>3</v>
      </c>
      <c r="G133" s="47">
        <v>99.1</v>
      </c>
      <c r="H133" s="48">
        <v>99.5</v>
      </c>
      <c r="I133" s="48">
        <v>99.4</v>
      </c>
      <c r="J133" s="48">
        <v>99.4</v>
      </c>
      <c r="K133" s="48">
        <v>99.5</v>
      </c>
      <c r="L133" s="48">
        <v>99.4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4223</v>
      </c>
      <c r="H134" s="99">
        <v>2513</v>
      </c>
      <c r="I134" s="99">
        <v>2623</v>
      </c>
      <c r="J134" s="99">
        <v>2716</v>
      </c>
      <c r="K134" s="99">
        <v>2504</v>
      </c>
      <c r="L134" s="99">
        <v>3404</v>
      </c>
      <c r="M134" s="101">
        <v>4360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1.5195134313228587</v>
      </c>
      <c r="H135" s="133">
        <f t="shared" ref="H135:M135" si="21">H131/H$4</f>
        <v>1.7063197026022305</v>
      </c>
      <c r="I135" s="133">
        <f t="shared" si="21"/>
        <v>1.696965275751386</v>
      </c>
      <c r="J135" s="133">
        <f t="shared" si="21"/>
        <v>1.7117266295348488</v>
      </c>
      <c r="K135" s="133">
        <f t="shared" si="21"/>
        <v>1.7156223419336547</v>
      </c>
      <c r="L135" s="133">
        <f t="shared" si="21"/>
        <v>1.5062596302003082</v>
      </c>
      <c r="M135" s="134">
        <f t="shared" si="21"/>
        <v>1.5119698023244263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31670</v>
      </c>
      <c r="H136" s="53">
        <v>30610</v>
      </c>
      <c r="I136" s="53">
        <v>30930</v>
      </c>
      <c r="J136" s="53">
        <v>30970</v>
      </c>
      <c r="K136" s="53">
        <v>31310</v>
      </c>
      <c r="L136" s="53">
        <v>31530</v>
      </c>
      <c r="M136" s="54">
        <v>31430</v>
      </c>
    </row>
    <row r="137" spans="1:13" x14ac:dyDescent="0.15">
      <c r="A137" s="5"/>
      <c r="B137" s="16" t="s">
        <v>21</v>
      </c>
      <c r="C137" s="17"/>
      <c r="D137" s="18"/>
      <c r="E137" s="19"/>
      <c r="F137" s="20" t="s">
        <v>10</v>
      </c>
      <c r="G137" s="21">
        <v>15312</v>
      </c>
      <c r="H137" s="22">
        <v>10644</v>
      </c>
      <c r="I137" s="22">
        <v>10951</v>
      </c>
      <c r="J137" s="22">
        <v>10490</v>
      </c>
      <c r="K137" s="22">
        <v>11324</v>
      </c>
      <c r="L137" s="22">
        <v>16159</v>
      </c>
      <c r="M137" s="23">
        <v>15612</v>
      </c>
    </row>
    <row r="138" spans="1:13" x14ac:dyDescent="0.15">
      <c r="A138" s="5"/>
      <c r="B138" s="24" t="s">
        <v>0</v>
      </c>
      <c r="C138" s="25">
        <v>44746</v>
      </c>
      <c r="D138" s="26"/>
      <c r="E138" s="27"/>
      <c r="F138" s="28" t="s">
        <v>2</v>
      </c>
      <c r="G138" s="29">
        <v>2.73</v>
      </c>
      <c r="H138" s="30">
        <v>2.99</v>
      </c>
      <c r="I138" s="30">
        <v>2.97</v>
      </c>
      <c r="J138" s="30">
        <v>3.03</v>
      </c>
      <c r="K138" s="30">
        <v>2.97</v>
      </c>
      <c r="L138" s="30">
        <v>2.66</v>
      </c>
      <c r="M138" s="31">
        <v>2.72</v>
      </c>
    </row>
    <row r="139" spans="1:13" x14ac:dyDescent="0.15">
      <c r="A139" s="5"/>
      <c r="B139" s="24" t="s">
        <v>1</v>
      </c>
      <c r="C139" s="32">
        <v>17830</v>
      </c>
      <c r="D139" s="26" t="s">
        <v>15</v>
      </c>
      <c r="E139" s="32">
        <v>17870</v>
      </c>
      <c r="F139" s="28" t="s">
        <v>3</v>
      </c>
      <c r="G139" s="29">
        <v>99.5</v>
      </c>
      <c r="H139" s="30">
        <v>99.8</v>
      </c>
      <c r="I139" s="30">
        <v>99.8</v>
      </c>
      <c r="J139" s="30">
        <v>99.8</v>
      </c>
      <c r="K139" s="30">
        <v>99.8</v>
      </c>
      <c r="L139" s="30">
        <v>99.9</v>
      </c>
      <c r="M139" s="31">
        <v>99.6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3703</v>
      </c>
      <c r="H140" s="98">
        <v>2224</v>
      </c>
      <c r="I140" s="98">
        <v>2178</v>
      </c>
      <c r="J140" s="98">
        <v>2209</v>
      </c>
      <c r="K140" s="98">
        <v>2347</v>
      </c>
      <c r="L140" s="98">
        <v>2662</v>
      </c>
      <c r="M140" s="100">
        <v>3626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1.5521540800810947</v>
      </c>
      <c r="H141" s="127">
        <f t="shared" ref="H141:M141" si="22">H137/H$4</f>
        <v>1.5827509293680297</v>
      </c>
      <c r="I141" s="127">
        <f t="shared" si="22"/>
        <v>1.5977531368543916</v>
      </c>
      <c r="J141" s="127">
        <f t="shared" si="22"/>
        <v>1.5791058256811681</v>
      </c>
      <c r="K141" s="127">
        <f t="shared" si="22"/>
        <v>1.6053303090445137</v>
      </c>
      <c r="L141" s="127">
        <f t="shared" si="22"/>
        <v>1.5561440677966101</v>
      </c>
      <c r="M141" s="128">
        <f t="shared" si="22"/>
        <v>1.5508095758418596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17830</v>
      </c>
      <c r="H142" s="35">
        <v>17220</v>
      </c>
      <c r="I142" s="35">
        <v>17610</v>
      </c>
      <c r="J142" s="35">
        <v>17570</v>
      </c>
      <c r="K142" s="35">
        <v>17790</v>
      </c>
      <c r="L142" s="35">
        <v>17920</v>
      </c>
      <c r="M142" s="36">
        <v>17870</v>
      </c>
    </row>
    <row r="143" spans="1:13" x14ac:dyDescent="0.15">
      <c r="A143" s="5"/>
      <c r="B143" s="37" t="s">
        <v>77</v>
      </c>
      <c r="C143" s="38"/>
      <c r="D143" s="39"/>
      <c r="E143" s="40"/>
      <c r="F143" s="41" t="s">
        <v>10</v>
      </c>
      <c r="G143" s="42">
        <v>6422</v>
      </c>
      <c r="H143" s="43">
        <v>2958</v>
      </c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C144" s="3">
        <v>44900</v>
      </c>
      <c r="F144" s="46" t="s">
        <v>2</v>
      </c>
      <c r="G144" s="47">
        <v>2.8</v>
      </c>
      <c r="H144" s="48">
        <v>2.99</v>
      </c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>
        <v>11880</v>
      </c>
      <c r="D145" s="4" t="s">
        <v>15</v>
      </c>
      <c r="E145" s="50"/>
      <c r="F145" s="46" t="s">
        <v>3</v>
      </c>
      <c r="G145" s="47">
        <v>98.8</v>
      </c>
      <c r="H145" s="48">
        <v>98.8</v>
      </c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57</v>
      </c>
      <c r="G146" s="97">
        <v>2590</v>
      </c>
      <c r="H146" s="99">
        <v>1248</v>
      </c>
      <c r="I146" s="87"/>
      <c r="J146" s="87"/>
      <c r="K146" s="87"/>
      <c r="L146" s="87"/>
      <c r="M146" s="88"/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0.65098834262544347</v>
      </c>
      <c r="H147" s="133">
        <f t="shared" ref="H147:M147" si="23">H143/H$4</f>
        <v>0.43985130111524162</v>
      </c>
      <c r="I147" s="133">
        <f t="shared" si="23"/>
        <v>0</v>
      </c>
      <c r="J147" s="133">
        <f t="shared" si="23"/>
        <v>0</v>
      </c>
      <c r="K147" s="133">
        <f t="shared" si="23"/>
        <v>0</v>
      </c>
      <c r="L147" s="133">
        <f t="shared" si="23"/>
        <v>0</v>
      </c>
      <c r="M147" s="134">
        <f t="shared" si="23"/>
        <v>0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11880</v>
      </c>
      <c r="H148" s="53">
        <v>11300</v>
      </c>
      <c r="I148" s="53"/>
      <c r="J148" s="53"/>
      <c r="K148" s="53"/>
      <c r="L148" s="53"/>
      <c r="M148" s="54"/>
    </row>
    <row r="149" spans="1:13" x14ac:dyDescent="0.15">
      <c r="A149" s="5"/>
      <c r="B149" s="16" t="s">
        <v>74</v>
      </c>
      <c r="C149" s="17"/>
      <c r="D149" s="18"/>
      <c r="E149" s="19"/>
      <c r="F149" s="20" t="s">
        <v>10</v>
      </c>
      <c r="G149" s="21">
        <v>9931</v>
      </c>
      <c r="H149" s="22">
        <v>5715</v>
      </c>
      <c r="I149" s="22">
        <v>5724</v>
      </c>
      <c r="J149" s="22">
        <v>5312</v>
      </c>
      <c r="K149" s="22">
        <v>5914</v>
      </c>
      <c r="L149" s="22">
        <v>10134</v>
      </c>
      <c r="M149" s="23">
        <v>9736</v>
      </c>
    </row>
    <row r="150" spans="1:13" x14ac:dyDescent="0.15">
      <c r="A150" s="5"/>
      <c r="B150" s="24" t="s">
        <v>0</v>
      </c>
      <c r="C150" s="25">
        <v>44886</v>
      </c>
      <c r="D150" s="26"/>
      <c r="E150" s="27"/>
      <c r="F150" s="28" t="s">
        <v>2</v>
      </c>
      <c r="G150" s="29">
        <v>4.2699999999999996</v>
      </c>
      <c r="H150" s="30">
        <v>4.5</v>
      </c>
      <c r="I150" s="30">
        <v>4.54</v>
      </c>
      <c r="J150" s="30">
        <v>4.6100000000000003</v>
      </c>
      <c r="K150" s="30">
        <v>4.59</v>
      </c>
      <c r="L150" s="30">
        <v>4.16</v>
      </c>
      <c r="M150" s="31">
        <v>4.21</v>
      </c>
    </row>
    <row r="151" spans="1:13" x14ac:dyDescent="0.15">
      <c r="A151" s="5"/>
      <c r="B151" s="24" t="s">
        <v>1</v>
      </c>
      <c r="C151" s="32">
        <v>11830</v>
      </c>
      <c r="D151" s="26" t="s">
        <v>15</v>
      </c>
      <c r="E151" s="32">
        <v>11760</v>
      </c>
      <c r="F151" s="28" t="s">
        <v>3</v>
      </c>
      <c r="G151" s="29">
        <v>96.6</v>
      </c>
      <c r="H151" s="30">
        <v>97.8</v>
      </c>
      <c r="I151" s="30">
        <v>97.4</v>
      </c>
      <c r="J151" s="30">
        <v>97.2</v>
      </c>
      <c r="K151" s="30">
        <v>97</v>
      </c>
      <c r="L151" s="30">
        <v>98.1</v>
      </c>
      <c r="M151" s="31">
        <v>97.6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9080</v>
      </c>
      <c r="H152" s="98">
        <v>4090</v>
      </c>
      <c r="I152" s="98">
        <v>4403</v>
      </c>
      <c r="J152" s="98">
        <v>4321</v>
      </c>
      <c r="K152" s="98">
        <v>5019</v>
      </c>
      <c r="L152" s="98">
        <v>6294</v>
      </c>
      <c r="M152" s="100">
        <v>6860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1.0066903193106944</v>
      </c>
      <c r="H153" s="127">
        <f t="shared" ref="H153:M153" si="24">H149/H$4</f>
        <v>0.84981412639405207</v>
      </c>
      <c r="I153" s="127">
        <f t="shared" si="24"/>
        <v>0.83513276918587687</v>
      </c>
      <c r="J153" s="127">
        <f t="shared" si="24"/>
        <v>0.7996387174469366</v>
      </c>
      <c r="K153" s="127">
        <f t="shared" si="24"/>
        <v>0.83838956620357241</v>
      </c>
      <c r="L153" s="127">
        <f t="shared" si="24"/>
        <v>0.97592449922958402</v>
      </c>
      <c r="M153" s="128">
        <f t="shared" si="24"/>
        <v>0.96712029402999899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11830</v>
      </c>
      <c r="H154" s="35">
        <v>11230</v>
      </c>
      <c r="I154" s="35">
        <v>11530</v>
      </c>
      <c r="J154" s="35">
        <v>11530</v>
      </c>
      <c r="K154" s="35">
        <v>11650</v>
      </c>
      <c r="L154" s="35">
        <v>11790</v>
      </c>
      <c r="M154" s="36">
        <v>11760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8842</v>
      </c>
      <c r="H155" s="43">
        <v>5698</v>
      </c>
      <c r="I155" s="43">
        <v>5400</v>
      </c>
      <c r="J155" s="43">
        <v>5896</v>
      </c>
      <c r="K155" s="43">
        <v>6211</v>
      </c>
      <c r="L155" s="43">
        <v>9204</v>
      </c>
      <c r="M155" s="44">
        <v>8960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1.52</v>
      </c>
      <c r="H156" s="48">
        <v>1.66</v>
      </c>
      <c r="I156" s="48">
        <v>1.68</v>
      </c>
      <c r="J156" s="48">
        <v>1.64</v>
      </c>
      <c r="K156" s="48">
        <v>1.64</v>
      </c>
      <c r="L156" s="48">
        <v>1.58</v>
      </c>
      <c r="M156" s="49">
        <v>1.59</v>
      </c>
    </row>
    <row r="157" spans="1:13" x14ac:dyDescent="0.15">
      <c r="A157" s="5"/>
      <c r="B157" s="45" t="s">
        <v>1</v>
      </c>
      <c r="C157" s="50">
        <v>12410</v>
      </c>
      <c r="D157" s="4" t="s">
        <v>15</v>
      </c>
      <c r="E157" s="50">
        <v>12500</v>
      </c>
      <c r="F157" s="46" t="s">
        <v>3</v>
      </c>
      <c r="G157" s="47">
        <v>99.5</v>
      </c>
      <c r="H157" s="48">
        <v>99.4</v>
      </c>
      <c r="I157" s="48">
        <v>99.4</v>
      </c>
      <c r="J157" s="48">
        <v>99.7</v>
      </c>
      <c r="K157" s="48">
        <v>99.6</v>
      </c>
      <c r="L157" s="48">
        <v>99</v>
      </c>
      <c r="M157" s="49">
        <v>98.8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1861</v>
      </c>
      <c r="H158" s="99">
        <v>1321</v>
      </c>
      <c r="I158" s="99">
        <v>1268</v>
      </c>
      <c r="J158" s="99">
        <v>1088</v>
      </c>
      <c r="K158" s="99">
        <v>1102</v>
      </c>
      <c r="L158" s="99">
        <v>2728</v>
      </c>
      <c r="M158" s="101">
        <v>3017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0.89630005068423724</v>
      </c>
      <c r="H159" s="133">
        <f t="shared" ref="H159:M159" si="25">H155/H$4</f>
        <v>0.84728624535315988</v>
      </c>
      <c r="I159" s="133">
        <f t="shared" si="25"/>
        <v>0.78786110300554424</v>
      </c>
      <c r="J159" s="133">
        <f t="shared" si="25"/>
        <v>0.88755080535902453</v>
      </c>
      <c r="K159" s="133">
        <f t="shared" si="25"/>
        <v>0.88049333711369437</v>
      </c>
      <c r="L159" s="133">
        <f t="shared" si="25"/>
        <v>0.88636363636363635</v>
      </c>
      <c r="M159" s="134">
        <f t="shared" si="25"/>
        <v>0.89003675374987579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12410</v>
      </c>
      <c r="H160" s="53">
        <v>11980</v>
      </c>
      <c r="I160" s="53">
        <v>12280</v>
      </c>
      <c r="J160" s="53">
        <v>12260</v>
      </c>
      <c r="K160" s="53">
        <v>12460</v>
      </c>
      <c r="L160" s="53">
        <v>12460</v>
      </c>
      <c r="M160" s="54">
        <v>12500</v>
      </c>
    </row>
    <row r="161" spans="1:13" x14ac:dyDescent="0.15">
      <c r="A161" s="5"/>
      <c r="B161" s="16" t="s">
        <v>80</v>
      </c>
      <c r="C161" s="17"/>
      <c r="D161" s="18"/>
      <c r="E161" s="19"/>
      <c r="F161" s="20" t="s">
        <v>10</v>
      </c>
      <c r="G161" s="21">
        <v>15108</v>
      </c>
      <c r="H161" s="22">
        <v>10744</v>
      </c>
      <c r="I161" s="22">
        <v>10965</v>
      </c>
      <c r="J161" s="22">
        <v>10643</v>
      </c>
      <c r="K161" s="22">
        <v>10934</v>
      </c>
      <c r="L161" s="22">
        <v>15430</v>
      </c>
      <c r="M161" s="23">
        <v>15901</v>
      </c>
    </row>
    <row r="162" spans="1:13" x14ac:dyDescent="0.15">
      <c r="A162" s="5"/>
      <c r="B162" s="24" t="s">
        <v>0</v>
      </c>
      <c r="C162" s="25">
        <v>44914</v>
      </c>
      <c r="D162" s="26"/>
      <c r="E162" s="27"/>
      <c r="F162" s="28" t="s">
        <v>2</v>
      </c>
      <c r="G162" s="29">
        <v>3.56</v>
      </c>
      <c r="H162" s="30">
        <v>3.79</v>
      </c>
      <c r="I162" s="30">
        <v>3.75</v>
      </c>
      <c r="J162" s="30">
        <v>3.81</v>
      </c>
      <c r="K162" s="30">
        <v>3.78</v>
      </c>
      <c r="L162" s="30">
        <v>3.59</v>
      </c>
      <c r="M162" s="31">
        <v>3.56</v>
      </c>
    </row>
    <row r="163" spans="1:13" x14ac:dyDescent="0.15">
      <c r="A163" s="5"/>
      <c r="B163" s="24" t="s">
        <v>1</v>
      </c>
      <c r="C163" s="32">
        <v>11880</v>
      </c>
      <c r="D163" s="26" t="s">
        <v>15</v>
      </c>
      <c r="E163" s="32">
        <v>12010</v>
      </c>
      <c r="F163" s="28" t="s">
        <v>3</v>
      </c>
      <c r="G163" s="29">
        <v>98.6</v>
      </c>
      <c r="H163" s="30">
        <v>98.6</v>
      </c>
      <c r="I163" s="30">
        <v>98.7</v>
      </c>
      <c r="J163" s="30">
        <v>98.7</v>
      </c>
      <c r="K163" s="30">
        <v>99</v>
      </c>
      <c r="L163" s="30">
        <v>98.3</v>
      </c>
      <c r="M163" s="31">
        <v>98.6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6979</v>
      </c>
      <c r="H164" s="98">
        <v>5112</v>
      </c>
      <c r="I164" s="98">
        <v>5064</v>
      </c>
      <c r="J164" s="98">
        <v>4800</v>
      </c>
      <c r="K164" s="98">
        <v>4427</v>
      </c>
      <c r="L164" s="98">
        <v>8166</v>
      </c>
      <c r="M164" s="100">
        <v>7632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1.531474911302585</v>
      </c>
      <c r="H165" s="127">
        <f t="shared" ref="H165:M165" si="26">H161/H$4</f>
        <v>1.5976208178438662</v>
      </c>
      <c r="I165" s="127">
        <f t="shared" si="26"/>
        <v>1.5997957397140357</v>
      </c>
      <c r="J165" s="127">
        <f t="shared" si="26"/>
        <v>1.6021375884389584</v>
      </c>
      <c r="K165" s="127">
        <f t="shared" si="26"/>
        <v>1.5500425290615254</v>
      </c>
      <c r="L165" s="127">
        <f t="shared" si="26"/>
        <v>1.485939907550077</v>
      </c>
      <c r="M165" s="128">
        <f t="shared" si="26"/>
        <v>1.5795172345286579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11880</v>
      </c>
      <c r="H166" s="35">
        <v>11330</v>
      </c>
      <c r="I166" s="35">
        <v>11770</v>
      </c>
      <c r="J166" s="35">
        <v>11790</v>
      </c>
      <c r="K166" s="35">
        <v>11970</v>
      </c>
      <c r="L166" s="35">
        <v>11960</v>
      </c>
      <c r="M166" s="36">
        <v>12010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13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45117</v>
      </c>
      <c r="H3" s="11">
        <v>45118</v>
      </c>
      <c r="I3" s="11">
        <v>45119</v>
      </c>
      <c r="J3" s="11">
        <v>45120</v>
      </c>
      <c r="K3" s="11">
        <v>45121</v>
      </c>
      <c r="L3" s="11">
        <v>45122</v>
      </c>
      <c r="M3" s="12">
        <v>45123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7120</v>
      </c>
      <c r="H4" s="14">
        <v>7279</v>
      </c>
      <c r="I4" s="14">
        <v>6653</v>
      </c>
      <c r="J4" s="14">
        <v>6740</v>
      </c>
      <c r="K4" s="14">
        <v>7117</v>
      </c>
      <c r="L4" s="14">
        <v>10778</v>
      </c>
      <c r="M4" s="15">
        <v>10668</v>
      </c>
    </row>
    <row r="5" spans="1:13" x14ac:dyDescent="0.15">
      <c r="A5" s="5"/>
      <c r="B5" s="16" t="s">
        <v>122</v>
      </c>
      <c r="C5" s="17"/>
      <c r="D5" s="18"/>
      <c r="E5" s="19"/>
      <c r="F5" s="20" t="s">
        <v>10</v>
      </c>
      <c r="G5" s="21">
        <v>17603</v>
      </c>
      <c r="H5" s="22">
        <v>17212</v>
      </c>
      <c r="I5" s="22">
        <v>16745</v>
      </c>
      <c r="J5" s="22">
        <v>16472</v>
      </c>
      <c r="K5" s="22">
        <v>16596</v>
      </c>
      <c r="L5" s="22">
        <v>20313</v>
      </c>
      <c r="M5" s="23">
        <v>19726</v>
      </c>
    </row>
    <row r="6" spans="1:13" x14ac:dyDescent="0.15">
      <c r="A6" s="5"/>
      <c r="B6" s="24" t="s">
        <v>0</v>
      </c>
      <c r="C6" s="25">
        <v>45110</v>
      </c>
      <c r="D6" s="26"/>
      <c r="E6" s="27"/>
      <c r="F6" s="28" t="s">
        <v>2</v>
      </c>
      <c r="G6" s="29">
        <v>4.3499999999999996</v>
      </c>
      <c r="H6" s="30">
        <v>4.33</v>
      </c>
      <c r="I6" s="30">
        <v>4.46</v>
      </c>
      <c r="J6" s="30">
        <v>4.43</v>
      </c>
      <c r="K6" s="30">
        <v>4.46</v>
      </c>
      <c r="L6" s="30">
        <v>3.98</v>
      </c>
      <c r="M6" s="31">
        <v>3.98</v>
      </c>
    </row>
    <row r="7" spans="1:13" x14ac:dyDescent="0.15">
      <c r="A7" s="5"/>
      <c r="B7" s="24" t="s">
        <v>1</v>
      </c>
      <c r="C7" s="32">
        <v>6210</v>
      </c>
      <c r="D7" s="26" t="s">
        <v>15</v>
      </c>
      <c r="E7" s="32">
        <v>6260</v>
      </c>
      <c r="F7" s="28" t="s">
        <v>3</v>
      </c>
      <c r="G7" s="29">
        <v>97.7</v>
      </c>
      <c r="H7" s="30">
        <v>97.7</v>
      </c>
      <c r="I7" s="30">
        <v>97.4</v>
      </c>
      <c r="J7" s="30">
        <v>97.8</v>
      </c>
      <c r="K7" s="30">
        <v>97.6</v>
      </c>
      <c r="L7" s="30">
        <v>98.3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12755</v>
      </c>
      <c r="H8" s="98">
        <v>12459</v>
      </c>
      <c r="I8" s="98">
        <v>13405</v>
      </c>
      <c r="J8" s="98">
        <v>11619</v>
      </c>
      <c r="K8" s="98">
        <v>12326</v>
      </c>
      <c r="L8" s="98">
        <v>12030</v>
      </c>
      <c r="M8" s="100">
        <v>12462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2.4723314606741571</v>
      </c>
      <c r="H9" s="115">
        <f t="shared" ref="H9:M9" si="0">H5/H$4</f>
        <v>2.3646105234235471</v>
      </c>
      <c r="I9" s="115">
        <f t="shared" si="0"/>
        <v>2.5169096648128662</v>
      </c>
      <c r="J9" s="115">
        <f t="shared" si="0"/>
        <v>2.4439169139465875</v>
      </c>
      <c r="K9" s="115">
        <f t="shared" si="0"/>
        <v>2.3318814107067585</v>
      </c>
      <c r="L9" s="115">
        <f t="shared" si="0"/>
        <v>1.8846724809797737</v>
      </c>
      <c r="M9" s="116">
        <f t="shared" si="0"/>
        <v>1.8490813648293962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6210</v>
      </c>
      <c r="H10" s="35">
        <v>6180</v>
      </c>
      <c r="I10" s="35">
        <v>6260</v>
      </c>
      <c r="J10" s="35">
        <v>6230</v>
      </c>
      <c r="K10" s="35">
        <v>6210</v>
      </c>
      <c r="L10" s="35">
        <v>6270</v>
      </c>
      <c r="M10" s="36">
        <v>6260</v>
      </c>
    </row>
    <row r="11" spans="1:13" x14ac:dyDescent="0.15">
      <c r="A11" s="5"/>
      <c r="B11" s="37" t="s">
        <v>123</v>
      </c>
      <c r="C11" s="38"/>
      <c r="D11" s="39"/>
      <c r="E11" s="40"/>
      <c r="F11" s="41" t="s">
        <v>10</v>
      </c>
      <c r="G11" s="42">
        <v>18353</v>
      </c>
      <c r="H11" s="43">
        <v>19083</v>
      </c>
      <c r="I11" s="43">
        <v>18144</v>
      </c>
      <c r="J11" s="43">
        <v>17527</v>
      </c>
      <c r="K11" s="43">
        <v>17783</v>
      </c>
      <c r="L11" s="43">
        <v>21211</v>
      </c>
      <c r="M11" s="44">
        <v>20295</v>
      </c>
    </row>
    <row r="12" spans="1:13" x14ac:dyDescent="0.15">
      <c r="A12" s="5"/>
      <c r="B12" s="45" t="s">
        <v>0</v>
      </c>
      <c r="C12" s="3">
        <v>45110</v>
      </c>
      <c r="F12" s="46" t="s">
        <v>2</v>
      </c>
      <c r="G12" s="47">
        <v>1.7</v>
      </c>
      <c r="H12" s="48">
        <v>1.68</v>
      </c>
      <c r="I12" s="48">
        <v>1.76</v>
      </c>
      <c r="J12" s="48">
        <v>1.77</v>
      </c>
      <c r="K12" s="48">
        <v>1.84</v>
      </c>
      <c r="L12" s="48">
        <v>1.63</v>
      </c>
      <c r="M12" s="49">
        <v>1.66</v>
      </c>
    </row>
    <row r="13" spans="1:13" x14ac:dyDescent="0.15">
      <c r="A13" s="5"/>
      <c r="B13" s="45" t="s">
        <v>1</v>
      </c>
      <c r="C13" s="50">
        <v>2200</v>
      </c>
      <c r="D13" s="4" t="s">
        <v>15</v>
      </c>
      <c r="E13" s="50">
        <v>2690</v>
      </c>
      <c r="F13" s="46" t="s">
        <v>3</v>
      </c>
      <c r="G13" s="47">
        <v>99.7</v>
      </c>
      <c r="H13" s="48">
        <v>100</v>
      </c>
      <c r="I13" s="48">
        <v>99.6</v>
      </c>
      <c r="J13" s="48">
        <v>99.8</v>
      </c>
      <c r="K13" s="48">
        <v>99.4</v>
      </c>
      <c r="L13" s="48">
        <v>99.7</v>
      </c>
      <c r="M13" s="49">
        <v>99.2</v>
      </c>
    </row>
    <row r="14" spans="1:13" x14ac:dyDescent="0.15">
      <c r="A14" s="5"/>
      <c r="B14" s="45"/>
      <c r="C14" s="50"/>
      <c r="E14" s="50"/>
      <c r="F14" s="55" t="s">
        <v>57</v>
      </c>
      <c r="G14" s="97">
        <v>2919</v>
      </c>
      <c r="H14" s="99">
        <v>1948</v>
      </c>
      <c r="I14" s="99">
        <v>3199</v>
      </c>
      <c r="J14" s="99">
        <v>2558</v>
      </c>
      <c r="K14" s="99">
        <v>3997</v>
      </c>
      <c r="L14" s="99">
        <v>3180</v>
      </c>
      <c r="M14" s="101">
        <v>5180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2.5776685393258427</v>
      </c>
      <c r="H15" s="124">
        <f t="shared" ref="H15:M15" si="1">H11/H$4</f>
        <v>2.6216513257315563</v>
      </c>
      <c r="I15" s="124">
        <f t="shared" si="1"/>
        <v>2.727190741019089</v>
      </c>
      <c r="J15" s="124">
        <f t="shared" si="1"/>
        <v>2.6004451038575667</v>
      </c>
      <c r="K15" s="124">
        <f t="shared" si="1"/>
        <v>2.4986651679078262</v>
      </c>
      <c r="L15" s="124">
        <f t="shared" si="1"/>
        <v>1.9679903507144183</v>
      </c>
      <c r="M15" s="125">
        <f t="shared" si="1"/>
        <v>1.9024184476940382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2200</v>
      </c>
      <c r="H16" s="53">
        <v>2400</v>
      </c>
      <c r="I16" s="53">
        <v>2610</v>
      </c>
      <c r="J16" s="53">
        <v>2620</v>
      </c>
      <c r="K16" s="53">
        <v>2660</v>
      </c>
      <c r="L16" s="53">
        <v>2670</v>
      </c>
      <c r="M16" s="54">
        <v>2690</v>
      </c>
    </row>
    <row r="17" spans="1:13" x14ac:dyDescent="0.15">
      <c r="A17" s="5"/>
      <c r="B17" s="16" t="s">
        <v>124</v>
      </c>
      <c r="C17" s="17"/>
      <c r="D17" s="18"/>
      <c r="E17" s="19"/>
      <c r="F17" s="20" t="s">
        <v>10</v>
      </c>
      <c r="G17" s="21">
        <v>13650</v>
      </c>
      <c r="H17" s="22">
        <v>13420</v>
      </c>
      <c r="I17" s="22">
        <v>12938</v>
      </c>
      <c r="J17" s="22">
        <v>12225</v>
      </c>
      <c r="K17" s="22">
        <v>12580</v>
      </c>
      <c r="L17" s="22">
        <v>16082</v>
      </c>
      <c r="M17" s="23">
        <v>15700</v>
      </c>
    </row>
    <row r="18" spans="1:13" x14ac:dyDescent="0.15">
      <c r="A18" s="5"/>
      <c r="B18" s="24" t="s">
        <v>0</v>
      </c>
      <c r="C18" s="25">
        <v>45110</v>
      </c>
      <c r="D18" s="26"/>
      <c r="E18" s="27"/>
      <c r="F18" s="28" t="s">
        <v>2</v>
      </c>
      <c r="G18" s="29">
        <v>3.48</v>
      </c>
      <c r="H18" s="30">
        <v>3.32</v>
      </c>
      <c r="I18" s="30">
        <v>3.42</v>
      </c>
      <c r="J18" s="30">
        <v>3.4</v>
      </c>
      <c r="K18" s="30">
        <v>3.38</v>
      </c>
      <c r="L18" s="30">
        <v>3.11</v>
      </c>
      <c r="M18" s="31">
        <v>3.16</v>
      </c>
    </row>
    <row r="19" spans="1:13" x14ac:dyDescent="0.15">
      <c r="A19" s="5"/>
      <c r="B19" s="24" t="s">
        <v>1</v>
      </c>
      <c r="C19" s="32">
        <v>1230</v>
      </c>
      <c r="D19" s="26" t="s">
        <v>15</v>
      </c>
      <c r="E19" s="32">
        <v>1240</v>
      </c>
      <c r="F19" s="28" t="s">
        <v>3</v>
      </c>
      <c r="G19" s="29">
        <v>96.9</v>
      </c>
      <c r="H19" s="30">
        <v>97.8</v>
      </c>
      <c r="I19" s="30">
        <v>97.9</v>
      </c>
      <c r="J19" s="30">
        <v>98</v>
      </c>
      <c r="K19" s="30">
        <v>98.1</v>
      </c>
      <c r="L19" s="30">
        <v>97.3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10974</v>
      </c>
      <c r="H20" s="98">
        <v>8173</v>
      </c>
      <c r="I20" s="98">
        <v>7656</v>
      </c>
      <c r="J20" s="98">
        <v>6978</v>
      </c>
      <c r="K20" s="98">
        <v>7098</v>
      </c>
      <c r="L20" s="98">
        <v>11221</v>
      </c>
      <c r="M20" s="100">
        <v>9791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1.9171348314606742</v>
      </c>
      <c r="H21" s="127">
        <f t="shared" ref="H21:M21" si="2">H17/H$4</f>
        <v>1.8436598433850804</v>
      </c>
      <c r="I21" s="127">
        <f t="shared" si="2"/>
        <v>1.9446866075454683</v>
      </c>
      <c r="J21" s="127">
        <f t="shared" si="2"/>
        <v>1.8137982195845697</v>
      </c>
      <c r="K21" s="127">
        <f t="shared" si="2"/>
        <v>1.7675987073205002</v>
      </c>
      <c r="L21" s="127">
        <f t="shared" si="2"/>
        <v>1.4921135646687698</v>
      </c>
      <c r="M21" s="128">
        <f t="shared" si="2"/>
        <v>1.4716910386201725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1230</v>
      </c>
      <c r="H22" s="35">
        <v>1230</v>
      </c>
      <c r="I22" s="35">
        <v>1240</v>
      </c>
      <c r="J22" s="35">
        <v>1230</v>
      </c>
      <c r="K22" s="35">
        <v>1230</v>
      </c>
      <c r="L22" s="35">
        <v>1240</v>
      </c>
      <c r="M22" s="36">
        <v>1240</v>
      </c>
    </row>
    <row r="23" spans="1:13" x14ac:dyDescent="0.15">
      <c r="A23" s="5"/>
      <c r="B23" s="37" t="s">
        <v>116</v>
      </c>
      <c r="C23" s="38"/>
      <c r="D23" s="39"/>
      <c r="E23" s="40"/>
      <c r="F23" s="41" t="s">
        <v>10</v>
      </c>
      <c r="G23" s="42">
        <v>4273</v>
      </c>
      <c r="H23" s="43">
        <v>4519</v>
      </c>
      <c r="I23" s="43">
        <v>3855</v>
      </c>
      <c r="J23" s="43">
        <v>3812</v>
      </c>
      <c r="K23" s="43">
        <v>4364</v>
      </c>
      <c r="L23" s="43">
        <v>8295</v>
      </c>
      <c r="M23" s="44">
        <v>8205</v>
      </c>
    </row>
    <row r="24" spans="1:13" x14ac:dyDescent="0.15">
      <c r="A24" s="5"/>
      <c r="B24" s="45" t="s">
        <v>0</v>
      </c>
      <c r="C24" s="3">
        <v>45082</v>
      </c>
      <c r="F24" s="46" t="s">
        <v>2</v>
      </c>
      <c r="G24" s="47">
        <v>3.48</v>
      </c>
      <c r="H24" s="48">
        <v>3.44</v>
      </c>
      <c r="I24" s="48">
        <v>3.58</v>
      </c>
      <c r="J24" s="48">
        <v>3.56</v>
      </c>
      <c r="K24" s="48">
        <v>3.5</v>
      </c>
      <c r="L24" s="48">
        <v>3.26</v>
      </c>
      <c r="M24" s="49">
        <v>3.22</v>
      </c>
    </row>
    <row r="25" spans="1:13" x14ac:dyDescent="0.15">
      <c r="A25" s="5"/>
      <c r="B25" s="45" t="s">
        <v>1</v>
      </c>
      <c r="C25" s="50">
        <v>6420</v>
      </c>
      <c r="D25" s="4" t="s">
        <v>15</v>
      </c>
      <c r="E25" s="50">
        <v>6520</v>
      </c>
      <c r="F25" s="46" t="s">
        <v>3</v>
      </c>
      <c r="G25" s="47">
        <v>97.9</v>
      </c>
      <c r="H25" s="48">
        <v>98.1</v>
      </c>
      <c r="I25" s="48">
        <v>98.1</v>
      </c>
      <c r="J25" s="48">
        <v>96.8</v>
      </c>
      <c r="K25" s="48">
        <v>98.6</v>
      </c>
      <c r="L25" s="48">
        <v>97.7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2620</v>
      </c>
      <c r="H26" s="99">
        <v>2615</v>
      </c>
      <c r="I26" s="99">
        <v>2229</v>
      </c>
      <c r="J26" s="99">
        <v>3206</v>
      </c>
      <c r="K26" s="99">
        <v>2076</v>
      </c>
      <c r="L26" s="99">
        <v>5367</v>
      </c>
      <c r="M26" s="101">
        <v>4216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0.60014044943820222</v>
      </c>
      <c r="H27" s="133">
        <f t="shared" ref="H27:M27" si="3">H23/H$4</f>
        <v>0.62082703668086281</v>
      </c>
      <c r="I27" s="133">
        <f t="shared" si="3"/>
        <v>0.57943784758755446</v>
      </c>
      <c r="J27" s="133">
        <f t="shared" si="3"/>
        <v>0.56557863501483685</v>
      </c>
      <c r="K27" s="133">
        <f t="shared" si="3"/>
        <v>0.613179710552199</v>
      </c>
      <c r="L27" s="133">
        <f t="shared" si="3"/>
        <v>0.76962330673594359</v>
      </c>
      <c r="M27" s="134">
        <f t="shared" si="3"/>
        <v>0.76912260967379076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6420</v>
      </c>
      <c r="H28" s="53">
        <v>6370</v>
      </c>
      <c r="I28" s="53">
        <v>6420</v>
      </c>
      <c r="J28" s="53">
        <v>6360</v>
      </c>
      <c r="K28" s="53">
        <v>6390</v>
      </c>
      <c r="L28" s="53">
        <v>6510</v>
      </c>
      <c r="M28" s="54">
        <v>6520</v>
      </c>
    </row>
    <row r="29" spans="1:13" x14ac:dyDescent="0.15">
      <c r="A29" s="5"/>
      <c r="B29" s="16" t="s">
        <v>117</v>
      </c>
      <c r="C29" s="17"/>
      <c r="D29" s="18"/>
      <c r="E29" s="19"/>
      <c r="F29" s="20" t="s">
        <v>10</v>
      </c>
      <c r="G29" s="21">
        <v>4411</v>
      </c>
      <c r="H29" s="22">
        <v>4692</v>
      </c>
      <c r="I29" s="22">
        <v>3908</v>
      </c>
      <c r="J29" s="22">
        <v>3735</v>
      </c>
      <c r="K29" s="22">
        <v>3920</v>
      </c>
      <c r="L29" s="22">
        <v>7416</v>
      </c>
      <c r="M29" s="23">
        <v>7407</v>
      </c>
    </row>
    <row r="30" spans="1:13" x14ac:dyDescent="0.15">
      <c r="A30" s="5"/>
      <c r="B30" s="24" t="s">
        <v>0</v>
      </c>
      <c r="C30" s="25">
        <v>45082</v>
      </c>
      <c r="D30" s="26"/>
      <c r="E30" s="27"/>
      <c r="F30" s="28" t="s">
        <v>2</v>
      </c>
      <c r="G30" s="29">
        <v>3.18</v>
      </c>
      <c r="H30" s="30">
        <v>3.06</v>
      </c>
      <c r="I30" s="30">
        <v>3.24</v>
      </c>
      <c r="J30" s="30">
        <v>3.28</v>
      </c>
      <c r="K30" s="30">
        <v>3.38</v>
      </c>
      <c r="L30" s="30">
        <v>2.92</v>
      </c>
      <c r="M30" s="31">
        <v>3</v>
      </c>
    </row>
    <row r="31" spans="1:13" x14ac:dyDescent="0.15">
      <c r="A31" s="5"/>
      <c r="B31" s="24" t="s">
        <v>1</v>
      </c>
      <c r="C31" s="32">
        <v>2920</v>
      </c>
      <c r="D31" s="26" t="s">
        <v>15</v>
      </c>
      <c r="E31" s="32">
        <v>3000</v>
      </c>
      <c r="F31" s="28" t="s">
        <v>3</v>
      </c>
      <c r="G31" s="29">
        <v>98.8</v>
      </c>
      <c r="H31" s="30">
        <v>99.2</v>
      </c>
      <c r="I31" s="30">
        <v>99.2</v>
      </c>
      <c r="J31" s="30">
        <v>98.3</v>
      </c>
      <c r="K31" s="30">
        <v>98.1</v>
      </c>
      <c r="L31" s="30">
        <v>98.7</v>
      </c>
      <c r="M31" s="31">
        <v>98.1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1918</v>
      </c>
      <c r="H32" s="98">
        <v>1565</v>
      </c>
      <c r="I32" s="98">
        <v>1398</v>
      </c>
      <c r="J32" s="98">
        <v>1922</v>
      </c>
      <c r="K32" s="98">
        <v>2242</v>
      </c>
      <c r="L32" s="98">
        <v>3200</v>
      </c>
      <c r="M32" s="100">
        <v>4124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0.61952247191011234</v>
      </c>
      <c r="H33" s="127">
        <f t="shared" ref="H33:M33" si="4">H29/H$4</f>
        <v>0.64459403764253331</v>
      </c>
      <c r="I33" s="127">
        <f t="shared" si="4"/>
        <v>0.58740417856606042</v>
      </c>
      <c r="J33" s="127">
        <f t="shared" si="4"/>
        <v>0.55415430267062316</v>
      </c>
      <c r="K33" s="127">
        <f t="shared" si="4"/>
        <v>0.55079387382324008</v>
      </c>
      <c r="L33" s="127">
        <f t="shared" si="4"/>
        <v>0.68806828725180924</v>
      </c>
      <c r="M33" s="128">
        <f t="shared" si="4"/>
        <v>0.69431946006749157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2920</v>
      </c>
      <c r="H34" s="35">
        <v>2880</v>
      </c>
      <c r="I34" s="35">
        <v>2930</v>
      </c>
      <c r="J34" s="35">
        <v>2910</v>
      </c>
      <c r="K34" s="35">
        <v>2950</v>
      </c>
      <c r="L34" s="35">
        <v>3000</v>
      </c>
      <c r="M34" s="36">
        <v>3000</v>
      </c>
    </row>
    <row r="35" spans="1:13" x14ac:dyDescent="0.15">
      <c r="A35" s="5"/>
      <c r="B35" s="37" t="s">
        <v>118</v>
      </c>
      <c r="C35" s="38"/>
      <c r="D35" s="39"/>
      <c r="E35" s="40"/>
      <c r="F35" s="41" t="s">
        <v>10</v>
      </c>
      <c r="G35" s="42">
        <v>9167</v>
      </c>
      <c r="H35" s="43">
        <v>9438</v>
      </c>
      <c r="I35" s="43">
        <v>8422</v>
      </c>
      <c r="J35" s="43">
        <v>8152</v>
      </c>
      <c r="K35" s="43">
        <v>8494</v>
      </c>
      <c r="L35" s="43">
        <v>13292</v>
      </c>
      <c r="M35" s="44">
        <v>13861</v>
      </c>
    </row>
    <row r="36" spans="1:13" x14ac:dyDescent="0.15">
      <c r="A36" s="5"/>
      <c r="B36" s="45" t="s">
        <v>0</v>
      </c>
      <c r="C36" s="3">
        <v>45082</v>
      </c>
      <c r="F36" s="46" t="s">
        <v>2</v>
      </c>
      <c r="G36" s="47">
        <v>4.5</v>
      </c>
      <c r="H36" s="48">
        <v>4.37</v>
      </c>
      <c r="I36" s="48">
        <v>4.43</v>
      </c>
      <c r="J36" s="48">
        <v>4.55</v>
      </c>
      <c r="K36" s="48">
        <v>4.6100000000000003</v>
      </c>
      <c r="L36" s="48">
        <v>4.22</v>
      </c>
      <c r="M36" s="49">
        <v>4.1399999999999997</v>
      </c>
    </row>
    <row r="37" spans="1:13" x14ac:dyDescent="0.15">
      <c r="A37" s="5"/>
      <c r="B37" s="45" t="s">
        <v>1</v>
      </c>
      <c r="C37" s="50">
        <v>3220</v>
      </c>
      <c r="D37" s="4" t="s">
        <v>15</v>
      </c>
      <c r="E37" s="50">
        <v>3240</v>
      </c>
      <c r="F37" s="46" t="s">
        <v>3</v>
      </c>
      <c r="G37" s="47">
        <v>98.1</v>
      </c>
      <c r="H37" s="48">
        <v>98.9</v>
      </c>
      <c r="I37" s="48">
        <v>99.3</v>
      </c>
      <c r="J37" s="48">
        <v>98.5</v>
      </c>
      <c r="K37" s="48">
        <v>97.7</v>
      </c>
      <c r="L37" s="48">
        <v>98.5</v>
      </c>
      <c r="M37" s="49">
        <v>99.3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5860</v>
      </c>
      <c r="H38" s="99">
        <v>4488</v>
      </c>
      <c r="I38" s="99">
        <v>3243</v>
      </c>
      <c r="J38" s="99">
        <v>4636</v>
      </c>
      <c r="K38" s="99">
        <v>6109</v>
      </c>
      <c r="L38" s="99">
        <v>7115</v>
      </c>
      <c r="M38" s="101">
        <v>5520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1.2875000000000001</v>
      </c>
      <c r="H39" s="133">
        <f t="shared" ref="H39:M39" si="5">H35/H$4</f>
        <v>1.2966066767413107</v>
      </c>
      <c r="I39" s="133">
        <f t="shared" si="5"/>
        <v>1.2658950849240944</v>
      </c>
      <c r="J39" s="133">
        <f t="shared" si="5"/>
        <v>1.2094955489614243</v>
      </c>
      <c r="K39" s="133">
        <f t="shared" si="5"/>
        <v>1.1934803990445413</v>
      </c>
      <c r="L39" s="133">
        <f t="shared" si="5"/>
        <v>1.2332529226201521</v>
      </c>
      <c r="M39" s="134">
        <f t="shared" si="5"/>
        <v>1.2993063367079114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3220</v>
      </c>
      <c r="H40" s="53">
        <v>3200</v>
      </c>
      <c r="I40" s="53">
        <v>3240</v>
      </c>
      <c r="J40" s="53">
        <v>3210</v>
      </c>
      <c r="K40" s="53">
        <v>3220</v>
      </c>
      <c r="L40" s="53">
        <v>3220</v>
      </c>
      <c r="M40" s="54">
        <v>3240</v>
      </c>
    </row>
    <row r="41" spans="1:13" x14ac:dyDescent="0.15">
      <c r="A41" s="5"/>
      <c r="B41" s="16" t="s">
        <v>119</v>
      </c>
      <c r="C41" s="17"/>
      <c r="D41" s="18"/>
      <c r="E41" s="19"/>
      <c r="F41" s="20" t="s">
        <v>10</v>
      </c>
      <c r="G41" s="21">
        <v>12581</v>
      </c>
      <c r="H41" s="22">
        <v>12730</v>
      </c>
      <c r="I41" s="22">
        <v>11573</v>
      </c>
      <c r="J41" s="22">
        <v>11543</v>
      </c>
      <c r="K41" s="22">
        <v>12285</v>
      </c>
      <c r="L41" s="22">
        <v>16867</v>
      </c>
      <c r="M41" s="23">
        <v>16169</v>
      </c>
    </row>
    <row r="42" spans="1:13" x14ac:dyDescent="0.15">
      <c r="A42" s="5"/>
      <c r="B42" s="24" t="s">
        <v>0</v>
      </c>
      <c r="C42" s="25">
        <v>45082</v>
      </c>
      <c r="D42" s="26"/>
      <c r="E42" s="27"/>
      <c r="F42" s="28" t="s">
        <v>2</v>
      </c>
      <c r="G42" s="29">
        <v>2.0699999999999998</v>
      </c>
      <c r="H42" s="30">
        <v>1.99</v>
      </c>
      <c r="I42" s="30">
        <v>2.19</v>
      </c>
      <c r="J42" s="30">
        <v>2.15</v>
      </c>
      <c r="K42" s="30">
        <v>2.14</v>
      </c>
      <c r="L42" s="30">
        <v>1.8</v>
      </c>
      <c r="M42" s="31">
        <v>1.84</v>
      </c>
    </row>
    <row r="43" spans="1:13" x14ac:dyDescent="0.15">
      <c r="A43" s="5"/>
      <c r="B43" s="24" t="s">
        <v>1</v>
      </c>
      <c r="C43" s="32">
        <v>2340</v>
      </c>
      <c r="D43" s="26" t="s">
        <v>15</v>
      </c>
      <c r="E43" s="32">
        <v>2360</v>
      </c>
      <c r="F43" s="28" t="s">
        <v>3</v>
      </c>
      <c r="G43" s="29">
        <v>99.3</v>
      </c>
      <c r="H43" s="30">
        <v>99.9</v>
      </c>
      <c r="I43" s="30">
        <v>98.9</v>
      </c>
      <c r="J43" s="30">
        <v>99.1</v>
      </c>
      <c r="K43" s="30">
        <v>99.2</v>
      </c>
      <c r="L43" s="30">
        <v>99.7</v>
      </c>
      <c r="M43" s="31">
        <v>99.2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3232</v>
      </c>
      <c r="H44" s="98">
        <v>1588</v>
      </c>
      <c r="I44" s="98">
        <v>3906</v>
      </c>
      <c r="J44" s="98">
        <v>3548</v>
      </c>
      <c r="K44" s="98">
        <v>3484</v>
      </c>
      <c r="L44" s="98">
        <v>2625</v>
      </c>
      <c r="M44" s="100">
        <v>4134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1.7669943820224718</v>
      </c>
      <c r="H45" s="127">
        <f t="shared" ref="H45:M45" si="6">H41/H$4</f>
        <v>1.7488666025552961</v>
      </c>
      <c r="I45" s="127">
        <f t="shared" si="6"/>
        <v>1.7395160078160228</v>
      </c>
      <c r="J45" s="127">
        <f t="shared" si="6"/>
        <v>1.7126112759643917</v>
      </c>
      <c r="K45" s="127">
        <f t="shared" si="6"/>
        <v>1.7261486581424759</v>
      </c>
      <c r="L45" s="127">
        <f t="shared" si="6"/>
        <v>1.5649471144924847</v>
      </c>
      <c r="M45" s="128">
        <f t="shared" si="6"/>
        <v>1.5156542932133483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2340</v>
      </c>
      <c r="H46" s="35">
        <v>2320</v>
      </c>
      <c r="I46" s="35">
        <v>2350</v>
      </c>
      <c r="J46" s="35">
        <v>2350</v>
      </c>
      <c r="K46" s="35">
        <v>2350</v>
      </c>
      <c r="L46" s="35">
        <v>2360</v>
      </c>
      <c r="M46" s="36">
        <v>2360</v>
      </c>
    </row>
    <row r="47" spans="1:13" x14ac:dyDescent="0.15">
      <c r="A47" s="5"/>
      <c r="B47" s="37" t="s">
        <v>120</v>
      </c>
      <c r="C47" s="38"/>
      <c r="D47" s="39"/>
      <c r="E47" s="40"/>
      <c r="F47" s="41" t="s">
        <v>10</v>
      </c>
      <c r="G47" s="42">
        <v>6479</v>
      </c>
      <c r="H47" s="43">
        <v>6875</v>
      </c>
      <c r="I47" s="43">
        <v>6332</v>
      </c>
      <c r="J47" s="43">
        <v>6062</v>
      </c>
      <c r="K47" s="43">
        <v>6598</v>
      </c>
      <c r="L47" s="43">
        <v>10288</v>
      </c>
      <c r="M47" s="44">
        <v>10495</v>
      </c>
    </row>
    <row r="48" spans="1:13" x14ac:dyDescent="0.15">
      <c r="A48" s="5"/>
      <c r="B48" s="45" t="s">
        <v>0</v>
      </c>
      <c r="C48" s="3">
        <v>45082</v>
      </c>
      <c r="F48" s="46" t="s">
        <v>2</v>
      </c>
      <c r="G48" s="47">
        <v>3.35</v>
      </c>
      <c r="H48" s="48">
        <v>3.46</v>
      </c>
      <c r="I48" s="48">
        <v>3.33</v>
      </c>
      <c r="J48" s="48">
        <v>3.51</v>
      </c>
      <c r="K48" s="48">
        <v>3.42</v>
      </c>
      <c r="L48" s="48">
        <v>3.04</v>
      </c>
      <c r="M48" s="49">
        <v>3.09</v>
      </c>
    </row>
    <row r="49" spans="1:13" x14ac:dyDescent="0.15">
      <c r="A49" s="5"/>
      <c r="B49" s="45" t="s">
        <v>1</v>
      </c>
      <c r="C49" s="50">
        <v>670</v>
      </c>
      <c r="D49" s="4" t="s">
        <v>15</v>
      </c>
      <c r="E49" s="50">
        <v>660</v>
      </c>
      <c r="F49" s="46" t="s">
        <v>3</v>
      </c>
      <c r="G49" s="47">
        <v>98.8</v>
      </c>
      <c r="H49" s="48">
        <v>97.8</v>
      </c>
      <c r="I49" s="48">
        <v>99.5</v>
      </c>
      <c r="J49" s="48">
        <v>97.2</v>
      </c>
      <c r="K49" s="48">
        <v>99.2</v>
      </c>
      <c r="L49" s="48">
        <v>98</v>
      </c>
      <c r="M49" s="49">
        <v>97.8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2692</v>
      </c>
      <c r="H50" s="99">
        <v>4280</v>
      </c>
      <c r="I50" s="99">
        <v>1866</v>
      </c>
      <c r="J50" s="99">
        <v>4436</v>
      </c>
      <c r="K50" s="99">
        <v>2203</v>
      </c>
      <c r="L50" s="99">
        <v>5817</v>
      </c>
      <c r="M50" s="101">
        <v>6465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0.90997191011235956</v>
      </c>
      <c r="H51" s="133">
        <f t="shared" ref="H51:M51" si="7">H47/H$4</f>
        <v>0.94449787058661905</v>
      </c>
      <c r="I51" s="133">
        <f t="shared" si="7"/>
        <v>0.95175108973395461</v>
      </c>
      <c r="J51" s="133">
        <f t="shared" si="7"/>
        <v>0.89940652818991096</v>
      </c>
      <c r="K51" s="133">
        <f t="shared" si="7"/>
        <v>0.92707601517493321</v>
      </c>
      <c r="L51" s="133">
        <f t="shared" si="7"/>
        <v>0.95453701985526074</v>
      </c>
      <c r="M51" s="134">
        <f t="shared" si="7"/>
        <v>0.98378327709036373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670</v>
      </c>
      <c r="H52" s="53">
        <v>660</v>
      </c>
      <c r="I52" s="53">
        <v>670</v>
      </c>
      <c r="J52" s="53">
        <v>650</v>
      </c>
      <c r="K52" s="53">
        <v>650</v>
      </c>
      <c r="L52" s="53">
        <v>670</v>
      </c>
      <c r="M52" s="54">
        <v>660</v>
      </c>
    </row>
    <row r="53" spans="1:13" x14ac:dyDescent="0.15">
      <c r="A53" s="5"/>
      <c r="B53" s="16" t="s">
        <v>114</v>
      </c>
      <c r="C53" s="17"/>
      <c r="D53" s="18"/>
      <c r="E53" s="19"/>
      <c r="F53" s="20" t="s">
        <v>10</v>
      </c>
      <c r="G53" s="21">
        <v>4298</v>
      </c>
      <c r="H53" s="22">
        <v>4444</v>
      </c>
      <c r="I53" s="22">
        <v>3887</v>
      </c>
      <c r="J53" s="22">
        <v>3915</v>
      </c>
      <c r="K53" s="22">
        <v>4568</v>
      </c>
      <c r="L53" s="22">
        <v>6287</v>
      </c>
      <c r="M53" s="23">
        <v>6919</v>
      </c>
    </row>
    <row r="54" spans="1:13" x14ac:dyDescent="0.15">
      <c r="A54" s="5"/>
      <c r="B54" s="24" t="s">
        <v>0</v>
      </c>
      <c r="C54" s="25">
        <v>45068</v>
      </c>
      <c r="D54" s="26"/>
      <c r="E54" s="27"/>
      <c r="F54" s="28" t="s">
        <v>2</v>
      </c>
      <c r="G54" s="29">
        <v>3.4</v>
      </c>
      <c r="H54" s="30">
        <v>3.58</v>
      </c>
      <c r="I54" s="30">
        <v>3.4</v>
      </c>
      <c r="J54" s="30">
        <v>3.31</v>
      </c>
      <c r="K54" s="30">
        <v>3.4</v>
      </c>
      <c r="L54" s="30">
        <v>3.16</v>
      </c>
      <c r="M54" s="31">
        <v>3.23</v>
      </c>
    </row>
    <row r="55" spans="1:13" x14ac:dyDescent="0.15">
      <c r="A55" s="5"/>
      <c r="B55" s="24" t="s">
        <v>1</v>
      </c>
      <c r="C55" s="32">
        <v>510</v>
      </c>
      <c r="D55" s="26" t="s">
        <v>15</v>
      </c>
      <c r="E55" s="32">
        <v>510</v>
      </c>
      <c r="F55" s="28" t="s">
        <v>3</v>
      </c>
      <c r="G55" s="29">
        <v>100.7</v>
      </c>
      <c r="H55" s="30">
        <v>99.6</v>
      </c>
      <c r="I55" s="30">
        <v>102.1</v>
      </c>
      <c r="J55" s="30">
        <v>101</v>
      </c>
      <c r="K55" s="30">
        <v>99.3</v>
      </c>
      <c r="L55" s="30">
        <v>101</v>
      </c>
      <c r="M55" s="31">
        <v>100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>
        <v>73</v>
      </c>
      <c r="H56" s="98">
        <v>1033</v>
      </c>
      <c r="I56" s="84">
        <v>-951</v>
      </c>
      <c r="J56" s="84">
        <v>-256</v>
      </c>
      <c r="K56" s="98">
        <v>1380</v>
      </c>
      <c r="L56" s="84">
        <v>-193</v>
      </c>
      <c r="M56" s="100">
        <v>1266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0.60365168539325842</v>
      </c>
      <c r="H57" s="127">
        <f t="shared" ref="H57:M57" si="8">H53/H$4</f>
        <v>0.61052342354719058</v>
      </c>
      <c r="I57" s="127">
        <f t="shared" si="8"/>
        <v>0.584247707800992</v>
      </c>
      <c r="J57" s="127">
        <f t="shared" si="8"/>
        <v>0.58086053412462912</v>
      </c>
      <c r="K57" s="127">
        <f t="shared" si="8"/>
        <v>0.64184347337361247</v>
      </c>
      <c r="L57" s="127">
        <f t="shared" si="8"/>
        <v>0.58331786973464461</v>
      </c>
      <c r="M57" s="128">
        <f t="shared" si="8"/>
        <v>0.64857517810273713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510</v>
      </c>
      <c r="H58" s="35">
        <v>520</v>
      </c>
      <c r="I58" s="35">
        <v>510</v>
      </c>
      <c r="J58" s="35">
        <v>500</v>
      </c>
      <c r="K58" s="35">
        <v>490</v>
      </c>
      <c r="L58" s="35">
        <v>520</v>
      </c>
      <c r="M58" s="36">
        <v>510</v>
      </c>
    </row>
    <row r="59" spans="1:13" x14ac:dyDescent="0.15">
      <c r="A59" s="5"/>
      <c r="B59" s="37" t="s">
        <v>112</v>
      </c>
      <c r="C59" s="38"/>
      <c r="D59" s="39"/>
      <c r="E59" s="40"/>
      <c r="F59" s="41" t="s">
        <v>10</v>
      </c>
      <c r="G59" s="42">
        <v>8452</v>
      </c>
      <c r="H59" s="43">
        <v>9659</v>
      </c>
      <c r="I59" s="43">
        <v>7707</v>
      </c>
      <c r="J59" s="43">
        <v>7865</v>
      </c>
      <c r="K59" s="43">
        <v>8345</v>
      </c>
      <c r="L59" s="43">
        <v>13920</v>
      </c>
      <c r="M59" s="44">
        <v>13741</v>
      </c>
    </row>
    <row r="60" spans="1:13" x14ac:dyDescent="0.15">
      <c r="A60" s="5"/>
      <c r="B60" s="45" t="s">
        <v>0</v>
      </c>
      <c r="C60" s="3">
        <v>45061</v>
      </c>
      <c r="F60" s="46" t="s">
        <v>2</v>
      </c>
      <c r="G60" s="47">
        <v>3.01</v>
      </c>
      <c r="H60" s="48">
        <v>2.86</v>
      </c>
      <c r="I60" s="48">
        <v>3.18</v>
      </c>
      <c r="J60" s="48">
        <v>3.1</v>
      </c>
      <c r="K60" s="48">
        <v>3.2</v>
      </c>
      <c r="L60" s="48">
        <v>2.76</v>
      </c>
      <c r="M60" s="49">
        <v>2.77</v>
      </c>
    </row>
    <row r="61" spans="1:13" x14ac:dyDescent="0.15">
      <c r="A61" s="5"/>
      <c r="B61" s="45" t="s">
        <v>1</v>
      </c>
      <c r="C61" s="50">
        <v>6820</v>
      </c>
      <c r="D61" s="4" t="s">
        <v>15</v>
      </c>
      <c r="E61" s="50">
        <v>6890</v>
      </c>
      <c r="F61" s="46" t="s">
        <v>3</v>
      </c>
      <c r="G61" s="47">
        <v>99.3</v>
      </c>
      <c r="H61" s="48">
        <v>99.5</v>
      </c>
      <c r="I61" s="48">
        <v>98.9</v>
      </c>
      <c r="J61" s="48">
        <v>98.9</v>
      </c>
      <c r="K61" s="48">
        <v>98.3</v>
      </c>
      <c r="L61" s="48">
        <v>98.9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2691</v>
      </c>
      <c r="H62" s="99">
        <v>2455</v>
      </c>
      <c r="I62" s="99">
        <v>3097</v>
      </c>
      <c r="J62" s="99">
        <v>3034</v>
      </c>
      <c r="K62" s="99">
        <v>4361</v>
      </c>
      <c r="L62" s="99">
        <v>5202</v>
      </c>
      <c r="M62" s="101">
        <v>4638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1.1870786516853933</v>
      </c>
      <c r="H63" s="133">
        <f t="shared" ref="H63:M63" si="9">H59/H$4</f>
        <v>1.3269679901085314</v>
      </c>
      <c r="I63" s="133">
        <f t="shared" si="9"/>
        <v>1.1584247707800992</v>
      </c>
      <c r="J63" s="133">
        <f t="shared" si="9"/>
        <v>1.1669139465875371</v>
      </c>
      <c r="K63" s="133">
        <f t="shared" si="9"/>
        <v>1.1725446114936069</v>
      </c>
      <c r="L63" s="133">
        <f t="shared" si="9"/>
        <v>1.2915197624791241</v>
      </c>
      <c r="M63" s="134">
        <f t="shared" si="9"/>
        <v>1.2880577427821522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6820</v>
      </c>
      <c r="H64" s="53">
        <v>6740</v>
      </c>
      <c r="I64" s="53">
        <v>6850</v>
      </c>
      <c r="J64" s="53">
        <v>6830</v>
      </c>
      <c r="K64" s="53">
        <v>6850</v>
      </c>
      <c r="L64" s="53">
        <v>6890</v>
      </c>
      <c r="M64" s="54">
        <v>6890</v>
      </c>
    </row>
    <row r="65" spans="1:13" x14ac:dyDescent="0.15">
      <c r="A65" s="5"/>
      <c r="B65" s="16" t="s">
        <v>108</v>
      </c>
      <c r="C65" s="17"/>
      <c r="D65" s="18"/>
      <c r="E65" s="19"/>
      <c r="F65" s="20" t="s">
        <v>10</v>
      </c>
      <c r="G65" s="21">
        <v>8551</v>
      </c>
      <c r="H65" s="22">
        <v>8853</v>
      </c>
      <c r="I65" s="22">
        <v>7892</v>
      </c>
      <c r="J65" s="22">
        <v>8120</v>
      </c>
      <c r="K65" s="22">
        <v>8471</v>
      </c>
      <c r="L65" s="22">
        <v>13339</v>
      </c>
      <c r="M65" s="23">
        <v>14435</v>
      </c>
    </row>
    <row r="66" spans="1:13" x14ac:dyDescent="0.15">
      <c r="A66" s="5"/>
      <c r="B66" s="24" t="s">
        <v>0</v>
      </c>
      <c r="C66" s="25">
        <v>45054</v>
      </c>
      <c r="D66" s="26"/>
      <c r="E66" s="27"/>
      <c r="F66" s="28" t="s">
        <v>2</v>
      </c>
      <c r="G66" s="29">
        <v>2.92</v>
      </c>
      <c r="H66" s="30">
        <v>2.92</v>
      </c>
      <c r="I66" s="30">
        <v>3.07</v>
      </c>
      <c r="J66" s="30">
        <v>3.08</v>
      </c>
      <c r="K66" s="30">
        <v>3.16</v>
      </c>
      <c r="L66" s="30">
        <v>2.75</v>
      </c>
      <c r="M66" s="31">
        <v>2.79</v>
      </c>
    </row>
    <row r="67" spans="1:13" x14ac:dyDescent="0.15">
      <c r="A67" s="5"/>
      <c r="B67" s="24" t="s">
        <v>1</v>
      </c>
      <c r="C67" s="32">
        <v>6530</v>
      </c>
      <c r="D67" s="26" t="s">
        <v>15</v>
      </c>
      <c r="E67" s="32">
        <v>6620</v>
      </c>
      <c r="F67" s="28" t="s">
        <v>3</v>
      </c>
      <c r="G67" s="29">
        <v>99.2</v>
      </c>
      <c r="H67" s="30">
        <v>99</v>
      </c>
      <c r="I67" s="30">
        <v>98.5</v>
      </c>
      <c r="J67" s="30">
        <v>98.5</v>
      </c>
      <c r="K67" s="30">
        <v>98</v>
      </c>
      <c r="L67" s="30">
        <v>98.7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2733</v>
      </c>
      <c r="H68" s="98">
        <v>3116</v>
      </c>
      <c r="I68" s="98">
        <v>3713</v>
      </c>
      <c r="J68" s="98">
        <v>3798</v>
      </c>
      <c r="K68" s="98">
        <v>4891</v>
      </c>
      <c r="L68" s="98">
        <v>5679</v>
      </c>
      <c r="M68" s="100">
        <v>7262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1.2009831460674156</v>
      </c>
      <c r="H69" s="127">
        <f t="shared" ref="H69:M69" si="10">H65/H$4</f>
        <v>1.2162384942986675</v>
      </c>
      <c r="I69" s="127">
        <f t="shared" si="10"/>
        <v>1.186231775139035</v>
      </c>
      <c r="J69" s="127">
        <f t="shared" si="10"/>
        <v>1.2047477744807122</v>
      </c>
      <c r="K69" s="127">
        <f t="shared" si="10"/>
        <v>1.1902487002950681</v>
      </c>
      <c r="L69" s="127">
        <f t="shared" si="10"/>
        <v>1.2376136574503618</v>
      </c>
      <c r="M69" s="128">
        <f t="shared" si="10"/>
        <v>1.3531121109861268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6530</v>
      </c>
      <c r="H70" s="35">
        <v>6500</v>
      </c>
      <c r="I70" s="35">
        <v>6610</v>
      </c>
      <c r="J70" s="35">
        <v>6560</v>
      </c>
      <c r="K70" s="35">
        <v>6590</v>
      </c>
      <c r="L70" s="35">
        <v>6610</v>
      </c>
      <c r="M70" s="36">
        <v>6620</v>
      </c>
    </row>
    <row r="71" spans="1:13" x14ac:dyDescent="0.15">
      <c r="A71" s="5"/>
      <c r="B71" s="37" t="s">
        <v>109</v>
      </c>
      <c r="C71" s="38"/>
      <c r="D71" s="39"/>
      <c r="E71" s="40"/>
      <c r="F71" s="41" t="s">
        <v>10</v>
      </c>
      <c r="G71" s="42">
        <v>10020</v>
      </c>
      <c r="H71" s="43">
        <v>10491</v>
      </c>
      <c r="I71" s="43">
        <v>9382</v>
      </c>
      <c r="J71" s="43">
        <v>9440</v>
      </c>
      <c r="K71" s="43">
        <v>10576</v>
      </c>
      <c r="L71" s="43">
        <v>15992</v>
      </c>
      <c r="M71" s="44">
        <v>16097</v>
      </c>
    </row>
    <row r="72" spans="1:13" x14ac:dyDescent="0.15">
      <c r="A72" s="5"/>
      <c r="B72" s="45" t="s">
        <v>0</v>
      </c>
      <c r="C72" s="3">
        <v>45054</v>
      </c>
      <c r="F72" s="46" t="s">
        <v>2</v>
      </c>
      <c r="G72" s="47">
        <v>3.9</v>
      </c>
      <c r="H72" s="48">
        <v>3.91</v>
      </c>
      <c r="I72" s="48">
        <v>3.98</v>
      </c>
      <c r="J72" s="48">
        <v>3.95</v>
      </c>
      <c r="K72" s="48">
        <v>4.01</v>
      </c>
      <c r="L72" s="48">
        <v>3.71</v>
      </c>
      <c r="M72" s="49">
        <v>3.68</v>
      </c>
    </row>
    <row r="73" spans="1:13" x14ac:dyDescent="0.15">
      <c r="A73" s="5"/>
      <c r="B73" s="45" t="s">
        <v>1</v>
      </c>
      <c r="C73" s="50">
        <v>5620</v>
      </c>
      <c r="D73" s="4" t="s">
        <v>15</v>
      </c>
      <c r="E73" s="50">
        <v>5670</v>
      </c>
      <c r="F73" s="46" t="s">
        <v>3</v>
      </c>
      <c r="G73" s="47">
        <v>99.2</v>
      </c>
      <c r="H73" s="48">
        <v>99.4</v>
      </c>
      <c r="I73" s="48">
        <v>98.8</v>
      </c>
      <c r="J73" s="48">
        <v>99.3</v>
      </c>
      <c r="K73" s="48">
        <v>98.7</v>
      </c>
      <c r="L73" s="48">
        <v>99.2</v>
      </c>
      <c r="M73" s="49">
        <v>99.2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3933</v>
      </c>
      <c r="H74" s="99">
        <v>3629</v>
      </c>
      <c r="I74" s="99">
        <v>4412</v>
      </c>
      <c r="J74" s="99">
        <v>3435</v>
      </c>
      <c r="K74" s="99">
        <v>4934</v>
      </c>
      <c r="L74" s="99">
        <v>6145</v>
      </c>
      <c r="M74" s="101">
        <v>5910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1.4073033707865168</v>
      </c>
      <c r="H75" s="133">
        <f t="shared" ref="H75:M75" si="11">H71/H$4</f>
        <v>1.4412694051380683</v>
      </c>
      <c r="I75" s="133">
        <f t="shared" si="11"/>
        <v>1.4101908913272208</v>
      </c>
      <c r="J75" s="133">
        <f t="shared" si="11"/>
        <v>1.400593471810089</v>
      </c>
      <c r="K75" s="133">
        <f t="shared" si="11"/>
        <v>1.4860193901924967</v>
      </c>
      <c r="L75" s="133">
        <f t="shared" si="11"/>
        <v>1.4837632213768788</v>
      </c>
      <c r="M75" s="134">
        <f t="shared" si="11"/>
        <v>1.5089051368578927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5620</v>
      </c>
      <c r="H76" s="53">
        <v>5570</v>
      </c>
      <c r="I76" s="53">
        <v>5670</v>
      </c>
      <c r="J76" s="53">
        <v>5620</v>
      </c>
      <c r="K76" s="53">
        <v>5650</v>
      </c>
      <c r="L76" s="53">
        <v>5660</v>
      </c>
      <c r="M76" s="54">
        <v>5670</v>
      </c>
    </row>
    <row r="77" spans="1:13" x14ac:dyDescent="0.15">
      <c r="A77" s="5"/>
      <c r="B77" s="16" t="s">
        <v>110</v>
      </c>
      <c r="C77" s="17"/>
      <c r="D77" s="18"/>
      <c r="E77" s="19"/>
      <c r="F77" s="20" t="s">
        <v>10</v>
      </c>
      <c r="G77" s="21">
        <v>3138</v>
      </c>
      <c r="H77" s="22">
        <v>3064</v>
      </c>
      <c r="I77" s="22">
        <v>2660</v>
      </c>
      <c r="J77" s="22">
        <v>2631</v>
      </c>
      <c r="K77" s="22">
        <v>2881</v>
      </c>
      <c r="L77" s="22">
        <v>4955</v>
      </c>
      <c r="M77" s="23">
        <v>5236</v>
      </c>
    </row>
    <row r="78" spans="1:13" x14ac:dyDescent="0.15">
      <c r="A78" s="5"/>
      <c r="B78" s="24" t="s">
        <v>0</v>
      </c>
      <c r="C78" s="25">
        <v>45054</v>
      </c>
      <c r="D78" s="26"/>
      <c r="E78" s="27"/>
      <c r="F78" s="28" t="s">
        <v>2</v>
      </c>
      <c r="G78" s="29">
        <v>2.95</v>
      </c>
      <c r="H78" s="30">
        <v>2.86</v>
      </c>
      <c r="I78" s="30">
        <v>3.01</v>
      </c>
      <c r="J78" s="30">
        <v>3.12</v>
      </c>
      <c r="K78" s="30">
        <v>3.08</v>
      </c>
      <c r="L78" s="30">
        <v>2.89</v>
      </c>
      <c r="M78" s="31">
        <v>2.79</v>
      </c>
    </row>
    <row r="79" spans="1:13" x14ac:dyDescent="0.15">
      <c r="A79" s="5"/>
      <c r="B79" s="24" t="s">
        <v>1</v>
      </c>
      <c r="C79" s="32">
        <v>1130</v>
      </c>
      <c r="D79" s="26" t="s">
        <v>15</v>
      </c>
      <c r="E79" s="32">
        <v>1160</v>
      </c>
      <c r="F79" s="28" t="s">
        <v>3</v>
      </c>
      <c r="G79" s="29">
        <v>97.3</v>
      </c>
      <c r="H79" s="30">
        <v>98.1</v>
      </c>
      <c r="I79" s="30">
        <v>96.9</v>
      </c>
      <c r="J79" s="30">
        <v>96.8</v>
      </c>
      <c r="K79" s="30">
        <v>97.2</v>
      </c>
      <c r="L79" s="30">
        <v>97.3</v>
      </c>
      <c r="M79" s="31">
        <v>97.2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2240</v>
      </c>
      <c r="H80" s="98">
        <v>1657</v>
      </c>
      <c r="I80" s="98">
        <v>2089</v>
      </c>
      <c r="J80" s="98">
        <v>2147</v>
      </c>
      <c r="K80" s="98">
        <v>2122</v>
      </c>
      <c r="L80" s="98">
        <v>3545</v>
      </c>
      <c r="M80" s="100">
        <v>3731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0.44073033707865167</v>
      </c>
      <c r="H81" s="127">
        <f t="shared" ref="H81:M81" si="12">H77/H$4</f>
        <v>0.42093694188762193</v>
      </c>
      <c r="I81" s="127">
        <f t="shared" si="12"/>
        <v>0.39981963024199607</v>
      </c>
      <c r="J81" s="127">
        <f t="shared" si="12"/>
        <v>0.39035608308605341</v>
      </c>
      <c r="K81" s="127">
        <f t="shared" si="12"/>
        <v>0.40480539553182521</v>
      </c>
      <c r="L81" s="127">
        <f t="shared" si="12"/>
        <v>0.45973278901465947</v>
      </c>
      <c r="M81" s="128">
        <f t="shared" si="12"/>
        <v>0.49081364829396323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1130</v>
      </c>
      <c r="H82" s="35">
        <v>1120</v>
      </c>
      <c r="I82" s="35">
        <v>1150</v>
      </c>
      <c r="J82" s="35">
        <v>1130</v>
      </c>
      <c r="K82" s="35">
        <v>1160</v>
      </c>
      <c r="L82" s="35">
        <v>1120</v>
      </c>
      <c r="M82" s="36">
        <v>1160</v>
      </c>
    </row>
    <row r="83" spans="1:13" x14ac:dyDescent="0.15">
      <c r="A83" s="5"/>
      <c r="B83" s="37" t="s">
        <v>105</v>
      </c>
      <c r="C83" s="38"/>
      <c r="D83" s="39"/>
      <c r="E83" s="40"/>
      <c r="F83" s="41" t="s">
        <v>10</v>
      </c>
      <c r="G83" s="42">
        <v>4329</v>
      </c>
      <c r="H83" s="43">
        <v>4497</v>
      </c>
      <c r="I83" s="43">
        <v>3948</v>
      </c>
      <c r="J83" s="43">
        <v>3986</v>
      </c>
      <c r="K83" s="43">
        <v>4290</v>
      </c>
      <c r="L83" s="43">
        <v>7804</v>
      </c>
      <c r="M83" s="44">
        <v>7907</v>
      </c>
    </row>
    <row r="84" spans="1:13" x14ac:dyDescent="0.15">
      <c r="A84" s="5"/>
      <c r="B84" s="45" t="s">
        <v>0</v>
      </c>
      <c r="C84" s="3">
        <v>45033</v>
      </c>
      <c r="F84" s="46" t="s">
        <v>2</v>
      </c>
      <c r="G84" s="47">
        <v>4.5199999999999996</v>
      </c>
      <c r="H84" s="48">
        <v>4.42</v>
      </c>
      <c r="I84" s="48">
        <v>4.63</v>
      </c>
      <c r="J84" s="48">
        <v>4.5599999999999996</v>
      </c>
      <c r="K84" s="48">
        <v>4.5999999999999996</v>
      </c>
      <c r="L84" s="48">
        <v>4.3</v>
      </c>
      <c r="M84" s="49">
        <v>4.2699999999999996</v>
      </c>
    </row>
    <row r="85" spans="1:13" x14ac:dyDescent="0.15">
      <c r="A85" s="5"/>
      <c r="B85" s="45" t="s">
        <v>1</v>
      </c>
      <c r="C85" s="50">
        <v>13730</v>
      </c>
      <c r="D85" s="4" t="s">
        <v>15</v>
      </c>
      <c r="E85" s="50">
        <v>13900</v>
      </c>
      <c r="F85" s="46" t="s">
        <v>3</v>
      </c>
      <c r="G85" s="47">
        <v>98.3</v>
      </c>
      <c r="H85" s="48">
        <v>98.4</v>
      </c>
      <c r="I85" s="48">
        <v>98</v>
      </c>
      <c r="J85" s="48">
        <v>97.9</v>
      </c>
      <c r="K85" s="48">
        <v>98.3</v>
      </c>
      <c r="L85" s="48">
        <v>98.5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2624</v>
      </c>
      <c r="H86" s="99">
        <v>2544</v>
      </c>
      <c r="I86" s="99">
        <v>2656</v>
      </c>
      <c r="J86" s="99">
        <v>2657</v>
      </c>
      <c r="K86" s="99">
        <v>2554</v>
      </c>
      <c r="L86" s="99">
        <v>4379</v>
      </c>
      <c r="M86" s="101">
        <v>4224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0.60800561797752806</v>
      </c>
      <c r="H87" s="133">
        <f t="shared" ref="H87:M87" si="13">H83/H$4</f>
        <v>0.61780464349498554</v>
      </c>
      <c r="I87" s="133">
        <f t="shared" si="13"/>
        <v>0.59341650383285738</v>
      </c>
      <c r="J87" s="133">
        <f t="shared" si="13"/>
        <v>0.59139465875370922</v>
      </c>
      <c r="K87" s="133">
        <f t="shared" si="13"/>
        <v>0.60278207109737247</v>
      </c>
      <c r="L87" s="133">
        <f t="shared" si="13"/>
        <v>0.72406754499907222</v>
      </c>
      <c r="M87" s="134">
        <f t="shared" si="13"/>
        <v>0.7411886014248219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13730</v>
      </c>
      <c r="H88" s="53">
        <v>13680</v>
      </c>
      <c r="I88" s="53">
        <v>13830</v>
      </c>
      <c r="J88" s="53">
        <v>13700</v>
      </c>
      <c r="K88" s="53">
        <v>13800</v>
      </c>
      <c r="L88" s="53">
        <v>13900</v>
      </c>
      <c r="M88" s="54">
        <v>13900</v>
      </c>
    </row>
    <row r="89" spans="1:13" x14ac:dyDescent="0.15">
      <c r="A89" s="5"/>
      <c r="B89" s="16" t="s">
        <v>106</v>
      </c>
      <c r="C89" s="17"/>
      <c r="D89" s="18"/>
      <c r="E89" s="19"/>
      <c r="F89" s="20" t="s">
        <v>10</v>
      </c>
      <c r="G89" s="21">
        <v>7244</v>
      </c>
      <c r="H89" s="22">
        <v>7425</v>
      </c>
      <c r="I89" s="22">
        <v>6388</v>
      </c>
      <c r="J89" s="22">
        <v>6358</v>
      </c>
      <c r="K89" s="22">
        <v>6635</v>
      </c>
      <c r="L89" s="22">
        <v>11972</v>
      </c>
      <c r="M89" s="23">
        <v>12196</v>
      </c>
    </row>
    <row r="90" spans="1:13" x14ac:dyDescent="0.15">
      <c r="A90" s="5"/>
      <c r="B90" s="24" t="s">
        <v>0</v>
      </c>
      <c r="C90" s="25">
        <v>45033</v>
      </c>
      <c r="D90" s="26"/>
      <c r="E90" s="27"/>
      <c r="F90" s="28" t="s">
        <v>2</v>
      </c>
      <c r="G90" s="29">
        <v>4.16</v>
      </c>
      <c r="H90" s="30">
        <v>4.1399999999999997</v>
      </c>
      <c r="I90" s="30">
        <v>4.3</v>
      </c>
      <c r="J90" s="30">
        <v>4.24</v>
      </c>
      <c r="K90" s="30">
        <v>4.3099999999999996</v>
      </c>
      <c r="L90" s="30">
        <v>3.96</v>
      </c>
      <c r="M90" s="31">
        <v>3.94</v>
      </c>
    </row>
    <row r="91" spans="1:13" x14ac:dyDescent="0.15">
      <c r="A91" s="5"/>
      <c r="B91" s="24" t="s">
        <v>1</v>
      </c>
      <c r="C91" s="32">
        <v>7580</v>
      </c>
      <c r="D91" s="26" t="s">
        <v>15</v>
      </c>
      <c r="E91" s="32">
        <v>7610</v>
      </c>
      <c r="F91" s="28" t="s">
        <v>3</v>
      </c>
      <c r="G91" s="29">
        <v>98.9</v>
      </c>
      <c r="H91" s="30">
        <v>98.5</v>
      </c>
      <c r="I91" s="30">
        <v>97.8</v>
      </c>
      <c r="J91" s="30">
        <v>98.3</v>
      </c>
      <c r="K91" s="30">
        <v>98.2</v>
      </c>
      <c r="L91" s="30">
        <v>98.8</v>
      </c>
      <c r="M91" s="31">
        <v>98.6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3407</v>
      </c>
      <c r="H92" s="98">
        <v>3966</v>
      </c>
      <c r="I92" s="98">
        <v>4484</v>
      </c>
      <c r="J92" s="98">
        <v>3650</v>
      </c>
      <c r="K92" s="98">
        <v>4012</v>
      </c>
      <c r="L92" s="98">
        <v>5734</v>
      </c>
      <c r="M92" s="100">
        <v>6207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1.0174157303370785</v>
      </c>
      <c r="H93" s="127">
        <f t="shared" ref="H93:M93" si="14">H89/H$4</f>
        <v>1.0200577002335485</v>
      </c>
      <c r="I93" s="127">
        <f t="shared" si="14"/>
        <v>0.96016834510747029</v>
      </c>
      <c r="J93" s="127">
        <f t="shared" si="14"/>
        <v>0.94332344213649855</v>
      </c>
      <c r="K93" s="127">
        <f t="shared" si="14"/>
        <v>0.93227483490234653</v>
      </c>
      <c r="L93" s="127">
        <f t="shared" si="14"/>
        <v>1.1107812210057524</v>
      </c>
      <c r="M93" s="128">
        <f t="shared" si="14"/>
        <v>1.1432320959880016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7580</v>
      </c>
      <c r="H94" s="35">
        <v>7460</v>
      </c>
      <c r="I94" s="35">
        <v>7580</v>
      </c>
      <c r="J94" s="35">
        <v>7550</v>
      </c>
      <c r="K94" s="35">
        <v>7560</v>
      </c>
      <c r="L94" s="35">
        <v>7610</v>
      </c>
      <c r="M94" s="36">
        <v>7610</v>
      </c>
    </row>
    <row r="95" spans="1:13" x14ac:dyDescent="0.15">
      <c r="A95" s="5"/>
      <c r="B95" s="37" t="s">
        <v>103</v>
      </c>
      <c r="C95" s="38"/>
      <c r="D95" s="39"/>
      <c r="E95" s="40"/>
      <c r="F95" s="41" t="s">
        <v>10</v>
      </c>
      <c r="G95" s="42">
        <v>15594</v>
      </c>
      <c r="H95" s="43">
        <v>15754</v>
      </c>
      <c r="I95" s="43">
        <v>14667</v>
      </c>
      <c r="J95" s="43">
        <v>14849</v>
      </c>
      <c r="K95" s="43">
        <v>15075</v>
      </c>
      <c r="L95" s="43">
        <v>20180</v>
      </c>
      <c r="M95" s="44">
        <v>19770</v>
      </c>
    </row>
    <row r="96" spans="1:13" x14ac:dyDescent="0.15">
      <c r="A96" s="5"/>
      <c r="B96" s="45" t="s">
        <v>0</v>
      </c>
      <c r="C96" s="3">
        <v>45019</v>
      </c>
      <c r="F96" s="46" t="s">
        <v>2</v>
      </c>
      <c r="G96" s="47">
        <v>3.25</v>
      </c>
      <c r="H96" s="48">
        <v>3.18</v>
      </c>
      <c r="I96" s="48">
        <v>3.34</v>
      </c>
      <c r="J96" s="48">
        <v>3.27</v>
      </c>
      <c r="K96" s="48">
        <v>3.37</v>
      </c>
      <c r="L96" s="48">
        <v>2.98</v>
      </c>
      <c r="M96" s="49">
        <v>3</v>
      </c>
    </row>
    <row r="97" spans="1:13" x14ac:dyDescent="0.15">
      <c r="A97" s="5"/>
      <c r="B97" s="45" t="s">
        <v>1</v>
      </c>
      <c r="C97" s="50">
        <v>27500</v>
      </c>
      <c r="D97" s="4" t="s">
        <v>15</v>
      </c>
      <c r="E97" s="50">
        <v>27700</v>
      </c>
      <c r="F97" s="46" t="s">
        <v>3</v>
      </c>
      <c r="G97" s="47">
        <v>99.1</v>
      </c>
      <c r="H97" s="48">
        <v>99.4</v>
      </c>
      <c r="I97" s="48">
        <v>98.9</v>
      </c>
      <c r="J97" s="48">
        <v>99.2</v>
      </c>
      <c r="K97" s="48">
        <v>98.9</v>
      </c>
      <c r="L97" s="48">
        <v>99.1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57</v>
      </c>
      <c r="G98" s="97">
        <v>5847</v>
      </c>
      <c r="H98" s="99">
        <v>4926</v>
      </c>
      <c r="I98" s="99">
        <v>6183</v>
      </c>
      <c r="J98" s="99">
        <v>5038</v>
      </c>
      <c r="K98" s="99">
        <v>6276</v>
      </c>
      <c r="L98" s="99">
        <v>7246</v>
      </c>
      <c r="M98" s="101">
        <v>8533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2.1901685393258425</v>
      </c>
      <c r="H99" s="133">
        <f t="shared" ref="H99:M99" si="15">H95/H$4</f>
        <v>2.1643082841049597</v>
      </c>
      <c r="I99" s="133">
        <f t="shared" si="15"/>
        <v>2.2045693672027658</v>
      </c>
      <c r="J99" s="133">
        <f t="shared" si="15"/>
        <v>2.2031157270029675</v>
      </c>
      <c r="K99" s="133">
        <f t="shared" si="15"/>
        <v>2.11816776731769</v>
      </c>
      <c r="L99" s="133">
        <f t="shared" si="15"/>
        <v>1.8723325292262014</v>
      </c>
      <c r="M99" s="134">
        <f t="shared" si="15"/>
        <v>1.8532058492688415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27500</v>
      </c>
      <c r="H100" s="53">
        <v>27320</v>
      </c>
      <c r="I100" s="53">
        <v>27730</v>
      </c>
      <c r="J100" s="53">
        <v>27510</v>
      </c>
      <c r="K100" s="53">
        <v>27580</v>
      </c>
      <c r="L100" s="53">
        <v>27670</v>
      </c>
      <c r="M100" s="54">
        <v>27700</v>
      </c>
    </row>
    <row r="101" spans="1:13" x14ac:dyDescent="0.15">
      <c r="A101" s="5"/>
      <c r="B101" s="16" t="s">
        <v>99</v>
      </c>
      <c r="C101" s="17"/>
      <c r="D101" s="18"/>
      <c r="E101" s="19"/>
      <c r="F101" s="20" t="s">
        <v>10</v>
      </c>
      <c r="G101" s="21">
        <v>9428</v>
      </c>
      <c r="H101" s="22">
        <v>8969</v>
      </c>
      <c r="I101" s="22">
        <v>8119</v>
      </c>
      <c r="J101" s="22">
        <v>7866</v>
      </c>
      <c r="K101" s="22">
        <v>9511</v>
      </c>
      <c r="L101" s="22">
        <v>13613</v>
      </c>
      <c r="M101" s="23">
        <v>13412</v>
      </c>
    </row>
    <row r="102" spans="1:13" x14ac:dyDescent="0.15">
      <c r="A102" s="5"/>
      <c r="B102" s="24" t="s">
        <v>0</v>
      </c>
      <c r="C102" s="25">
        <v>45005</v>
      </c>
      <c r="D102" s="26"/>
      <c r="E102" s="27"/>
      <c r="F102" s="28" t="s">
        <v>2</v>
      </c>
      <c r="G102" s="29">
        <v>1.65</v>
      </c>
      <c r="H102" s="30">
        <v>1.67</v>
      </c>
      <c r="I102" s="30">
        <v>1.74</v>
      </c>
      <c r="J102" s="30">
        <v>1.79</v>
      </c>
      <c r="K102" s="30">
        <v>1.7</v>
      </c>
      <c r="L102" s="30">
        <v>1.57</v>
      </c>
      <c r="M102" s="31">
        <v>1.58</v>
      </c>
    </row>
    <row r="103" spans="1:13" x14ac:dyDescent="0.15">
      <c r="A103" s="5"/>
      <c r="B103" s="24" t="s">
        <v>1</v>
      </c>
      <c r="C103" s="32">
        <v>7680</v>
      </c>
      <c r="D103" s="26" t="s">
        <v>15</v>
      </c>
      <c r="E103" s="32">
        <v>7890</v>
      </c>
      <c r="F103" s="28" t="s">
        <v>3</v>
      </c>
      <c r="G103" s="29">
        <v>99.9</v>
      </c>
      <c r="H103" s="30">
        <v>99.9</v>
      </c>
      <c r="I103" s="30">
        <v>99.6</v>
      </c>
      <c r="J103" s="30">
        <v>99.2</v>
      </c>
      <c r="K103" s="30">
        <v>100</v>
      </c>
      <c r="L103" s="30">
        <v>99.6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1111</v>
      </c>
      <c r="H104" s="98">
        <v>1034</v>
      </c>
      <c r="I104" s="98">
        <v>1518</v>
      </c>
      <c r="J104" s="98">
        <v>2032</v>
      </c>
      <c r="K104" s="84">
        <v>951</v>
      </c>
      <c r="L104" s="98">
        <v>2352</v>
      </c>
      <c r="M104" s="100">
        <v>2682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1.3241573033707865</v>
      </c>
      <c r="H105" s="127">
        <f t="shared" ref="H105:M105" si="16">H101/H$4</f>
        <v>1.2321747492787472</v>
      </c>
      <c r="I105" s="127">
        <f t="shared" si="16"/>
        <v>1.2203517210281076</v>
      </c>
      <c r="J105" s="127">
        <f t="shared" si="16"/>
        <v>1.1670623145400594</v>
      </c>
      <c r="K105" s="127">
        <f t="shared" si="16"/>
        <v>1.3363776872277644</v>
      </c>
      <c r="L105" s="127">
        <f t="shared" si="16"/>
        <v>1.263035813694563</v>
      </c>
      <c r="M105" s="128">
        <f t="shared" si="16"/>
        <v>1.2572178477690288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7680</v>
      </c>
      <c r="H106" s="35">
        <v>7780</v>
      </c>
      <c r="I106" s="35">
        <v>7910</v>
      </c>
      <c r="J106" s="35">
        <v>7820</v>
      </c>
      <c r="K106" s="35">
        <v>7860</v>
      </c>
      <c r="L106" s="35">
        <v>7820</v>
      </c>
      <c r="M106" s="36">
        <v>7890</v>
      </c>
    </row>
    <row r="107" spans="1:13" x14ac:dyDescent="0.15">
      <c r="A107" s="5"/>
      <c r="B107" s="37" t="s">
        <v>83</v>
      </c>
      <c r="C107" s="38"/>
      <c r="D107" s="39"/>
      <c r="E107" s="40"/>
      <c r="F107" s="41" t="s">
        <v>10</v>
      </c>
      <c r="G107" s="42">
        <v>9657</v>
      </c>
      <c r="H107" s="43">
        <v>9370</v>
      </c>
      <c r="I107" s="43">
        <v>9122</v>
      </c>
      <c r="J107" s="43">
        <v>9034</v>
      </c>
      <c r="K107" s="43">
        <v>9665</v>
      </c>
      <c r="L107" s="43">
        <v>13028</v>
      </c>
      <c r="M107" s="44">
        <v>13565</v>
      </c>
    </row>
    <row r="108" spans="1:13" x14ac:dyDescent="0.15">
      <c r="A108" s="5"/>
      <c r="B108" s="45" t="s">
        <v>0</v>
      </c>
      <c r="C108" s="3">
        <v>44914</v>
      </c>
      <c r="F108" s="46" t="s">
        <v>2</v>
      </c>
      <c r="G108" s="47">
        <v>3.71</v>
      </c>
      <c r="H108" s="48">
        <v>3.75</v>
      </c>
      <c r="I108" s="48">
        <v>3.75</v>
      </c>
      <c r="J108" s="48">
        <v>3.74</v>
      </c>
      <c r="K108" s="48">
        <v>3.79</v>
      </c>
      <c r="L108" s="48">
        <v>3.55</v>
      </c>
      <c r="M108" s="49">
        <v>3.5</v>
      </c>
    </row>
    <row r="109" spans="1:13" x14ac:dyDescent="0.15">
      <c r="A109" s="5"/>
      <c r="B109" s="45" t="s">
        <v>1</v>
      </c>
      <c r="C109" s="50">
        <v>6000</v>
      </c>
      <c r="D109" s="4" t="s">
        <v>15</v>
      </c>
      <c r="E109" s="50">
        <v>6010</v>
      </c>
      <c r="F109" s="46" t="s">
        <v>3</v>
      </c>
      <c r="G109" s="47">
        <v>98.8</v>
      </c>
      <c r="H109" s="48">
        <v>98</v>
      </c>
      <c r="I109" s="48">
        <v>98.7</v>
      </c>
      <c r="J109" s="48">
        <v>98.4</v>
      </c>
      <c r="K109" s="48">
        <v>98.4</v>
      </c>
      <c r="L109" s="48">
        <v>98.6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4328</v>
      </c>
      <c r="H110" s="99">
        <v>5631</v>
      </c>
      <c r="I110" s="99">
        <v>4197</v>
      </c>
      <c r="J110" s="99">
        <v>4613</v>
      </c>
      <c r="K110" s="99">
        <v>5114</v>
      </c>
      <c r="L110" s="99">
        <v>6284</v>
      </c>
      <c r="M110" s="101">
        <v>7355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1.3563202247191011</v>
      </c>
      <c r="H111" s="133">
        <f t="shared" ref="H111:M111" si="17">H107/H$4</f>
        <v>1.2872647341667811</v>
      </c>
      <c r="I111" s="133">
        <f t="shared" si="17"/>
        <v>1.3711107770930406</v>
      </c>
      <c r="J111" s="133">
        <f t="shared" si="17"/>
        <v>1.3403560830860535</v>
      </c>
      <c r="K111" s="133">
        <f t="shared" si="17"/>
        <v>1.3580160179851062</v>
      </c>
      <c r="L111" s="133">
        <f t="shared" si="17"/>
        <v>1.2087585822972722</v>
      </c>
      <c r="M111" s="134">
        <f t="shared" si="17"/>
        <v>1.2715598050243719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6000</v>
      </c>
      <c r="H112" s="53">
        <v>5900</v>
      </c>
      <c r="I112" s="53">
        <v>5990</v>
      </c>
      <c r="J112" s="53">
        <v>5970</v>
      </c>
      <c r="K112" s="53">
        <v>5980</v>
      </c>
      <c r="L112" s="53">
        <v>6090</v>
      </c>
      <c r="M112" s="54">
        <v>6010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8724</v>
      </c>
      <c r="H113" s="22">
        <v>8863</v>
      </c>
      <c r="I113" s="22">
        <v>8139</v>
      </c>
      <c r="J113" s="22">
        <v>8432</v>
      </c>
      <c r="K113" s="22">
        <v>8876</v>
      </c>
      <c r="L113" s="22">
        <v>13201</v>
      </c>
      <c r="M113" s="23">
        <v>12432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1.95</v>
      </c>
      <c r="I114" s="30">
        <v>2.02</v>
      </c>
      <c r="J114" s="30">
        <v>1.99</v>
      </c>
      <c r="K114" s="30">
        <v>2.04</v>
      </c>
      <c r="L114" s="30">
        <v>1.79</v>
      </c>
      <c r="M114" s="31">
        <v>1.85</v>
      </c>
    </row>
    <row r="115" spans="1:13" x14ac:dyDescent="0.15">
      <c r="A115" s="5"/>
      <c r="B115" s="24" t="s">
        <v>1</v>
      </c>
      <c r="C115" s="32">
        <v>42910</v>
      </c>
      <c r="D115" s="26" t="s">
        <v>15</v>
      </c>
      <c r="E115" s="32">
        <v>43170</v>
      </c>
      <c r="F115" s="28" t="s">
        <v>3</v>
      </c>
      <c r="G115" s="29">
        <v>99.3</v>
      </c>
      <c r="H115" s="30">
        <v>99.6</v>
      </c>
      <c r="I115" s="30">
        <v>99.3</v>
      </c>
      <c r="J115" s="30">
        <v>99.4</v>
      </c>
      <c r="K115" s="30">
        <v>99.2</v>
      </c>
      <c r="L115" s="30">
        <v>99.7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2268</v>
      </c>
      <c r="H116" s="98">
        <v>1858</v>
      </c>
      <c r="I116" s="98">
        <v>2212</v>
      </c>
      <c r="J116" s="98">
        <v>2023</v>
      </c>
      <c r="K116" s="98">
        <v>2522</v>
      </c>
      <c r="L116" s="98">
        <v>2205</v>
      </c>
      <c r="M116" s="100">
        <v>3625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1.2252808988764046</v>
      </c>
      <c r="H117" s="127">
        <f t="shared" ref="H117:M117" si="18">H113/H$4</f>
        <v>1.217612309383157</v>
      </c>
      <c r="I117" s="127">
        <f t="shared" si="18"/>
        <v>1.223357883661506</v>
      </c>
      <c r="J117" s="127">
        <f t="shared" si="18"/>
        <v>1.2510385756676559</v>
      </c>
      <c r="K117" s="127">
        <f t="shared" si="18"/>
        <v>1.2471547000140508</v>
      </c>
      <c r="L117" s="127">
        <f t="shared" si="18"/>
        <v>1.2248097977361292</v>
      </c>
      <c r="M117" s="128">
        <f t="shared" si="18"/>
        <v>1.1653543307086613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42910</v>
      </c>
      <c r="H118" s="35">
        <v>42510</v>
      </c>
      <c r="I118" s="35">
        <v>43190</v>
      </c>
      <c r="J118" s="35">
        <v>42820</v>
      </c>
      <c r="K118" s="35">
        <v>43010</v>
      </c>
      <c r="L118" s="35">
        <v>43290</v>
      </c>
      <c r="M118" s="36">
        <v>43170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12053</v>
      </c>
      <c r="H119" s="43">
        <v>12405</v>
      </c>
      <c r="I119" s="43">
        <v>11471</v>
      </c>
      <c r="J119" s="43">
        <v>11739</v>
      </c>
      <c r="K119" s="43">
        <v>12200</v>
      </c>
      <c r="L119" s="43">
        <v>17145</v>
      </c>
      <c r="M119" s="44">
        <v>15753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1.78</v>
      </c>
      <c r="I120" s="48">
        <v>1.84</v>
      </c>
      <c r="J120" s="48">
        <v>1.82</v>
      </c>
      <c r="K120" s="48">
        <v>1.87</v>
      </c>
      <c r="L120" s="48">
        <v>1.61</v>
      </c>
      <c r="M120" s="49">
        <v>1.72</v>
      </c>
    </row>
    <row r="121" spans="1:13" x14ac:dyDescent="0.15">
      <c r="A121" s="5"/>
      <c r="B121" s="45" t="s">
        <v>1</v>
      </c>
      <c r="C121" s="50">
        <v>31470</v>
      </c>
      <c r="D121" s="4" t="s">
        <v>15</v>
      </c>
      <c r="E121" s="50">
        <v>31520</v>
      </c>
      <c r="F121" s="46" t="s">
        <v>3</v>
      </c>
      <c r="G121" s="47">
        <v>99.3</v>
      </c>
      <c r="H121" s="48">
        <v>99.5</v>
      </c>
      <c r="I121" s="48">
        <v>99.3</v>
      </c>
      <c r="J121" s="48">
        <v>99.4</v>
      </c>
      <c r="K121" s="48">
        <v>99.2</v>
      </c>
      <c r="L121" s="48">
        <v>99.8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2956</v>
      </c>
      <c r="H122" s="99">
        <v>2433</v>
      </c>
      <c r="I122" s="99">
        <v>2836</v>
      </c>
      <c r="J122" s="99">
        <v>2601</v>
      </c>
      <c r="K122" s="99">
        <v>3229</v>
      </c>
      <c r="L122" s="99">
        <v>2319</v>
      </c>
      <c r="M122" s="101">
        <v>4857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1.6928370786516853</v>
      </c>
      <c r="H123" s="133">
        <f t="shared" ref="H123:M123" si="19">H119/H$4</f>
        <v>1.7042176123093831</v>
      </c>
      <c r="I123" s="133">
        <f t="shared" si="19"/>
        <v>1.7241845783856906</v>
      </c>
      <c r="J123" s="133">
        <f t="shared" si="19"/>
        <v>1.7416913946587538</v>
      </c>
      <c r="K123" s="133">
        <f t="shared" si="19"/>
        <v>1.7142054236335535</v>
      </c>
      <c r="L123" s="133">
        <f t="shared" si="19"/>
        <v>1.5907403971052143</v>
      </c>
      <c r="M123" s="134">
        <f t="shared" si="19"/>
        <v>1.4766591676040495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31470</v>
      </c>
      <c r="H124" s="53">
        <v>31240</v>
      </c>
      <c r="I124" s="53">
        <v>31600</v>
      </c>
      <c r="J124" s="53">
        <v>31310</v>
      </c>
      <c r="K124" s="53">
        <v>31300</v>
      </c>
      <c r="L124" s="53">
        <v>31570</v>
      </c>
      <c r="M124" s="54">
        <v>31520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11049</v>
      </c>
      <c r="H125" s="22">
        <v>11865</v>
      </c>
      <c r="I125" s="22">
        <v>10254</v>
      </c>
      <c r="J125" s="22">
        <v>10858</v>
      </c>
      <c r="K125" s="22">
        <v>10773</v>
      </c>
      <c r="L125" s="22">
        <v>16327</v>
      </c>
      <c r="M125" s="23">
        <v>16098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2.96</v>
      </c>
      <c r="H126" s="30">
        <v>2.84</v>
      </c>
      <c r="I126" s="30">
        <v>3.06</v>
      </c>
      <c r="J126" s="30">
        <v>2.97</v>
      </c>
      <c r="K126" s="30">
        <v>3.12</v>
      </c>
      <c r="L126" s="30">
        <v>2.68</v>
      </c>
      <c r="M126" s="31">
        <v>2.7</v>
      </c>
    </row>
    <row r="127" spans="1:13" x14ac:dyDescent="0.15">
      <c r="A127" s="5"/>
      <c r="B127" s="24" t="s">
        <v>1</v>
      </c>
      <c r="C127" s="32">
        <v>17730</v>
      </c>
      <c r="D127" s="26" t="s">
        <v>15</v>
      </c>
      <c r="E127" s="32">
        <v>17810</v>
      </c>
      <c r="F127" s="28" t="s">
        <v>3</v>
      </c>
      <c r="G127" s="29">
        <v>99.9</v>
      </c>
      <c r="H127" s="30">
        <v>100.3</v>
      </c>
      <c r="I127" s="30">
        <v>99.7</v>
      </c>
      <c r="J127" s="30">
        <v>99.9</v>
      </c>
      <c r="K127" s="30">
        <v>99.3</v>
      </c>
      <c r="L127" s="30">
        <v>99.8</v>
      </c>
      <c r="M127" s="31">
        <v>99.5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2027</v>
      </c>
      <c r="H128" s="98">
        <v>1195</v>
      </c>
      <c r="I128" s="98">
        <v>2299</v>
      </c>
      <c r="J128" s="98">
        <v>1981</v>
      </c>
      <c r="K128" s="98">
        <v>3238</v>
      </c>
      <c r="L128" s="98">
        <v>3074</v>
      </c>
      <c r="M128" s="100">
        <v>4054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1.5518258426966292</v>
      </c>
      <c r="H129" s="127">
        <f t="shared" ref="H129:M129" si="20">H125/H$4</f>
        <v>1.6300315977469433</v>
      </c>
      <c r="I129" s="127">
        <f t="shared" si="20"/>
        <v>1.5412595821433939</v>
      </c>
      <c r="J129" s="127">
        <f t="shared" si="20"/>
        <v>1.6109792284866469</v>
      </c>
      <c r="K129" s="127">
        <f t="shared" si="20"/>
        <v>1.5136995925249404</v>
      </c>
      <c r="L129" s="127">
        <f t="shared" si="20"/>
        <v>1.5148450547411394</v>
      </c>
      <c r="M129" s="128">
        <f t="shared" si="20"/>
        <v>1.5089988751406074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17730</v>
      </c>
      <c r="H130" s="35">
        <v>17580</v>
      </c>
      <c r="I130" s="35">
        <v>17870</v>
      </c>
      <c r="J130" s="35">
        <v>17720</v>
      </c>
      <c r="K130" s="35">
        <v>17740</v>
      </c>
      <c r="L130" s="35">
        <v>17810</v>
      </c>
      <c r="M130" s="36">
        <v>17810</v>
      </c>
    </row>
    <row r="131" spans="1:13" x14ac:dyDescent="0.15">
      <c r="A131" s="5"/>
      <c r="B131" s="37" t="s">
        <v>77</v>
      </c>
      <c r="C131" s="38"/>
      <c r="D131" s="39"/>
      <c r="E131" s="40"/>
      <c r="F131" s="41" t="s">
        <v>10</v>
      </c>
      <c r="G131" s="42">
        <v>3374</v>
      </c>
      <c r="H131" s="43">
        <v>3966</v>
      </c>
      <c r="I131" s="43">
        <v>2924</v>
      </c>
      <c r="J131" s="43">
        <v>2971</v>
      </c>
      <c r="K131" s="43">
        <v>3138</v>
      </c>
      <c r="L131" s="43">
        <v>6668</v>
      </c>
      <c r="M131" s="44">
        <v>7011</v>
      </c>
    </row>
    <row r="132" spans="1:13" x14ac:dyDescent="0.15">
      <c r="A132" s="5"/>
      <c r="B132" s="45" t="s">
        <v>0</v>
      </c>
      <c r="C132" s="3">
        <v>44900</v>
      </c>
      <c r="F132" s="46" t="s">
        <v>2</v>
      </c>
      <c r="G132" s="47">
        <v>2.92</v>
      </c>
      <c r="H132" s="48">
        <v>2.84</v>
      </c>
      <c r="I132" s="48">
        <v>3.03</v>
      </c>
      <c r="J132" s="48">
        <v>3</v>
      </c>
      <c r="K132" s="48">
        <v>3.09</v>
      </c>
      <c r="L132" s="48">
        <v>2.8</v>
      </c>
      <c r="M132" s="49">
        <v>2.76</v>
      </c>
    </row>
    <row r="133" spans="1:13" x14ac:dyDescent="0.15">
      <c r="A133" s="5"/>
      <c r="B133" s="45" t="s">
        <v>1</v>
      </c>
      <c r="C133" s="50">
        <v>11560</v>
      </c>
      <c r="D133" s="4" t="s">
        <v>15</v>
      </c>
      <c r="E133" s="50">
        <v>11820</v>
      </c>
      <c r="F133" s="46" t="s">
        <v>3</v>
      </c>
      <c r="G133" s="47">
        <v>99.2</v>
      </c>
      <c r="H133" s="48">
        <v>99.4</v>
      </c>
      <c r="I133" s="48">
        <v>98.7</v>
      </c>
      <c r="J133" s="48">
        <v>98.7</v>
      </c>
      <c r="K133" s="48">
        <v>98.6</v>
      </c>
      <c r="L133" s="48">
        <v>98.8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1138</v>
      </c>
      <c r="H134" s="99">
        <v>1156</v>
      </c>
      <c r="I134" s="99">
        <v>1250</v>
      </c>
      <c r="J134" s="99">
        <v>1260</v>
      </c>
      <c r="K134" s="99">
        <v>1456</v>
      </c>
      <c r="L134" s="99">
        <v>2758</v>
      </c>
      <c r="M134" s="101">
        <v>2575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0.47387640449438201</v>
      </c>
      <c r="H135" s="133">
        <f t="shared" ref="H135:M135" si="21">H131/H$4</f>
        <v>0.5448550625085864</v>
      </c>
      <c r="I135" s="133">
        <f t="shared" si="21"/>
        <v>0.43950097700285584</v>
      </c>
      <c r="J135" s="133">
        <f t="shared" si="21"/>
        <v>0.44080118694362019</v>
      </c>
      <c r="K135" s="133">
        <f t="shared" si="21"/>
        <v>0.44091611634115496</v>
      </c>
      <c r="L135" s="133">
        <f t="shared" si="21"/>
        <v>0.61866765633698273</v>
      </c>
      <c r="M135" s="134">
        <f t="shared" si="21"/>
        <v>0.65719910011248595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11560</v>
      </c>
      <c r="H136" s="53">
        <v>11650</v>
      </c>
      <c r="I136" s="53">
        <v>11600</v>
      </c>
      <c r="J136" s="53">
        <v>11600</v>
      </c>
      <c r="K136" s="53">
        <v>11670</v>
      </c>
      <c r="L136" s="53">
        <v>11790</v>
      </c>
      <c r="M136" s="54">
        <v>11820</v>
      </c>
    </row>
    <row r="137" spans="1:13" x14ac:dyDescent="0.15">
      <c r="A137" s="5"/>
      <c r="B137" s="16" t="s">
        <v>74</v>
      </c>
      <c r="C137" s="17"/>
      <c r="D137" s="18"/>
      <c r="E137" s="19"/>
      <c r="F137" s="20" t="s">
        <v>10</v>
      </c>
      <c r="G137" s="21">
        <v>6216</v>
      </c>
      <c r="H137" s="22">
        <v>6668</v>
      </c>
      <c r="I137" s="22">
        <v>5582</v>
      </c>
      <c r="J137" s="22">
        <v>5684</v>
      </c>
      <c r="K137" s="22">
        <v>5819</v>
      </c>
      <c r="L137" s="22">
        <v>10209</v>
      </c>
      <c r="M137" s="23">
        <v>10415</v>
      </c>
    </row>
    <row r="138" spans="1:13" x14ac:dyDescent="0.15">
      <c r="A138" s="5"/>
      <c r="B138" s="24" t="s">
        <v>0</v>
      </c>
      <c r="C138" s="25">
        <v>44886</v>
      </c>
      <c r="D138" s="26"/>
      <c r="E138" s="27"/>
      <c r="F138" s="28" t="s">
        <v>2</v>
      </c>
      <c r="G138" s="29">
        <v>4.54</v>
      </c>
      <c r="H138" s="30">
        <v>4.43</v>
      </c>
      <c r="I138" s="30">
        <v>4.5999999999999996</v>
      </c>
      <c r="J138" s="30">
        <v>4.58</v>
      </c>
      <c r="K138" s="30">
        <v>4.67</v>
      </c>
      <c r="L138" s="30">
        <v>4.2300000000000004</v>
      </c>
      <c r="M138" s="31">
        <v>4.22</v>
      </c>
    </row>
    <row r="139" spans="1:13" x14ac:dyDescent="0.15">
      <c r="A139" s="5"/>
      <c r="B139" s="24" t="s">
        <v>1</v>
      </c>
      <c r="C139" s="32">
        <v>11680</v>
      </c>
      <c r="D139" s="26" t="s">
        <v>15</v>
      </c>
      <c r="E139" s="32">
        <v>11790</v>
      </c>
      <c r="F139" s="28" t="s">
        <v>3</v>
      </c>
      <c r="G139" s="29">
        <v>96.8</v>
      </c>
      <c r="H139" s="30">
        <v>97.7</v>
      </c>
      <c r="I139" s="30">
        <v>97</v>
      </c>
      <c r="J139" s="30">
        <v>97.4</v>
      </c>
      <c r="K139" s="30">
        <v>96.7</v>
      </c>
      <c r="L139" s="30">
        <v>97.9</v>
      </c>
      <c r="M139" s="31">
        <v>97.4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5578</v>
      </c>
      <c r="H140" s="98">
        <v>4641</v>
      </c>
      <c r="I140" s="98">
        <v>4822</v>
      </c>
      <c r="J140" s="98">
        <v>4497</v>
      </c>
      <c r="K140" s="98">
        <v>5396</v>
      </c>
      <c r="L140" s="98">
        <v>6741</v>
      </c>
      <c r="M140" s="100">
        <v>7815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0.87303370786516854</v>
      </c>
      <c r="H141" s="127">
        <f t="shared" ref="H141:M141" si="22">H137/H$4</f>
        <v>0.91605989833768375</v>
      </c>
      <c r="I141" s="127">
        <f t="shared" si="22"/>
        <v>0.83901999098151214</v>
      </c>
      <c r="J141" s="127">
        <f t="shared" si="22"/>
        <v>0.84332344213649857</v>
      </c>
      <c r="K141" s="127">
        <f t="shared" si="22"/>
        <v>0.81761978361669241</v>
      </c>
      <c r="L141" s="127">
        <f t="shared" si="22"/>
        <v>0.94720727407682315</v>
      </c>
      <c r="M141" s="128">
        <f t="shared" si="22"/>
        <v>0.9762842144731908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11680</v>
      </c>
      <c r="H142" s="35">
        <v>11620</v>
      </c>
      <c r="I142" s="35">
        <v>11760</v>
      </c>
      <c r="J142" s="35">
        <v>11630</v>
      </c>
      <c r="K142" s="35">
        <v>11720</v>
      </c>
      <c r="L142" s="35">
        <v>11780</v>
      </c>
      <c r="M142" s="36">
        <v>11790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6097</v>
      </c>
      <c r="H143" s="43">
        <v>6015</v>
      </c>
      <c r="I143" s="43">
        <v>5322</v>
      </c>
      <c r="J143" s="43">
        <v>5593</v>
      </c>
      <c r="K143" s="43">
        <v>6239</v>
      </c>
      <c r="L143" s="43">
        <v>10140</v>
      </c>
      <c r="M143" s="44">
        <v>9815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1.66</v>
      </c>
      <c r="H144" s="48">
        <v>1.65</v>
      </c>
      <c r="I144" s="48">
        <v>1.72</v>
      </c>
      <c r="J144" s="48">
        <v>1.7</v>
      </c>
      <c r="K144" s="48">
        <v>1.72</v>
      </c>
      <c r="L144" s="48">
        <v>1.51</v>
      </c>
      <c r="M144" s="49">
        <v>1.58</v>
      </c>
    </row>
    <row r="145" spans="1:13" x14ac:dyDescent="0.15">
      <c r="A145" s="5"/>
      <c r="B145" s="45" t="s">
        <v>1</v>
      </c>
      <c r="C145" s="50">
        <v>12250</v>
      </c>
      <c r="D145" s="4" t="s">
        <v>15</v>
      </c>
      <c r="E145" s="50">
        <v>12540</v>
      </c>
      <c r="F145" s="46" t="s">
        <v>3</v>
      </c>
      <c r="G145" s="47">
        <v>99.4</v>
      </c>
      <c r="H145" s="48">
        <v>99.6</v>
      </c>
      <c r="I145" s="48">
        <v>99.2</v>
      </c>
      <c r="J145" s="48">
        <v>99.2</v>
      </c>
      <c r="K145" s="48">
        <v>99.5</v>
      </c>
      <c r="L145" s="48">
        <v>99.6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1455</v>
      </c>
      <c r="H146" s="99">
        <v>1093</v>
      </c>
      <c r="I146" s="99">
        <v>1508</v>
      </c>
      <c r="J146" s="99">
        <v>1516</v>
      </c>
      <c r="K146" s="99">
        <v>1303</v>
      </c>
      <c r="L146" s="99">
        <v>1883</v>
      </c>
      <c r="M146" s="101">
        <v>3110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0.85632022471910108</v>
      </c>
      <c r="H147" s="133">
        <f t="shared" ref="H147:M147" si="23">H143/H$4</f>
        <v>0.82634977332051107</v>
      </c>
      <c r="I147" s="133">
        <f t="shared" si="23"/>
        <v>0.79993987674733202</v>
      </c>
      <c r="J147" s="133">
        <f t="shared" si="23"/>
        <v>0.82982195845697326</v>
      </c>
      <c r="K147" s="133">
        <f t="shared" si="23"/>
        <v>0.87663341295489672</v>
      </c>
      <c r="L147" s="133">
        <f t="shared" si="23"/>
        <v>0.94080534421970685</v>
      </c>
      <c r="M147" s="134">
        <f t="shared" si="23"/>
        <v>0.92004124484439442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12250</v>
      </c>
      <c r="H148" s="53">
        <v>12410</v>
      </c>
      <c r="I148" s="53">
        <v>12470</v>
      </c>
      <c r="J148" s="53">
        <v>12330</v>
      </c>
      <c r="K148" s="53">
        <v>12460</v>
      </c>
      <c r="L148" s="53">
        <v>12490</v>
      </c>
      <c r="M148" s="54">
        <v>12540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11414</v>
      </c>
      <c r="H149" s="22">
        <v>11115</v>
      </c>
      <c r="I149" s="22">
        <v>10612</v>
      </c>
      <c r="J149" s="22">
        <v>11059</v>
      </c>
      <c r="K149" s="22">
        <v>11309</v>
      </c>
      <c r="L149" s="22">
        <v>15546</v>
      </c>
      <c r="M149" s="23">
        <v>16064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3.72</v>
      </c>
      <c r="H150" s="30">
        <v>3.76</v>
      </c>
      <c r="I150" s="30">
        <v>3.79</v>
      </c>
      <c r="J150" s="30">
        <v>3.79</v>
      </c>
      <c r="K150" s="30">
        <v>3.79</v>
      </c>
      <c r="L150" s="30">
        <v>3.54</v>
      </c>
      <c r="M150" s="31">
        <v>3.55</v>
      </c>
    </row>
    <row r="151" spans="1:13" x14ac:dyDescent="0.15">
      <c r="A151" s="5"/>
      <c r="B151" s="24" t="s">
        <v>1</v>
      </c>
      <c r="C151" s="32">
        <v>11740</v>
      </c>
      <c r="D151" s="26" t="s">
        <v>15</v>
      </c>
      <c r="E151" s="32">
        <v>11890</v>
      </c>
      <c r="F151" s="28" t="s">
        <v>3</v>
      </c>
      <c r="G151" s="29">
        <v>98.5</v>
      </c>
      <c r="H151" s="30">
        <v>98.6</v>
      </c>
      <c r="I151" s="30">
        <v>98.5</v>
      </c>
      <c r="J151" s="30">
        <v>98.5</v>
      </c>
      <c r="K151" s="30">
        <v>98.8</v>
      </c>
      <c r="L151" s="30">
        <v>98.7</v>
      </c>
      <c r="M151" s="31">
        <v>98.3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5603</v>
      </c>
      <c r="H152" s="98">
        <v>5213</v>
      </c>
      <c r="I152" s="98">
        <v>5256</v>
      </c>
      <c r="J152" s="98">
        <v>5388</v>
      </c>
      <c r="K152" s="98">
        <v>5028</v>
      </c>
      <c r="L152" s="98">
        <v>6928</v>
      </c>
      <c r="M152" s="100">
        <v>8511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1.6030898876404494</v>
      </c>
      <c r="H153" s="127">
        <f t="shared" ref="H153:M153" si="24">H149/H$4</f>
        <v>1.5269954664102212</v>
      </c>
      <c r="I153" s="127">
        <f t="shared" si="24"/>
        <v>1.5950698932812266</v>
      </c>
      <c r="J153" s="127">
        <f t="shared" si="24"/>
        <v>1.6408011869436201</v>
      </c>
      <c r="K153" s="127">
        <f t="shared" si="24"/>
        <v>1.5890122242517914</v>
      </c>
      <c r="L153" s="127">
        <f t="shared" si="24"/>
        <v>1.4423826312859529</v>
      </c>
      <c r="M153" s="128">
        <f t="shared" si="24"/>
        <v>1.505811773528309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11740</v>
      </c>
      <c r="H154" s="35">
        <v>11770</v>
      </c>
      <c r="I154" s="35">
        <v>11950</v>
      </c>
      <c r="J154" s="35">
        <v>11830</v>
      </c>
      <c r="K154" s="35">
        <v>11870</v>
      </c>
      <c r="L154" s="35">
        <v>11880</v>
      </c>
      <c r="M154" s="36">
        <v>11890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60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45110</v>
      </c>
      <c r="H3" s="11">
        <v>45111</v>
      </c>
      <c r="I3" s="11">
        <v>45112</v>
      </c>
      <c r="J3" s="11">
        <v>45113</v>
      </c>
      <c r="K3" s="11">
        <v>45114</v>
      </c>
      <c r="L3" s="11">
        <v>45115</v>
      </c>
      <c r="M3" s="12">
        <v>45116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7396</v>
      </c>
      <c r="H4" s="14">
        <v>7007</v>
      </c>
      <c r="I4" s="14">
        <v>7731</v>
      </c>
      <c r="J4" s="14">
        <v>6916</v>
      </c>
      <c r="K4" s="14">
        <v>9714</v>
      </c>
      <c r="L4" s="14">
        <v>10785</v>
      </c>
      <c r="M4" s="15">
        <v>10375</v>
      </c>
    </row>
    <row r="5" spans="1:13" x14ac:dyDescent="0.15">
      <c r="A5" s="5"/>
      <c r="B5" s="56" t="s">
        <v>124</v>
      </c>
      <c r="C5" s="57"/>
      <c r="D5" s="58"/>
      <c r="E5" s="59"/>
      <c r="F5" s="60" t="s">
        <v>10</v>
      </c>
      <c r="G5" s="61"/>
      <c r="H5" s="62">
        <v>18867</v>
      </c>
      <c r="I5" s="62">
        <v>17670</v>
      </c>
      <c r="J5" s="62">
        <v>15897</v>
      </c>
      <c r="K5" s="62">
        <v>16509</v>
      </c>
      <c r="L5" s="62">
        <v>18262</v>
      </c>
      <c r="M5" s="63">
        <v>17366</v>
      </c>
    </row>
    <row r="6" spans="1:13" x14ac:dyDescent="0.15">
      <c r="A6" s="5"/>
      <c r="B6" s="64" t="s">
        <v>0</v>
      </c>
      <c r="C6" s="65" t="s">
        <v>125</v>
      </c>
      <c r="D6" s="66"/>
      <c r="E6" s="81" t="s">
        <v>49</v>
      </c>
      <c r="F6" s="67" t="s">
        <v>2</v>
      </c>
      <c r="G6" s="68"/>
      <c r="H6" s="69">
        <v>3.11</v>
      </c>
      <c r="I6" s="69">
        <v>3.24</v>
      </c>
      <c r="J6" s="69">
        <v>3.33</v>
      </c>
      <c r="K6" s="69">
        <v>3.28</v>
      </c>
      <c r="L6" s="69">
        <v>3.07</v>
      </c>
      <c r="M6" s="70">
        <v>3.05</v>
      </c>
    </row>
    <row r="7" spans="1:13" x14ac:dyDescent="0.15">
      <c r="A7" s="5"/>
      <c r="B7" s="64" t="s">
        <v>1</v>
      </c>
      <c r="C7" s="71">
        <v>820</v>
      </c>
      <c r="D7" s="66" t="s">
        <v>15</v>
      </c>
      <c r="E7" s="71">
        <v>1240</v>
      </c>
      <c r="F7" s="67" t="s">
        <v>3</v>
      </c>
      <c r="G7" s="68"/>
      <c r="H7" s="69">
        <v>98.1</v>
      </c>
      <c r="I7" s="69">
        <v>97.2</v>
      </c>
      <c r="J7" s="69">
        <v>97.7</v>
      </c>
      <c r="K7" s="69">
        <v>97.4</v>
      </c>
      <c r="L7" s="69">
        <v>97.1</v>
      </c>
      <c r="M7" s="70">
        <v>97.9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10050</v>
      </c>
      <c r="I8" s="104">
        <v>12849</v>
      </c>
      <c r="J8" s="104">
        <v>10100</v>
      </c>
      <c r="K8" s="104">
        <v>11505</v>
      </c>
      <c r="L8" s="104">
        <v>13314</v>
      </c>
      <c r="M8" s="107">
        <v>10162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2.6925931211645495</v>
      </c>
      <c r="I9" s="121">
        <f t="shared" si="0"/>
        <v>2.2856034148234383</v>
      </c>
      <c r="J9" s="121">
        <f t="shared" si="0"/>
        <v>2.298582995951417</v>
      </c>
      <c r="K9" s="121">
        <f t="shared" si="0"/>
        <v>1.6995058678196417</v>
      </c>
      <c r="L9" s="121">
        <f t="shared" si="0"/>
        <v>1.6932777005099675</v>
      </c>
      <c r="M9" s="122">
        <f t="shared" si="0"/>
        <v>1.6738313253012047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820</v>
      </c>
      <c r="I10" s="74">
        <v>1070</v>
      </c>
      <c r="J10" s="74">
        <v>1180</v>
      </c>
      <c r="K10" s="74">
        <v>1220</v>
      </c>
      <c r="L10" s="74">
        <v>1230</v>
      </c>
      <c r="M10" s="106">
        <v>1240</v>
      </c>
    </row>
    <row r="11" spans="1:13" x14ac:dyDescent="0.15">
      <c r="A11" s="5"/>
      <c r="B11" s="56" t="s">
        <v>123</v>
      </c>
      <c r="C11" s="57"/>
      <c r="D11" s="58"/>
      <c r="E11" s="59"/>
      <c r="F11" s="60" t="s">
        <v>10</v>
      </c>
      <c r="G11" s="75"/>
      <c r="H11" s="76">
        <v>22790</v>
      </c>
      <c r="I11" s="76">
        <v>23558</v>
      </c>
      <c r="J11" s="76">
        <v>20778</v>
      </c>
      <c r="K11" s="76">
        <v>21207</v>
      </c>
      <c r="L11" s="76">
        <v>21978</v>
      </c>
      <c r="M11" s="77">
        <v>21182</v>
      </c>
    </row>
    <row r="12" spans="1:13" x14ac:dyDescent="0.15">
      <c r="A12" s="5"/>
      <c r="B12" s="64" t="s">
        <v>0</v>
      </c>
      <c r="C12" s="65" t="s">
        <v>125</v>
      </c>
      <c r="D12" s="66"/>
      <c r="E12" s="81" t="s">
        <v>49</v>
      </c>
      <c r="F12" s="67" t="s">
        <v>2</v>
      </c>
      <c r="G12" s="78"/>
      <c r="H12" s="79">
        <v>1.47</v>
      </c>
      <c r="I12" s="79">
        <v>1.47</v>
      </c>
      <c r="J12" s="79">
        <v>1.66</v>
      </c>
      <c r="K12" s="79">
        <v>1.58</v>
      </c>
      <c r="L12" s="79">
        <v>1.59</v>
      </c>
      <c r="M12" s="80">
        <v>1.62</v>
      </c>
    </row>
    <row r="13" spans="1:13" x14ac:dyDescent="0.15">
      <c r="A13" s="5"/>
      <c r="B13" s="64" t="s">
        <v>1</v>
      </c>
      <c r="C13" s="71">
        <v>1040</v>
      </c>
      <c r="D13" s="66" t="s">
        <v>15</v>
      </c>
      <c r="E13" s="71">
        <v>1820</v>
      </c>
      <c r="F13" s="67" t="s">
        <v>3</v>
      </c>
      <c r="G13" s="78"/>
      <c r="H13" s="79">
        <v>100.5</v>
      </c>
      <c r="I13" s="79">
        <v>100.4</v>
      </c>
      <c r="J13" s="79">
        <v>100</v>
      </c>
      <c r="K13" s="79">
        <v>100.1</v>
      </c>
      <c r="L13" s="79">
        <v>99.6</v>
      </c>
      <c r="M13" s="80">
        <v>99.4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13">
        <v>-744</v>
      </c>
      <c r="I14" s="113">
        <v>-53</v>
      </c>
      <c r="J14" s="109">
        <v>1989</v>
      </c>
      <c r="K14" s="109">
        <v>1615</v>
      </c>
      <c r="L14" s="109">
        <v>3797</v>
      </c>
      <c r="M14" s="110">
        <v>4503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3.2524618238903953</v>
      </c>
      <c r="I15" s="118">
        <f t="shared" si="1"/>
        <v>3.0472125210192731</v>
      </c>
      <c r="J15" s="118">
        <f t="shared" si="1"/>
        <v>3.0043377674956622</v>
      </c>
      <c r="K15" s="118">
        <f t="shared" si="1"/>
        <v>2.1831377393452747</v>
      </c>
      <c r="L15" s="118">
        <f t="shared" si="1"/>
        <v>2.0378303198887342</v>
      </c>
      <c r="M15" s="119">
        <f t="shared" si="1"/>
        <v>2.0416385542168674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1040</v>
      </c>
      <c r="I16" s="74">
        <v>1470</v>
      </c>
      <c r="J16" s="74">
        <v>1720</v>
      </c>
      <c r="K16" s="74">
        <v>1810</v>
      </c>
      <c r="L16" s="74">
        <v>1810</v>
      </c>
      <c r="M16" s="106">
        <v>1820</v>
      </c>
    </row>
    <row r="17" spans="1:13" x14ac:dyDescent="0.15">
      <c r="A17" s="5"/>
      <c r="B17" s="56" t="s">
        <v>122</v>
      </c>
      <c r="C17" s="57"/>
      <c r="D17" s="58"/>
      <c r="E17" s="59"/>
      <c r="F17" s="60" t="s">
        <v>10</v>
      </c>
      <c r="G17" s="61"/>
      <c r="H17" s="62">
        <v>21242</v>
      </c>
      <c r="I17" s="62">
        <v>20662</v>
      </c>
      <c r="J17" s="62">
        <v>18584</v>
      </c>
      <c r="K17" s="62">
        <v>20315</v>
      </c>
      <c r="L17" s="62">
        <v>21465</v>
      </c>
      <c r="M17" s="63">
        <v>20761</v>
      </c>
    </row>
    <row r="18" spans="1:13" x14ac:dyDescent="0.15">
      <c r="A18" s="5"/>
      <c r="B18" s="64" t="s">
        <v>0</v>
      </c>
      <c r="C18" s="65" t="s">
        <v>125</v>
      </c>
      <c r="D18" s="66"/>
      <c r="E18" s="81" t="s">
        <v>49</v>
      </c>
      <c r="F18" s="67" t="s">
        <v>2</v>
      </c>
      <c r="G18" s="68"/>
      <c r="H18" s="69">
        <v>4.18</v>
      </c>
      <c r="I18" s="69">
        <v>4.1900000000000004</v>
      </c>
      <c r="J18" s="69">
        <v>4.3499999999999996</v>
      </c>
      <c r="K18" s="69">
        <v>4.0599999999999996</v>
      </c>
      <c r="L18" s="69">
        <v>3.98</v>
      </c>
      <c r="M18" s="70">
        <v>4.01</v>
      </c>
    </row>
    <row r="19" spans="1:13" x14ac:dyDescent="0.15">
      <c r="A19" s="5"/>
      <c r="B19" s="64" t="s">
        <v>1</v>
      </c>
      <c r="C19" s="71">
        <v>3990</v>
      </c>
      <c r="D19" s="66" t="s">
        <v>15</v>
      </c>
      <c r="E19" s="71">
        <v>6240</v>
      </c>
      <c r="F19" s="67" t="s">
        <v>3</v>
      </c>
      <c r="G19" s="68"/>
      <c r="H19" s="69">
        <v>98.5</v>
      </c>
      <c r="I19" s="69">
        <v>98.4</v>
      </c>
      <c r="J19" s="69">
        <v>97.9</v>
      </c>
      <c r="K19" s="69">
        <v>97.9</v>
      </c>
      <c r="L19" s="69">
        <v>98.2</v>
      </c>
      <c r="M19" s="70">
        <v>97.9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11813</v>
      </c>
      <c r="I20" s="104">
        <v>12002</v>
      </c>
      <c r="J20" s="104">
        <v>12577</v>
      </c>
      <c r="K20" s="104">
        <v>13687</v>
      </c>
      <c r="L20" s="104">
        <v>13041</v>
      </c>
      <c r="M20" s="107">
        <v>13951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3.031539888682746</v>
      </c>
      <c r="I21" s="130">
        <f t="shared" si="2"/>
        <v>2.6726167378088217</v>
      </c>
      <c r="J21" s="130">
        <f t="shared" si="2"/>
        <v>2.6871023713128976</v>
      </c>
      <c r="K21" s="130">
        <f t="shared" si="2"/>
        <v>2.091311509162034</v>
      </c>
      <c r="L21" s="130">
        <f t="shared" si="2"/>
        <v>1.9902642559109875</v>
      </c>
      <c r="M21" s="131">
        <f t="shared" si="2"/>
        <v>2.0010602409638554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3990</v>
      </c>
      <c r="I22" s="74">
        <v>5410</v>
      </c>
      <c r="J22" s="74">
        <v>6000</v>
      </c>
      <c r="K22" s="74">
        <v>6200</v>
      </c>
      <c r="L22" s="74">
        <v>6250</v>
      </c>
      <c r="M22" s="106">
        <v>6240</v>
      </c>
    </row>
    <row r="23" spans="1:13" x14ac:dyDescent="0.15">
      <c r="A23" s="5"/>
      <c r="B23" s="16" t="s">
        <v>116</v>
      </c>
      <c r="C23" s="17"/>
      <c r="D23" s="18"/>
      <c r="E23" s="19"/>
      <c r="F23" s="20" t="s">
        <v>10</v>
      </c>
      <c r="G23" s="21">
        <v>6016</v>
      </c>
      <c r="H23" s="22">
        <v>4976</v>
      </c>
      <c r="I23" s="22">
        <v>5178</v>
      </c>
      <c r="J23" s="22">
        <v>4133</v>
      </c>
      <c r="K23" s="22">
        <v>8161</v>
      </c>
      <c r="L23" s="22">
        <v>8776</v>
      </c>
      <c r="M23" s="23">
        <v>8411</v>
      </c>
    </row>
    <row r="24" spans="1:13" x14ac:dyDescent="0.15">
      <c r="A24" s="5"/>
      <c r="B24" s="24" t="s">
        <v>0</v>
      </c>
      <c r="C24" s="25">
        <v>45082</v>
      </c>
      <c r="D24" s="26"/>
      <c r="E24" s="27"/>
      <c r="F24" s="28" t="s">
        <v>2</v>
      </c>
      <c r="G24" s="29">
        <v>3.56</v>
      </c>
      <c r="H24" s="30">
        <v>3.5</v>
      </c>
      <c r="I24" s="30">
        <v>3.47</v>
      </c>
      <c r="J24" s="30">
        <v>3.54</v>
      </c>
      <c r="K24" s="30">
        <v>3.21</v>
      </c>
      <c r="L24" s="30">
        <v>3.25</v>
      </c>
      <c r="M24" s="31">
        <v>3.27</v>
      </c>
    </row>
    <row r="25" spans="1:13" x14ac:dyDescent="0.15">
      <c r="A25" s="5"/>
      <c r="B25" s="24" t="s">
        <v>1</v>
      </c>
      <c r="C25" s="32">
        <v>5950</v>
      </c>
      <c r="D25" s="26" t="s">
        <v>15</v>
      </c>
      <c r="E25" s="32">
        <v>6570</v>
      </c>
      <c r="F25" s="28" t="s">
        <v>3</v>
      </c>
      <c r="G25" s="29">
        <v>97.7</v>
      </c>
      <c r="H25" s="30">
        <v>98.6</v>
      </c>
      <c r="I25" s="30">
        <v>98.7</v>
      </c>
      <c r="J25" s="30">
        <v>98</v>
      </c>
      <c r="K25" s="30">
        <v>98.3</v>
      </c>
      <c r="L25" s="30">
        <v>98.7</v>
      </c>
      <c r="M25" s="31">
        <v>98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3963</v>
      </c>
      <c r="H26" s="98">
        <v>2438</v>
      </c>
      <c r="I26" s="98">
        <v>2422</v>
      </c>
      <c r="J26" s="98">
        <v>2483</v>
      </c>
      <c r="K26" s="98">
        <v>4318</v>
      </c>
      <c r="L26" s="98">
        <v>3903</v>
      </c>
      <c r="M26" s="100">
        <v>5014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0.81341265548945374</v>
      </c>
      <c r="H27" s="127">
        <f t="shared" ref="H27:M27" si="3">H23/H$4</f>
        <v>0.7101469958612816</v>
      </c>
      <c r="I27" s="127">
        <f t="shared" si="3"/>
        <v>0.66977105161039974</v>
      </c>
      <c r="J27" s="127">
        <f t="shared" si="3"/>
        <v>0.59759976865240028</v>
      </c>
      <c r="K27" s="127">
        <f t="shared" si="3"/>
        <v>0.84012765081325924</v>
      </c>
      <c r="L27" s="127">
        <f t="shared" si="3"/>
        <v>0.81372276309689384</v>
      </c>
      <c r="M27" s="128">
        <f t="shared" si="3"/>
        <v>0.81069879518072285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5950</v>
      </c>
      <c r="H28" s="35">
        <v>5840</v>
      </c>
      <c r="I28" s="35">
        <v>6090</v>
      </c>
      <c r="J28" s="35">
        <v>6230</v>
      </c>
      <c r="K28" s="35">
        <v>6490</v>
      </c>
      <c r="L28" s="35">
        <v>6540</v>
      </c>
      <c r="M28" s="36">
        <v>6570</v>
      </c>
    </row>
    <row r="29" spans="1:13" x14ac:dyDescent="0.15">
      <c r="A29" s="5"/>
      <c r="B29" s="37" t="s">
        <v>117</v>
      </c>
      <c r="C29" s="38"/>
      <c r="D29" s="39"/>
      <c r="E29" s="40"/>
      <c r="F29" s="41" t="s">
        <v>10</v>
      </c>
      <c r="G29" s="42">
        <v>5359</v>
      </c>
      <c r="H29" s="43">
        <v>4743</v>
      </c>
      <c r="I29" s="43">
        <v>4822</v>
      </c>
      <c r="J29" s="43">
        <v>4916</v>
      </c>
      <c r="K29" s="43">
        <v>8249</v>
      </c>
      <c r="L29" s="43">
        <v>8449</v>
      </c>
      <c r="M29" s="44">
        <v>8115</v>
      </c>
    </row>
    <row r="30" spans="1:13" x14ac:dyDescent="0.15">
      <c r="A30" s="5"/>
      <c r="B30" s="45" t="s">
        <v>0</v>
      </c>
      <c r="C30" s="3">
        <v>45082</v>
      </c>
      <c r="F30" s="46" t="s">
        <v>2</v>
      </c>
      <c r="G30" s="47">
        <v>3.33</v>
      </c>
      <c r="H30" s="48">
        <v>3.3</v>
      </c>
      <c r="I30" s="48">
        <v>3.22</v>
      </c>
      <c r="J30" s="48">
        <v>3.23</v>
      </c>
      <c r="K30" s="48">
        <v>2.77</v>
      </c>
      <c r="L30" s="48">
        <v>2.86</v>
      </c>
      <c r="M30" s="49">
        <v>2.92</v>
      </c>
    </row>
    <row r="31" spans="1:13" x14ac:dyDescent="0.15">
      <c r="A31" s="5"/>
      <c r="B31" s="45" t="s">
        <v>1</v>
      </c>
      <c r="C31" s="50">
        <v>2690</v>
      </c>
      <c r="D31" s="4" t="s">
        <v>15</v>
      </c>
      <c r="E31" s="50">
        <v>3030</v>
      </c>
      <c r="F31" s="46" t="s">
        <v>3</v>
      </c>
      <c r="G31" s="47">
        <v>97.8</v>
      </c>
      <c r="H31" s="48">
        <v>98.3</v>
      </c>
      <c r="I31" s="48">
        <v>98.2</v>
      </c>
      <c r="J31" s="48">
        <v>99.1</v>
      </c>
      <c r="K31" s="48">
        <v>99.2</v>
      </c>
      <c r="L31" s="48">
        <v>98.7</v>
      </c>
      <c r="M31" s="49">
        <v>98.7</v>
      </c>
    </row>
    <row r="32" spans="1:13" x14ac:dyDescent="0.15">
      <c r="A32" s="5"/>
      <c r="B32" s="45"/>
      <c r="C32" s="50"/>
      <c r="E32" s="50"/>
      <c r="F32" s="55" t="s">
        <v>57</v>
      </c>
      <c r="G32" s="97">
        <v>3344</v>
      </c>
      <c r="H32" s="99">
        <v>2457</v>
      </c>
      <c r="I32" s="99">
        <v>2583</v>
      </c>
      <c r="J32" s="99">
        <v>1754</v>
      </c>
      <c r="K32" s="99">
        <v>2515</v>
      </c>
      <c r="L32" s="99">
        <v>3471</v>
      </c>
      <c r="M32" s="101">
        <v>3496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0.72458085451595455</v>
      </c>
      <c r="H33" s="133">
        <f t="shared" ref="H33:M33" si="4">H29/H$4</f>
        <v>0.67689453403739119</v>
      </c>
      <c r="I33" s="133">
        <f t="shared" si="4"/>
        <v>0.62372267494502653</v>
      </c>
      <c r="J33" s="133">
        <f t="shared" si="4"/>
        <v>0.7108155002891845</v>
      </c>
      <c r="K33" s="133">
        <f t="shared" si="4"/>
        <v>0.8491867407864937</v>
      </c>
      <c r="L33" s="133">
        <f t="shared" si="4"/>
        <v>0.78340287436254052</v>
      </c>
      <c r="M33" s="134">
        <f t="shared" si="4"/>
        <v>0.78216867469879514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2690</v>
      </c>
      <c r="H34" s="53">
        <v>2630</v>
      </c>
      <c r="I34" s="53">
        <v>2830</v>
      </c>
      <c r="J34" s="53">
        <v>2940</v>
      </c>
      <c r="K34" s="53">
        <v>3000</v>
      </c>
      <c r="L34" s="53">
        <v>3030</v>
      </c>
      <c r="M34" s="54">
        <v>3030</v>
      </c>
    </row>
    <row r="35" spans="1:13" x14ac:dyDescent="0.15">
      <c r="A35" s="5"/>
      <c r="B35" s="16" t="s">
        <v>118</v>
      </c>
      <c r="C35" s="17"/>
      <c r="D35" s="18"/>
      <c r="E35" s="19"/>
      <c r="F35" s="20" t="s">
        <v>10</v>
      </c>
      <c r="G35" s="21">
        <v>11463</v>
      </c>
      <c r="H35" s="22">
        <v>10479</v>
      </c>
      <c r="I35" s="22">
        <v>10122</v>
      </c>
      <c r="J35" s="22">
        <v>8871</v>
      </c>
      <c r="K35" s="22">
        <v>14016</v>
      </c>
      <c r="L35" s="22">
        <v>15079</v>
      </c>
      <c r="M35" s="23">
        <v>14286</v>
      </c>
    </row>
    <row r="36" spans="1:13" x14ac:dyDescent="0.15">
      <c r="A36" s="5"/>
      <c r="B36" s="24" t="s">
        <v>0</v>
      </c>
      <c r="C36" s="25">
        <v>45082</v>
      </c>
      <c r="D36" s="26"/>
      <c r="E36" s="27"/>
      <c r="F36" s="28" t="s">
        <v>2</v>
      </c>
      <c r="G36" s="29">
        <v>4.34</v>
      </c>
      <c r="H36" s="30">
        <v>4.45</v>
      </c>
      <c r="I36" s="30">
        <v>4.38</v>
      </c>
      <c r="J36" s="30">
        <v>4.54</v>
      </c>
      <c r="K36" s="30">
        <v>4.1399999999999997</v>
      </c>
      <c r="L36" s="30">
        <v>4.16</v>
      </c>
      <c r="M36" s="31">
        <v>4.26</v>
      </c>
    </row>
    <row r="37" spans="1:13" x14ac:dyDescent="0.15">
      <c r="A37" s="5"/>
      <c r="B37" s="24" t="s">
        <v>1</v>
      </c>
      <c r="C37" s="32">
        <v>2810</v>
      </c>
      <c r="D37" s="26" t="s">
        <v>15</v>
      </c>
      <c r="E37" s="32">
        <v>3230</v>
      </c>
      <c r="F37" s="28" t="s">
        <v>3</v>
      </c>
      <c r="G37" s="29">
        <v>99.4</v>
      </c>
      <c r="H37" s="30">
        <v>98.3</v>
      </c>
      <c r="I37" s="30">
        <v>98.8</v>
      </c>
      <c r="J37" s="30">
        <v>98.5</v>
      </c>
      <c r="K37" s="30">
        <v>99.2</v>
      </c>
      <c r="L37" s="30">
        <v>99.1</v>
      </c>
      <c r="M37" s="31">
        <v>98.2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4373</v>
      </c>
      <c r="H38" s="98">
        <v>6273</v>
      </c>
      <c r="I38" s="98">
        <v>4936</v>
      </c>
      <c r="J38" s="98">
        <v>4918</v>
      </c>
      <c r="K38" s="98">
        <v>5646</v>
      </c>
      <c r="L38" s="98">
        <v>6257</v>
      </c>
      <c r="M38" s="100">
        <v>8756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1.5498918334234721</v>
      </c>
      <c r="H39" s="127">
        <f t="shared" ref="H39:M39" si="5">H35/H$4</f>
        <v>1.4955044955044956</v>
      </c>
      <c r="I39" s="127">
        <f t="shared" si="5"/>
        <v>1.3092743500194024</v>
      </c>
      <c r="J39" s="127">
        <f t="shared" si="5"/>
        <v>1.2826778484673222</v>
      </c>
      <c r="K39" s="127">
        <f t="shared" si="5"/>
        <v>1.4428659666460779</v>
      </c>
      <c r="L39" s="127">
        <f t="shared" si="5"/>
        <v>1.3981455725544738</v>
      </c>
      <c r="M39" s="128">
        <f t="shared" si="5"/>
        <v>1.3769638554216868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2810</v>
      </c>
      <c r="H40" s="35">
        <v>2820</v>
      </c>
      <c r="I40" s="35">
        <v>3010</v>
      </c>
      <c r="J40" s="35">
        <v>3130</v>
      </c>
      <c r="K40" s="35">
        <v>3220</v>
      </c>
      <c r="L40" s="35">
        <v>3190</v>
      </c>
      <c r="M40" s="36">
        <v>3230</v>
      </c>
    </row>
    <row r="41" spans="1:13" x14ac:dyDescent="0.15">
      <c r="A41" s="5"/>
      <c r="B41" s="37" t="s">
        <v>119</v>
      </c>
      <c r="C41" s="38"/>
      <c r="D41" s="39"/>
      <c r="E41" s="40"/>
      <c r="F41" s="41" t="s">
        <v>10</v>
      </c>
      <c r="G41" s="42">
        <v>14836</v>
      </c>
      <c r="H41" s="43">
        <v>13918</v>
      </c>
      <c r="I41" s="43">
        <v>13690</v>
      </c>
      <c r="J41" s="43">
        <v>13095</v>
      </c>
      <c r="K41" s="43">
        <v>16029</v>
      </c>
      <c r="L41" s="43">
        <v>17571</v>
      </c>
      <c r="M41" s="44">
        <v>16528</v>
      </c>
    </row>
    <row r="42" spans="1:13" x14ac:dyDescent="0.15">
      <c r="A42" s="5"/>
      <c r="B42" s="45" t="s">
        <v>0</v>
      </c>
      <c r="C42" s="3">
        <v>45082</v>
      </c>
      <c r="F42" s="46" t="s">
        <v>2</v>
      </c>
      <c r="G42" s="47">
        <v>2.08</v>
      </c>
      <c r="H42" s="48">
        <v>2.08</v>
      </c>
      <c r="I42" s="48">
        <v>2.0299999999999998</v>
      </c>
      <c r="J42" s="48">
        <v>2.0499999999999998</v>
      </c>
      <c r="K42" s="48">
        <v>1.82</v>
      </c>
      <c r="L42" s="48">
        <v>1.79</v>
      </c>
      <c r="M42" s="49">
        <v>1.86</v>
      </c>
    </row>
    <row r="43" spans="1:13" x14ac:dyDescent="0.15">
      <c r="A43" s="5"/>
      <c r="B43" s="45" t="s">
        <v>1</v>
      </c>
      <c r="C43" s="50">
        <v>2120</v>
      </c>
      <c r="D43" s="4" t="s">
        <v>15</v>
      </c>
      <c r="E43" s="50">
        <v>2370</v>
      </c>
      <c r="F43" s="46" t="s">
        <v>3</v>
      </c>
      <c r="G43" s="47">
        <v>99.2</v>
      </c>
      <c r="H43" s="48">
        <v>99.3</v>
      </c>
      <c r="I43" s="48">
        <v>99.5</v>
      </c>
      <c r="J43" s="48">
        <v>99.8</v>
      </c>
      <c r="K43" s="48">
        <v>99.6</v>
      </c>
      <c r="L43" s="48">
        <v>99.7</v>
      </c>
      <c r="M43" s="49">
        <v>99.5</v>
      </c>
    </row>
    <row r="44" spans="1:13" x14ac:dyDescent="0.15">
      <c r="A44" s="5"/>
      <c r="B44" s="45"/>
      <c r="C44" s="50"/>
      <c r="E44" s="50"/>
      <c r="F44" s="55" t="s">
        <v>57</v>
      </c>
      <c r="G44" s="97">
        <v>3993</v>
      </c>
      <c r="H44" s="99">
        <v>3531</v>
      </c>
      <c r="I44" s="99">
        <v>2921</v>
      </c>
      <c r="J44" s="99">
        <v>2029</v>
      </c>
      <c r="K44" s="99">
        <v>2726</v>
      </c>
      <c r="L44" s="99">
        <v>2893</v>
      </c>
      <c r="M44" s="101">
        <v>3411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2.0059491617090317</v>
      </c>
      <c r="H45" s="133">
        <f t="shared" ref="H45:M45" si="6">H41/H$4</f>
        <v>1.9862994148708435</v>
      </c>
      <c r="I45" s="133">
        <f t="shared" si="6"/>
        <v>1.7707929116543786</v>
      </c>
      <c r="J45" s="133">
        <f t="shared" si="6"/>
        <v>1.8934355118565644</v>
      </c>
      <c r="K45" s="133">
        <f t="shared" si="6"/>
        <v>1.6500926497838171</v>
      </c>
      <c r="L45" s="133">
        <f t="shared" si="6"/>
        <v>1.6292072322670375</v>
      </c>
      <c r="M45" s="134">
        <f t="shared" si="6"/>
        <v>1.5930602409638555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2120</v>
      </c>
      <c r="H46" s="53">
        <v>2100</v>
      </c>
      <c r="I46" s="53">
        <v>2230</v>
      </c>
      <c r="J46" s="53">
        <v>2320</v>
      </c>
      <c r="K46" s="53">
        <v>2340</v>
      </c>
      <c r="L46" s="53">
        <v>2380</v>
      </c>
      <c r="M46" s="54">
        <v>2370</v>
      </c>
    </row>
    <row r="47" spans="1:13" x14ac:dyDescent="0.15">
      <c r="A47" s="5"/>
      <c r="B47" s="16" t="s">
        <v>120</v>
      </c>
      <c r="C47" s="17"/>
      <c r="D47" s="18"/>
      <c r="E47" s="19"/>
      <c r="F47" s="20" t="s">
        <v>10</v>
      </c>
      <c r="G47" s="21">
        <v>7500</v>
      </c>
      <c r="H47" s="22">
        <v>7398</v>
      </c>
      <c r="I47" s="22">
        <v>7475</v>
      </c>
      <c r="J47" s="22">
        <v>6986</v>
      </c>
      <c r="K47" s="22">
        <v>9097</v>
      </c>
      <c r="L47" s="22">
        <v>11184</v>
      </c>
      <c r="M47" s="23">
        <v>9933</v>
      </c>
    </row>
    <row r="48" spans="1:13" x14ac:dyDescent="0.15">
      <c r="A48" s="5"/>
      <c r="B48" s="24" t="s">
        <v>0</v>
      </c>
      <c r="C48" s="25">
        <v>45082</v>
      </c>
      <c r="D48" s="26"/>
      <c r="E48" s="27"/>
      <c r="F48" s="28" t="s">
        <v>2</v>
      </c>
      <c r="G48" s="29">
        <v>3.34</v>
      </c>
      <c r="H48" s="30">
        <v>3.39</v>
      </c>
      <c r="I48" s="30">
        <v>3.29</v>
      </c>
      <c r="J48" s="30">
        <v>3.24</v>
      </c>
      <c r="K48" s="30">
        <v>3.19</v>
      </c>
      <c r="L48" s="30">
        <v>2.91</v>
      </c>
      <c r="M48" s="31">
        <v>3.16</v>
      </c>
    </row>
    <row r="49" spans="1:13" x14ac:dyDescent="0.15">
      <c r="A49" s="5"/>
      <c r="B49" s="24" t="s">
        <v>1</v>
      </c>
      <c r="C49" s="32">
        <v>620</v>
      </c>
      <c r="D49" s="26" t="s">
        <v>15</v>
      </c>
      <c r="E49" s="32">
        <v>670</v>
      </c>
      <c r="F49" s="28" t="s">
        <v>3</v>
      </c>
      <c r="G49" s="29">
        <v>98.3</v>
      </c>
      <c r="H49" s="30">
        <v>98.3</v>
      </c>
      <c r="I49" s="30">
        <v>98.3</v>
      </c>
      <c r="J49" s="30">
        <v>98.5</v>
      </c>
      <c r="K49" s="30">
        <v>98</v>
      </c>
      <c r="L49" s="30">
        <v>98.7</v>
      </c>
      <c r="M49" s="31">
        <v>98.7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3865</v>
      </c>
      <c r="H50" s="98">
        <v>3765</v>
      </c>
      <c r="I50" s="98">
        <v>3853</v>
      </c>
      <c r="J50" s="98">
        <v>3224</v>
      </c>
      <c r="K50" s="98">
        <v>5226</v>
      </c>
      <c r="L50" s="98">
        <v>4520</v>
      </c>
      <c r="M50" s="100">
        <v>4333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1.0140616549486208</v>
      </c>
      <c r="H51" s="127">
        <f t="shared" ref="H51:M51" si="7">H47/H$4</f>
        <v>1.0558013415156273</v>
      </c>
      <c r="I51" s="127">
        <f t="shared" si="7"/>
        <v>0.96688656060018108</v>
      </c>
      <c r="J51" s="127">
        <f t="shared" si="7"/>
        <v>1.0101214574898785</v>
      </c>
      <c r="K51" s="127">
        <f t="shared" si="7"/>
        <v>0.93648342598311718</v>
      </c>
      <c r="L51" s="127">
        <f t="shared" si="7"/>
        <v>1.0369958275382476</v>
      </c>
      <c r="M51" s="128">
        <f t="shared" si="7"/>
        <v>0.95739759036144578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620</v>
      </c>
      <c r="H52" s="35">
        <v>580</v>
      </c>
      <c r="I52" s="35">
        <v>620</v>
      </c>
      <c r="J52" s="35">
        <v>640</v>
      </c>
      <c r="K52" s="35">
        <v>670</v>
      </c>
      <c r="L52" s="35">
        <v>670</v>
      </c>
      <c r="M52" s="36">
        <v>670</v>
      </c>
    </row>
    <row r="53" spans="1:13" x14ac:dyDescent="0.15">
      <c r="A53" s="5"/>
      <c r="B53" s="37" t="s">
        <v>114</v>
      </c>
      <c r="C53" s="38"/>
      <c r="D53" s="39"/>
      <c r="E53" s="40"/>
      <c r="F53" s="41" t="s">
        <v>10</v>
      </c>
      <c r="G53" s="42">
        <v>5173</v>
      </c>
      <c r="H53" s="43">
        <v>4574</v>
      </c>
      <c r="I53" s="43">
        <v>4670</v>
      </c>
      <c r="J53" s="43">
        <v>4372</v>
      </c>
      <c r="K53" s="43">
        <v>6792</v>
      </c>
      <c r="L53" s="43">
        <v>6747</v>
      </c>
      <c r="M53" s="44">
        <v>6386</v>
      </c>
    </row>
    <row r="54" spans="1:13" x14ac:dyDescent="0.15">
      <c r="A54" s="5"/>
      <c r="B54" s="45" t="s">
        <v>0</v>
      </c>
      <c r="C54" s="3">
        <v>45068</v>
      </c>
      <c r="F54" s="46" t="s">
        <v>2</v>
      </c>
      <c r="G54" s="47">
        <v>3.45</v>
      </c>
      <c r="H54" s="48">
        <v>3.38</v>
      </c>
      <c r="I54" s="48">
        <v>3.38</v>
      </c>
      <c r="J54" s="48">
        <v>3.22</v>
      </c>
      <c r="K54" s="48">
        <v>3.23</v>
      </c>
      <c r="L54" s="48">
        <v>3.23</v>
      </c>
      <c r="M54" s="49">
        <v>3.44</v>
      </c>
    </row>
    <row r="55" spans="1:13" x14ac:dyDescent="0.15">
      <c r="A55" s="5"/>
      <c r="B55" s="45" t="s">
        <v>1</v>
      </c>
      <c r="C55" s="50">
        <v>570</v>
      </c>
      <c r="D55" s="4" t="s">
        <v>15</v>
      </c>
      <c r="E55" s="50">
        <v>530</v>
      </c>
      <c r="F55" s="46" t="s">
        <v>3</v>
      </c>
      <c r="G55" s="47">
        <v>99.6</v>
      </c>
      <c r="H55" s="48">
        <v>100.2</v>
      </c>
      <c r="I55" s="48">
        <v>100.9</v>
      </c>
      <c r="J55" s="48">
        <v>100.7</v>
      </c>
      <c r="K55" s="48">
        <v>100.6</v>
      </c>
      <c r="L55" s="48">
        <v>100.4</v>
      </c>
      <c r="M55" s="49">
        <v>98.5</v>
      </c>
    </row>
    <row r="56" spans="1:13" x14ac:dyDescent="0.15">
      <c r="A56" s="5"/>
      <c r="B56" s="45"/>
      <c r="C56" s="50"/>
      <c r="E56" s="50"/>
      <c r="F56" s="55" t="s">
        <v>57</v>
      </c>
      <c r="G56" s="97">
        <v>1177</v>
      </c>
      <c r="H56" s="87">
        <v>481</v>
      </c>
      <c r="I56" s="87">
        <v>-52</v>
      </c>
      <c r="J56" s="87">
        <v>-29</v>
      </c>
      <c r="K56" s="87">
        <v>228</v>
      </c>
      <c r="L56" s="87">
        <v>588</v>
      </c>
      <c r="M56" s="101">
        <v>2889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0.69943212547322875</v>
      </c>
      <c r="H57" s="133">
        <f t="shared" ref="H57:M57" si="8">H53/H$4</f>
        <v>0.65277579563293853</v>
      </c>
      <c r="I57" s="133">
        <f t="shared" si="8"/>
        <v>0.60406157030138408</v>
      </c>
      <c r="J57" s="133">
        <f t="shared" si="8"/>
        <v>0.63215731636784267</v>
      </c>
      <c r="K57" s="133">
        <f t="shared" si="8"/>
        <v>0.69919703520691789</v>
      </c>
      <c r="L57" s="133">
        <f t="shared" si="8"/>
        <v>0.62559109874826146</v>
      </c>
      <c r="M57" s="134">
        <f t="shared" si="8"/>
        <v>0.61551807228915667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570</v>
      </c>
      <c r="H58" s="53">
        <v>510</v>
      </c>
      <c r="I58" s="53">
        <v>520</v>
      </c>
      <c r="J58" s="53">
        <v>510</v>
      </c>
      <c r="K58" s="53">
        <v>540</v>
      </c>
      <c r="L58" s="53">
        <v>530</v>
      </c>
      <c r="M58" s="54">
        <v>530</v>
      </c>
    </row>
    <row r="59" spans="1:13" x14ac:dyDescent="0.15">
      <c r="A59" s="5"/>
      <c r="B59" s="16" t="s">
        <v>112</v>
      </c>
      <c r="C59" s="17"/>
      <c r="D59" s="18"/>
      <c r="E59" s="19"/>
      <c r="F59" s="20" t="s">
        <v>10</v>
      </c>
      <c r="G59" s="21">
        <v>9438</v>
      </c>
      <c r="H59" s="22">
        <v>8501</v>
      </c>
      <c r="I59" s="22">
        <v>8838</v>
      </c>
      <c r="J59" s="22">
        <v>8048</v>
      </c>
      <c r="K59" s="22">
        <v>13932</v>
      </c>
      <c r="L59" s="22">
        <v>14274</v>
      </c>
      <c r="M59" s="23">
        <v>13688</v>
      </c>
    </row>
    <row r="60" spans="1:13" x14ac:dyDescent="0.15">
      <c r="A60" s="5"/>
      <c r="B60" s="24" t="s">
        <v>0</v>
      </c>
      <c r="C60" s="25">
        <v>45061</v>
      </c>
      <c r="D60" s="26"/>
      <c r="E60" s="27"/>
      <c r="F60" s="28" t="s">
        <v>2</v>
      </c>
      <c r="G60" s="29">
        <v>3.11</v>
      </c>
      <c r="H60" s="30">
        <v>3.19</v>
      </c>
      <c r="I60" s="30">
        <v>3.1</v>
      </c>
      <c r="J60" s="30">
        <v>3.06</v>
      </c>
      <c r="K60" s="30">
        <v>2.67</v>
      </c>
      <c r="L60" s="30">
        <v>2.76</v>
      </c>
      <c r="M60" s="31">
        <v>2.83</v>
      </c>
    </row>
    <row r="61" spans="1:13" x14ac:dyDescent="0.15">
      <c r="A61" s="5"/>
      <c r="B61" s="24" t="s">
        <v>1</v>
      </c>
      <c r="C61" s="32">
        <v>6160</v>
      </c>
      <c r="D61" s="26" t="s">
        <v>15</v>
      </c>
      <c r="E61" s="32">
        <v>6910</v>
      </c>
      <c r="F61" s="28" t="s">
        <v>3</v>
      </c>
      <c r="G61" s="29">
        <v>98.7</v>
      </c>
      <c r="H61" s="30">
        <v>98.7</v>
      </c>
      <c r="I61" s="30">
        <v>98.8</v>
      </c>
      <c r="J61" s="30">
        <v>99</v>
      </c>
      <c r="K61" s="30">
        <v>99.2</v>
      </c>
      <c r="L61" s="30">
        <v>99.2</v>
      </c>
      <c r="M61" s="31">
        <v>98.9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4123</v>
      </c>
      <c r="H62" s="98">
        <v>3786</v>
      </c>
      <c r="I62" s="98">
        <v>3707</v>
      </c>
      <c r="J62" s="98">
        <v>2995</v>
      </c>
      <c r="K62" s="98">
        <v>4410</v>
      </c>
      <c r="L62" s="98">
        <v>4581</v>
      </c>
      <c r="M62" s="100">
        <v>5238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1.2760951865873444</v>
      </c>
      <c r="H63" s="127">
        <f t="shared" ref="H63:M63" si="9">H59/H$4</f>
        <v>1.213215356072499</v>
      </c>
      <c r="I63" s="127">
        <f t="shared" si="9"/>
        <v>1.1431897555296857</v>
      </c>
      <c r="J63" s="127">
        <f t="shared" si="9"/>
        <v>1.1636784268363216</v>
      </c>
      <c r="K63" s="127">
        <f t="shared" si="9"/>
        <v>1.4342186534898085</v>
      </c>
      <c r="L63" s="127">
        <f t="shared" si="9"/>
        <v>1.3235048678720445</v>
      </c>
      <c r="M63" s="128">
        <f t="shared" si="9"/>
        <v>1.3193253012048192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6160</v>
      </c>
      <c r="H64" s="35">
        <v>6090</v>
      </c>
      <c r="I64" s="35">
        <v>6480</v>
      </c>
      <c r="J64" s="35">
        <v>6710</v>
      </c>
      <c r="K64" s="35">
        <v>6870</v>
      </c>
      <c r="L64" s="35">
        <v>6890</v>
      </c>
      <c r="M64" s="36">
        <v>6910</v>
      </c>
    </row>
    <row r="65" spans="1:13" x14ac:dyDescent="0.15">
      <c r="A65" s="5"/>
      <c r="B65" s="37" t="s">
        <v>108</v>
      </c>
      <c r="C65" s="38"/>
      <c r="D65" s="39"/>
      <c r="E65" s="40"/>
      <c r="F65" s="41" t="s">
        <v>10</v>
      </c>
      <c r="G65" s="42">
        <v>8823</v>
      </c>
      <c r="H65" s="43">
        <v>8384</v>
      </c>
      <c r="I65" s="43">
        <v>8429</v>
      </c>
      <c r="J65" s="43">
        <v>8047</v>
      </c>
      <c r="K65" s="43">
        <v>11960</v>
      </c>
      <c r="L65" s="43">
        <v>12837</v>
      </c>
      <c r="M65" s="44">
        <v>12579</v>
      </c>
    </row>
    <row r="66" spans="1:13" x14ac:dyDescent="0.15">
      <c r="A66" s="5"/>
      <c r="B66" s="45" t="s">
        <v>0</v>
      </c>
      <c r="C66" s="3">
        <v>45054</v>
      </c>
      <c r="F66" s="46" t="s">
        <v>2</v>
      </c>
      <c r="G66" s="47">
        <v>3.07</v>
      </c>
      <c r="H66" s="48">
        <v>3.07</v>
      </c>
      <c r="I66" s="48">
        <v>3.03</v>
      </c>
      <c r="J66" s="48">
        <v>2.96</v>
      </c>
      <c r="K66" s="48">
        <v>2.69</v>
      </c>
      <c r="L66" s="48">
        <v>2.77</v>
      </c>
      <c r="M66" s="49">
        <v>2.8</v>
      </c>
    </row>
    <row r="67" spans="1:13" x14ac:dyDescent="0.15">
      <c r="A67" s="5"/>
      <c r="B67" s="45" t="s">
        <v>1</v>
      </c>
      <c r="C67" s="50">
        <v>6000</v>
      </c>
      <c r="D67" s="4" t="s">
        <v>15</v>
      </c>
      <c r="E67" s="50">
        <v>6630</v>
      </c>
      <c r="F67" s="46" t="s">
        <v>3</v>
      </c>
      <c r="G67" s="47">
        <v>98.3</v>
      </c>
      <c r="H67" s="48">
        <v>98.4</v>
      </c>
      <c r="I67" s="48">
        <v>98.3</v>
      </c>
      <c r="J67" s="48">
        <v>99</v>
      </c>
      <c r="K67" s="48">
        <v>98.9</v>
      </c>
      <c r="L67" s="48">
        <v>98.3</v>
      </c>
      <c r="M67" s="49">
        <v>98.2</v>
      </c>
    </row>
    <row r="68" spans="1:13" x14ac:dyDescent="0.15">
      <c r="A68" s="5"/>
      <c r="B68" s="45"/>
      <c r="C68" s="50"/>
      <c r="E68" s="50"/>
      <c r="F68" s="55" t="s">
        <v>57</v>
      </c>
      <c r="G68" s="97">
        <v>4423</v>
      </c>
      <c r="H68" s="99">
        <v>4012</v>
      </c>
      <c r="I68" s="99">
        <v>4199</v>
      </c>
      <c r="J68" s="99">
        <v>2903</v>
      </c>
      <c r="K68" s="99">
        <v>4374</v>
      </c>
      <c r="L68" s="99">
        <v>6225</v>
      </c>
      <c r="M68" s="101">
        <v>6470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1.1929421308815575</v>
      </c>
      <c r="H69" s="133">
        <f t="shared" ref="H69:M69" si="10">H65/H$4</f>
        <v>1.1965177679463395</v>
      </c>
      <c r="I69" s="133">
        <f t="shared" si="10"/>
        <v>1.0902858621135687</v>
      </c>
      <c r="J69" s="133">
        <f t="shared" si="10"/>
        <v>1.1635338345864661</v>
      </c>
      <c r="K69" s="133">
        <f t="shared" si="10"/>
        <v>1.2312126827259626</v>
      </c>
      <c r="L69" s="133">
        <f t="shared" si="10"/>
        <v>1.1902642559109875</v>
      </c>
      <c r="M69" s="134">
        <f t="shared" si="10"/>
        <v>1.2124337349397591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6000</v>
      </c>
      <c r="H70" s="53">
        <v>5870</v>
      </c>
      <c r="I70" s="53">
        <v>6240</v>
      </c>
      <c r="J70" s="53">
        <v>6420</v>
      </c>
      <c r="K70" s="53">
        <v>6580</v>
      </c>
      <c r="L70" s="53">
        <v>6630</v>
      </c>
      <c r="M70" s="54">
        <v>6630</v>
      </c>
    </row>
    <row r="71" spans="1:13" x14ac:dyDescent="0.15">
      <c r="A71" s="5"/>
      <c r="B71" s="16" t="s">
        <v>109</v>
      </c>
      <c r="C71" s="17"/>
      <c r="D71" s="18"/>
      <c r="E71" s="19"/>
      <c r="F71" s="20" t="s">
        <v>10</v>
      </c>
      <c r="G71" s="21">
        <v>11293</v>
      </c>
      <c r="H71" s="22">
        <v>10486</v>
      </c>
      <c r="I71" s="22">
        <v>10605</v>
      </c>
      <c r="J71" s="22">
        <v>9621</v>
      </c>
      <c r="K71" s="22">
        <v>14320</v>
      </c>
      <c r="L71" s="22">
        <v>15410</v>
      </c>
      <c r="M71" s="23">
        <v>15021</v>
      </c>
    </row>
    <row r="72" spans="1:13" x14ac:dyDescent="0.15">
      <c r="A72" s="5"/>
      <c r="B72" s="24" t="s">
        <v>0</v>
      </c>
      <c r="C72" s="25">
        <v>45054</v>
      </c>
      <c r="D72" s="26"/>
      <c r="E72" s="27"/>
      <c r="F72" s="28" t="s">
        <v>2</v>
      </c>
      <c r="G72" s="29">
        <v>3.99</v>
      </c>
      <c r="H72" s="30">
        <v>3.96</v>
      </c>
      <c r="I72" s="30">
        <v>3.93</v>
      </c>
      <c r="J72" s="30">
        <v>3.97</v>
      </c>
      <c r="K72" s="30">
        <v>3.74</v>
      </c>
      <c r="L72" s="30">
        <v>3.71</v>
      </c>
      <c r="M72" s="31">
        <v>3.75</v>
      </c>
    </row>
    <row r="73" spans="1:13" x14ac:dyDescent="0.15">
      <c r="A73" s="5"/>
      <c r="B73" s="24" t="s">
        <v>1</v>
      </c>
      <c r="C73" s="32">
        <v>5060</v>
      </c>
      <c r="D73" s="26" t="s">
        <v>15</v>
      </c>
      <c r="E73" s="32">
        <v>5690</v>
      </c>
      <c r="F73" s="28" t="s">
        <v>3</v>
      </c>
      <c r="G73" s="29">
        <v>98.8</v>
      </c>
      <c r="H73" s="30">
        <v>99</v>
      </c>
      <c r="I73" s="30">
        <v>98.9</v>
      </c>
      <c r="J73" s="30">
        <v>99.1</v>
      </c>
      <c r="K73" s="30">
        <v>99</v>
      </c>
      <c r="L73" s="30">
        <v>99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5418</v>
      </c>
      <c r="H74" s="98">
        <v>4384</v>
      </c>
      <c r="I74" s="98">
        <v>4632</v>
      </c>
      <c r="J74" s="98">
        <v>3906</v>
      </c>
      <c r="K74" s="98">
        <v>5880</v>
      </c>
      <c r="L74" s="98">
        <v>6476</v>
      </c>
      <c r="M74" s="100">
        <v>6564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1.5269064359113034</v>
      </c>
      <c r="H75" s="127">
        <f t="shared" ref="H75:M75" si="11">H71/H$4</f>
        <v>1.4965034965034965</v>
      </c>
      <c r="I75" s="127">
        <f t="shared" si="11"/>
        <v>1.3717500970120295</v>
      </c>
      <c r="J75" s="127">
        <f t="shared" si="11"/>
        <v>1.3911220358588781</v>
      </c>
      <c r="K75" s="127">
        <f t="shared" si="11"/>
        <v>1.4741610047354334</v>
      </c>
      <c r="L75" s="127">
        <f t="shared" si="11"/>
        <v>1.4288363467779324</v>
      </c>
      <c r="M75" s="128">
        <f t="shared" si="11"/>
        <v>1.4478072289156627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5060</v>
      </c>
      <c r="H76" s="35">
        <v>5000</v>
      </c>
      <c r="I76" s="35">
        <v>5350</v>
      </c>
      <c r="J76" s="35">
        <v>5500</v>
      </c>
      <c r="K76" s="35">
        <v>5630</v>
      </c>
      <c r="L76" s="35">
        <v>5680</v>
      </c>
      <c r="M76" s="36">
        <v>5690</v>
      </c>
    </row>
    <row r="77" spans="1:13" x14ac:dyDescent="0.15">
      <c r="A77" s="5"/>
      <c r="B77" s="37" t="s">
        <v>110</v>
      </c>
      <c r="C77" s="38"/>
      <c r="D77" s="39"/>
      <c r="E77" s="40"/>
      <c r="F77" s="41" t="s">
        <v>10</v>
      </c>
      <c r="G77" s="42">
        <v>3507</v>
      </c>
      <c r="H77" s="43">
        <v>3333</v>
      </c>
      <c r="I77" s="43">
        <v>3310</v>
      </c>
      <c r="J77" s="43">
        <v>2786</v>
      </c>
      <c r="K77" s="43">
        <v>4818</v>
      </c>
      <c r="L77" s="43">
        <v>5453</v>
      </c>
      <c r="M77" s="44">
        <v>5295</v>
      </c>
    </row>
    <row r="78" spans="1:13" x14ac:dyDescent="0.15">
      <c r="A78" s="5"/>
      <c r="B78" s="45" t="s">
        <v>0</v>
      </c>
      <c r="C78" s="3">
        <v>45054</v>
      </c>
      <c r="F78" s="46" t="s">
        <v>2</v>
      </c>
      <c r="G78" s="47">
        <v>2.98</v>
      </c>
      <c r="H78" s="48">
        <v>3.04</v>
      </c>
      <c r="I78" s="48">
        <v>2.96</v>
      </c>
      <c r="J78" s="48">
        <v>3.08</v>
      </c>
      <c r="K78" s="48">
        <v>2.65</v>
      </c>
      <c r="L78" s="48">
        <v>2.73</v>
      </c>
      <c r="M78" s="49">
        <v>2.79</v>
      </c>
    </row>
    <row r="79" spans="1:13" x14ac:dyDescent="0.15">
      <c r="A79" s="5"/>
      <c r="B79" s="45" t="s">
        <v>1</v>
      </c>
      <c r="C79" s="50">
        <v>1090</v>
      </c>
      <c r="D79" s="4" t="s">
        <v>15</v>
      </c>
      <c r="E79" s="50">
        <v>1170</v>
      </c>
      <c r="F79" s="46" t="s">
        <v>3</v>
      </c>
      <c r="G79" s="47">
        <v>97.4</v>
      </c>
      <c r="H79" s="48">
        <v>97.9</v>
      </c>
      <c r="I79" s="48">
        <v>98</v>
      </c>
      <c r="J79" s="48">
        <v>98.1</v>
      </c>
      <c r="K79" s="48">
        <v>99.6</v>
      </c>
      <c r="L79" s="48">
        <v>97.8</v>
      </c>
      <c r="M79" s="49">
        <v>98.1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2428</v>
      </c>
      <c r="H80" s="99">
        <v>1904</v>
      </c>
      <c r="I80" s="99">
        <v>1909</v>
      </c>
      <c r="J80" s="99">
        <v>1521</v>
      </c>
      <c r="K80" s="99">
        <v>1152</v>
      </c>
      <c r="L80" s="99">
        <v>3270</v>
      </c>
      <c r="M80" s="101">
        <v>2854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0.47417522985397514</v>
      </c>
      <c r="H81" s="133">
        <f t="shared" ref="H81:M81" si="12">H77/H$4</f>
        <v>0.47566718995290425</v>
      </c>
      <c r="I81" s="133">
        <f t="shared" si="12"/>
        <v>0.42814642348984605</v>
      </c>
      <c r="J81" s="133">
        <f t="shared" si="12"/>
        <v>0.40283400809716602</v>
      </c>
      <c r="K81" s="133">
        <f t="shared" si="12"/>
        <v>0.49598517603458925</v>
      </c>
      <c r="L81" s="133">
        <f t="shared" si="12"/>
        <v>0.50560964302271671</v>
      </c>
      <c r="M81" s="134">
        <f t="shared" si="12"/>
        <v>0.51036144578313258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1090</v>
      </c>
      <c r="H82" s="53">
        <v>990</v>
      </c>
      <c r="I82" s="53">
        <v>1040</v>
      </c>
      <c r="J82" s="53">
        <v>1100</v>
      </c>
      <c r="K82" s="53">
        <v>1170</v>
      </c>
      <c r="L82" s="53">
        <v>1160</v>
      </c>
      <c r="M82" s="54">
        <v>1170</v>
      </c>
    </row>
    <row r="83" spans="1:13" x14ac:dyDescent="0.15">
      <c r="A83" s="5"/>
      <c r="B83" s="16" t="s">
        <v>105</v>
      </c>
      <c r="C83" s="17"/>
      <c r="D83" s="18"/>
      <c r="E83" s="19"/>
      <c r="F83" s="20" t="s">
        <v>10</v>
      </c>
      <c r="G83" s="21">
        <v>4994</v>
      </c>
      <c r="H83" s="22">
        <v>4647</v>
      </c>
      <c r="I83" s="22">
        <v>4778</v>
      </c>
      <c r="J83" s="22">
        <v>4194</v>
      </c>
      <c r="K83" s="22">
        <v>7621</v>
      </c>
      <c r="L83" s="22">
        <v>8412</v>
      </c>
      <c r="M83" s="23">
        <v>8226</v>
      </c>
    </row>
    <row r="84" spans="1:13" x14ac:dyDescent="0.15">
      <c r="A84" s="5"/>
      <c r="B84" s="24" t="s">
        <v>0</v>
      </c>
      <c r="C84" s="25">
        <v>45033</v>
      </c>
      <c r="D84" s="26"/>
      <c r="E84" s="27"/>
      <c r="F84" s="28" t="s">
        <v>2</v>
      </c>
      <c r="G84" s="29">
        <v>4.59</v>
      </c>
      <c r="H84" s="30">
        <v>4.6100000000000003</v>
      </c>
      <c r="I84" s="30">
        <v>4.53</v>
      </c>
      <c r="J84" s="30">
        <v>4.51</v>
      </c>
      <c r="K84" s="30">
        <v>4.16</v>
      </c>
      <c r="L84" s="30">
        <v>4.25</v>
      </c>
      <c r="M84" s="31">
        <v>4.28</v>
      </c>
    </row>
    <row r="85" spans="1:13" x14ac:dyDescent="0.15">
      <c r="A85" s="5"/>
      <c r="B85" s="24" t="s">
        <v>1</v>
      </c>
      <c r="C85" s="32">
        <v>12690</v>
      </c>
      <c r="D85" s="26" t="s">
        <v>15</v>
      </c>
      <c r="E85" s="32">
        <v>14020</v>
      </c>
      <c r="F85" s="28" t="s">
        <v>3</v>
      </c>
      <c r="G85" s="29">
        <v>97.9</v>
      </c>
      <c r="H85" s="30">
        <v>98</v>
      </c>
      <c r="I85" s="30">
        <v>98.4</v>
      </c>
      <c r="J85" s="30">
        <v>98.5</v>
      </c>
      <c r="K85" s="30">
        <v>98.6</v>
      </c>
      <c r="L85" s="30">
        <v>98.7</v>
      </c>
      <c r="M85" s="31">
        <v>98.7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3444</v>
      </c>
      <c r="H86" s="98">
        <v>3109</v>
      </c>
      <c r="I86" s="98">
        <v>2807</v>
      </c>
      <c r="J86" s="98">
        <v>2304</v>
      </c>
      <c r="K86" s="98">
        <v>4061</v>
      </c>
      <c r="L86" s="98">
        <v>4385</v>
      </c>
      <c r="M86" s="100">
        <v>4261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0.6752298539751217</v>
      </c>
      <c r="H87" s="127">
        <f t="shared" ref="H87:M87" si="13">H83/H$4</f>
        <v>0.66319394890823458</v>
      </c>
      <c r="I87" s="127">
        <f t="shared" si="13"/>
        <v>0.61803130254818262</v>
      </c>
      <c r="J87" s="127">
        <f t="shared" si="13"/>
        <v>0.60641989589358014</v>
      </c>
      <c r="K87" s="127">
        <f t="shared" si="13"/>
        <v>0.78453778052295653</v>
      </c>
      <c r="L87" s="127">
        <f t="shared" si="13"/>
        <v>0.7799721835883171</v>
      </c>
      <c r="M87" s="128">
        <f t="shared" si="13"/>
        <v>0.79286746987951806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12690</v>
      </c>
      <c r="H88" s="35">
        <v>12330</v>
      </c>
      <c r="I88" s="35">
        <v>13130</v>
      </c>
      <c r="J88" s="35">
        <v>13470</v>
      </c>
      <c r="K88" s="35">
        <v>13890</v>
      </c>
      <c r="L88" s="35">
        <v>14020</v>
      </c>
      <c r="M88" s="36">
        <v>14020</v>
      </c>
    </row>
    <row r="89" spans="1:13" x14ac:dyDescent="0.15">
      <c r="A89" s="5"/>
      <c r="B89" s="37" t="s">
        <v>106</v>
      </c>
      <c r="C89" s="38"/>
      <c r="D89" s="39"/>
      <c r="E89" s="40"/>
      <c r="F89" s="41" t="s">
        <v>10</v>
      </c>
      <c r="G89" s="42">
        <v>8429</v>
      </c>
      <c r="H89" s="43">
        <v>7545</v>
      </c>
      <c r="I89" s="43">
        <v>7669</v>
      </c>
      <c r="J89" s="43">
        <v>6723</v>
      </c>
      <c r="K89" s="43">
        <v>12187</v>
      </c>
      <c r="L89" s="43">
        <v>12548</v>
      </c>
      <c r="M89" s="44">
        <v>12369</v>
      </c>
    </row>
    <row r="90" spans="1:13" x14ac:dyDescent="0.15">
      <c r="A90" s="5"/>
      <c r="B90" s="45" t="s">
        <v>0</v>
      </c>
      <c r="C90" s="3">
        <v>45033</v>
      </c>
      <c r="F90" s="46" t="s">
        <v>2</v>
      </c>
      <c r="G90" s="47">
        <v>4.25</v>
      </c>
      <c r="H90" s="48">
        <v>4.3</v>
      </c>
      <c r="I90" s="48">
        <v>4.25</v>
      </c>
      <c r="J90" s="48">
        <v>4.29</v>
      </c>
      <c r="K90" s="48">
        <v>3.89</v>
      </c>
      <c r="L90" s="48">
        <v>3.94</v>
      </c>
      <c r="M90" s="49">
        <v>3.92</v>
      </c>
    </row>
    <row r="91" spans="1:13" x14ac:dyDescent="0.15">
      <c r="A91" s="5"/>
      <c r="B91" s="45" t="s">
        <v>1</v>
      </c>
      <c r="C91" s="50">
        <v>7020</v>
      </c>
      <c r="D91" s="4" t="s">
        <v>15</v>
      </c>
      <c r="E91" s="50">
        <v>7640</v>
      </c>
      <c r="F91" s="46" t="s">
        <v>3</v>
      </c>
      <c r="G91" s="47">
        <v>97.8</v>
      </c>
      <c r="H91" s="48">
        <v>97.9</v>
      </c>
      <c r="I91" s="48">
        <v>98.3</v>
      </c>
      <c r="J91" s="48">
        <v>98.2</v>
      </c>
      <c r="K91" s="48">
        <v>99</v>
      </c>
      <c r="L91" s="48">
        <v>98.8</v>
      </c>
      <c r="M91" s="49">
        <v>99.3</v>
      </c>
    </row>
    <row r="92" spans="1:13" x14ac:dyDescent="0.15">
      <c r="A92" s="5"/>
      <c r="B92" s="45"/>
      <c r="C92" s="50"/>
      <c r="E92" s="50"/>
      <c r="F92" s="55" t="s">
        <v>57</v>
      </c>
      <c r="G92" s="97">
        <v>5924</v>
      </c>
      <c r="H92" s="99">
        <v>5087</v>
      </c>
      <c r="I92" s="99">
        <v>4589</v>
      </c>
      <c r="J92" s="99">
        <v>4074</v>
      </c>
      <c r="K92" s="99">
        <v>5265</v>
      </c>
      <c r="L92" s="99">
        <v>6081</v>
      </c>
      <c r="M92" s="101">
        <v>4720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1.1396700919415901</v>
      </c>
      <c r="H93" s="133">
        <f t="shared" ref="H93:M93" si="14">H89/H$4</f>
        <v>1.0767803624946481</v>
      </c>
      <c r="I93" s="133">
        <f t="shared" si="14"/>
        <v>0.99198033889535631</v>
      </c>
      <c r="J93" s="133">
        <f t="shared" si="14"/>
        <v>0.97209369577790627</v>
      </c>
      <c r="K93" s="133">
        <f t="shared" si="14"/>
        <v>1.2545810170887379</v>
      </c>
      <c r="L93" s="133">
        <f t="shared" si="14"/>
        <v>1.1634677793231341</v>
      </c>
      <c r="M93" s="134">
        <f t="shared" si="14"/>
        <v>1.1921927710843374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7020</v>
      </c>
      <c r="H94" s="53">
        <v>6740</v>
      </c>
      <c r="I94" s="53">
        <v>7190</v>
      </c>
      <c r="J94" s="53">
        <v>7380</v>
      </c>
      <c r="K94" s="53">
        <v>7610</v>
      </c>
      <c r="L94" s="53">
        <v>7650</v>
      </c>
      <c r="M94" s="54">
        <v>7640</v>
      </c>
    </row>
    <row r="95" spans="1:13" x14ac:dyDescent="0.15">
      <c r="A95" s="5"/>
      <c r="B95" s="16" t="s">
        <v>103</v>
      </c>
      <c r="C95" s="17"/>
      <c r="D95" s="18"/>
      <c r="E95" s="19"/>
      <c r="F95" s="20" t="s">
        <v>10</v>
      </c>
      <c r="G95" s="21">
        <v>16383</v>
      </c>
      <c r="H95" s="22">
        <v>15165</v>
      </c>
      <c r="I95" s="22">
        <v>15863</v>
      </c>
      <c r="J95" s="22">
        <v>14377</v>
      </c>
      <c r="K95" s="22">
        <v>20825</v>
      </c>
      <c r="L95" s="22">
        <v>20414</v>
      </c>
      <c r="M95" s="23">
        <v>19614</v>
      </c>
    </row>
    <row r="96" spans="1:13" x14ac:dyDescent="0.15">
      <c r="A96" s="5"/>
      <c r="B96" s="24" t="s">
        <v>0</v>
      </c>
      <c r="C96" s="25">
        <v>45019</v>
      </c>
      <c r="D96" s="26"/>
      <c r="E96" s="27"/>
      <c r="F96" s="28" t="s">
        <v>2</v>
      </c>
      <c r="G96" s="29">
        <v>3.21</v>
      </c>
      <c r="H96" s="30">
        <v>3.33</v>
      </c>
      <c r="I96" s="30">
        <v>3.2</v>
      </c>
      <c r="J96" s="30">
        <v>3.31</v>
      </c>
      <c r="K96" s="30">
        <v>2.56</v>
      </c>
      <c r="L96" s="30">
        <v>2.94</v>
      </c>
      <c r="M96" s="31">
        <v>3.03</v>
      </c>
    </row>
    <row r="97" spans="1:13" x14ac:dyDescent="0.15">
      <c r="A97" s="5"/>
      <c r="B97" s="24" t="s">
        <v>1</v>
      </c>
      <c r="C97" s="32">
        <v>24660</v>
      </c>
      <c r="D97" s="26" t="s">
        <v>15</v>
      </c>
      <c r="E97" s="32">
        <v>27780</v>
      </c>
      <c r="F97" s="28" t="s">
        <v>3</v>
      </c>
      <c r="G97" s="29">
        <v>99.3</v>
      </c>
      <c r="H97" s="30">
        <v>99.1</v>
      </c>
      <c r="I97" s="30">
        <v>99.5</v>
      </c>
      <c r="J97" s="30">
        <v>99.2</v>
      </c>
      <c r="K97" s="30">
        <v>101</v>
      </c>
      <c r="L97" s="30">
        <v>99.2</v>
      </c>
      <c r="M97" s="31">
        <v>98.9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5346</v>
      </c>
      <c r="H98" s="98">
        <v>5734</v>
      </c>
      <c r="I98" s="98">
        <v>4713</v>
      </c>
      <c r="J98" s="98">
        <v>5168</v>
      </c>
      <c r="K98" s="98">
        <v>-1063</v>
      </c>
      <c r="L98" s="98">
        <v>6742</v>
      </c>
      <c r="M98" s="100">
        <v>8034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2.2151162790697674</v>
      </c>
      <c r="H99" s="127">
        <f t="shared" ref="H99:M99" si="15">H95/H$4</f>
        <v>2.1642643071214498</v>
      </c>
      <c r="I99" s="127">
        <f t="shared" si="15"/>
        <v>2.0518690984348726</v>
      </c>
      <c r="J99" s="127">
        <f t="shared" si="15"/>
        <v>2.0788027761711971</v>
      </c>
      <c r="K99" s="127">
        <f t="shared" si="15"/>
        <v>2.1438130533250979</v>
      </c>
      <c r="L99" s="127">
        <f t="shared" si="15"/>
        <v>1.892814093648586</v>
      </c>
      <c r="M99" s="128">
        <f t="shared" si="15"/>
        <v>1.8905060240963856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24660</v>
      </c>
      <c r="H100" s="35">
        <v>24420</v>
      </c>
      <c r="I100" s="35">
        <v>26000</v>
      </c>
      <c r="J100" s="35">
        <v>26970</v>
      </c>
      <c r="K100" s="35">
        <v>27570</v>
      </c>
      <c r="L100" s="35">
        <v>27690</v>
      </c>
      <c r="M100" s="36">
        <v>27780</v>
      </c>
    </row>
    <row r="101" spans="1:13" x14ac:dyDescent="0.15">
      <c r="A101" s="5"/>
      <c r="B101" s="37" t="s">
        <v>99</v>
      </c>
      <c r="C101" s="38"/>
      <c r="D101" s="39"/>
      <c r="E101" s="40"/>
      <c r="F101" s="41" t="s">
        <v>10</v>
      </c>
      <c r="G101" s="42">
        <v>8660</v>
      </c>
      <c r="H101" s="43">
        <v>8235</v>
      </c>
      <c r="I101" s="43">
        <v>9484</v>
      </c>
      <c r="J101" s="43">
        <v>8197</v>
      </c>
      <c r="K101" s="43">
        <v>13088</v>
      </c>
      <c r="L101" s="43">
        <v>14230</v>
      </c>
      <c r="M101" s="44">
        <v>12713</v>
      </c>
    </row>
    <row r="102" spans="1:13" x14ac:dyDescent="0.15">
      <c r="A102" s="5"/>
      <c r="B102" s="45" t="s">
        <v>0</v>
      </c>
      <c r="C102" s="3">
        <v>45005</v>
      </c>
      <c r="F102" s="46" t="s">
        <v>2</v>
      </c>
      <c r="G102" s="47">
        <v>1.76</v>
      </c>
      <c r="H102" s="48">
        <v>1.78</v>
      </c>
      <c r="I102" s="48">
        <v>1.67</v>
      </c>
      <c r="J102" s="48">
        <v>1.77</v>
      </c>
      <c r="K102" s="48">
        <v>1.46</v>
      </c>
      <c r="L102" s="48">
        <v>1.53</v>
      </c>
      <c r="M102" s="49">
        <v>1.6</v>
      </c>
    </row>
    <row r="103" spans="1:13" x14ac:dyDescent="0.15">
      <c r="A103" s="5"/>
      <c r="B103" s="45" t="s">
        <v>1</v>
      </c>
      <c r="C103" s="50">
        <v>6810</v>
      </c>
      <c r="D103" s="4" t="s">
        <v>15</v>
      </c>
      <c r="E103" s="50">
        <v>7910</v>
      </c>
      <c r="F103" s="46" t="s">
        <v>3</v>
      </c>
      <c r="G103" s="47">
        <v>99.2</v>
      </c>
      <c r="H103" s="48">
        <v>99.4</v>
      </c>
      <c r="I103" s="48">
        <v>99.8</v>
      </c>
      <c r="J103" s="48">
        <v>99.6</v>
      </c>
      <c r="K103" s="48">
        <v>100.7</v>
      </c>
      <c r="L103" s="48">
        <v>99.8</v>
      </c>
      <c r="M103" s="49">
        <v>99.3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2339</v>
      </c>
      <c r="H104" s="99">
        <v>1781</v>
      </c>
      <c r="I104" s="99">
        <v>1376</v>
      </c>
      <c r="J104" s="99">
        <v>1433</v>
      </c>
      <c r="K104" s="87">
        <v>-652</v>
      </c>
      <c r="L104" s="99">
        <v>1747</v>
      </c>
      <c r="M104" s="101">
        <v>2922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1.1709031909140075</v>
      </c>
      <c r="H105" s="133">
        <f t="shared" ref="H105:M105" si="16">H101/H$4</f>
        <v>1.175253318110461</v>
      </c>
      <c r="I105" s="133">
        <f t="shared" si="16"/>
        <v>1.2267494502651661</v>
      </c>
      <c r="J105" s="133">
        <f t="shared" si="16"/>
        <v>1.1852226720647774</v>
      </c>
      <c r="K105" s="133">
        <f t="shared" si="16"/>
        <v>1.3473337451101504</v>
      </c>
      <c r="L105" s="133">
        <f t="shared" si="16"/>
        <v>1.3194251274918869</v>
      </c>
      <c r="M105" s="134">
        <f t="shared" si="16"/>
        <v>1.2253493975903615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6810</v>
      </c>
      <c r="H106" s="53">
        <v>6690</v>
      </c>
      <c r="I106" s="53">
        <v>7550</v>
      </c>
      <c r="J106" s="53">
        <v>7650</v>
      </c>
      <c r="K106" s="53">
        <v>7950</v>
      </c>
      <c r="L106" s="53">
        <v>7890</v>
      </c>
      <c r="M106" s="54">
        <v>7910</v>
      </c>
    </row>
    <row r="107" spans="1:13" x14ac:dyDescent="0.15">
      <c r="A107" s="5"/>
      <c r="B107" s="16" t="s">
        <v>100</v>
      </c>
      <c r="C107" s="17"/>
      <c r="D107" s="18"/>
      <c r="E107" s="19"/>
      <c r="F107" s="20" t="s">
        <v>10</v>
      </c>
      <c r="G107" s="21">
        <v>4567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45005</v>
      </c>
      <c r="D108" s="26"/>
      <c r="E108" s="27"/>
      <c r="F108" s="28" t="s">
        <v>2</v>
      </c>
      <c r="G108" s="29">
        <v>3.26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1080</v>
      </c>
      <c r="D109" s="26" t="s">
        <v>15</v>
      </c>
      <c r="E109" s="32"/>
      <c r="F109" s="28" t="s">
        <v>3</v>
      </c>
      <c r="G109" s="29">
        <v>98.5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2143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0.61749594375338024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1080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101</v>
      </c>
      <c r="C113" s="38"/>
      <c r="D113" s="39"/>
      <c r="E113" s="40"/>
      <c r="F113" s="41" t="s">
        <v>10</v>
      </c>
      <c r="G113" s="42">
        <v>4831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45005</v>
      </c>
      <c r="F114" s="46" t="s">
        <v>2</v>
      </c>
      <c r="G114" s="47">
        <v>3.75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260</v>
      </c>
      <c r="D115" s="4" t="s">
        <v>15</v>
      </c>
      <c r="E115" s="50"/>
      <c r="F115" s="46" t="s">
        <v>3</v>
      </c>
      <c r="G115" s="47">
        <v>94.1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6571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0.65319091400757168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260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83</v>
      </c>
      <c r="C119" s="17"/>
      <c r="D119" s="18"/>
      <c r="E119" s="19"/>
      <c r="F119" s="20" t="s">
        <v>10</v>
      </c>
      <c r="G119" s="21">
        <v>9796</v>
      </c>
      <c r="H119" s="22">
        <v>9292</v>
      </c>
      <c r="I119" s="22">
        <v>10036</v>
      </c>
      <c r="J119" s="22">
        <v>9050</v>
      </c>
      <c r="K119" s="22">
        <v>11256</v>
      </c>
      <c r="L119" s="22">
        <v>13445</v>
      </c>
      <c r="M119" s="23">
        <v>13709</v>
      </c>
    </row>
    <row r="120" spans="1:13" x14ac:dyDescent="0.15">
      <c r="A120" s="5"/>
      <c r="B120" s="24" t="s">
        <v>0</v>
      </c>
      <c r="C120" s="25">
        <v>44914</v>
      </c>
      <c r="D120" s="26"/>
      <c r="E120" s="27"/>
      <c r="F120" s="28" t="s">
        <v>2</v>
      </c>
      <c r="G120" s="29">
        <v>3.74</v>
      </c>
      <c r="H120" s="30">
        <v>3.79</v>
      </c>
      <c r="I120" s="30">
        <v>3.67</v>
      </c>
      <c r="J120" s="30">
        <v>3.77</v>
      </c>
      <c r="K120" s="30">
        <v>3.62</v>
      </c>
      <c r="L120" s="30">
        <v>3.49</v>
      </c>
      <c r="M120" s="31">
        <v>3.48</v>
      </c>
    </row>
    <row r="121" spans="1:13" x14ac:dyDescent="0.15">
      <c r="A121" s="5"/>
      <c r="B121" s="24" t="s">
        <v>1</v>
      </c>
      <c r="C121" s="32">
        <v>5470</v>
      </c>
      <c r="D121" s="26" t="s">
        <v>15</v>
      </c>
      <c r="E121" s="32">
        <v>6060</v>
      </c>
      <c r="F121" s="28" t="s">
        <v>3</v>
      </c>
      <c r="G121" s="29">
        <v>98.6</v>
      </c>
      <c r="H121" s="30">
        <v>98.5</v>
      </c>
      <c r="I121" s="30">
        <v>98.9</v>
      </c>
      <c r="J121" s="30">
        <v>98.4</v>
      </c>
      <c r="K121" s="30">
        <v>98.9</v>
      </c>
      <c r="L121" s="30">
        <v>98.7</v>
      </c>
      <c r="M121" s="31">
        <v>98.3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4826</v>
      </c>
      <c r="H122" s="98">
        <v>4840</v>
      </c>
      <c r="I122" s="98">
        <v>4244</v>
      </c>
      <c r="J122" s="98">
        <v>4754</v>
      </c>
      <c r="K122" s="98">
        <v>4887</v>
      </c>
      <c r="L122" s="98">
        <v>6023</v>
      </c>
      <c r="M122" s="100">
        <v>7210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1.3244997295835588</v>
      </c>
      <c r="H123" s="127">
        <f t="shared" ref="H123:M123" si="19">H119/H$4</f>
        <v>1.3261024689596119</v>
      </c>
      <c r="I123" s="127">
        <f t="shared" si="19"/>
        <v>1.2981503039710258</v>
      </c>
      <c r="J123" s="127">
        <f t="shared" si="19"/>
        <v>1.3085598611914402</v>
      </c>
      <c r="K123" s="127">
        <f t="shared" si="19"/>
        <v>1.1587399629400865</v>
      </c>
      <c r="L123" s="127">
        <f t="shared" si="19"/>
        <v>1.2466388502549837</v>
      </c>
      <c r="M123" s="128">
        <f t="shared" si="19"/>
        <v>1.3213493975903614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5470</v>
      </c>
      <c r="H124" s="35">
        <v>5280</v>
      </c>
      <c r="I124" s="35">
        <v>5650</v>
      </c>
      <c r="J124" s="35">
        <v>5860</v>
      </c>
      <c r="K124" s="35">
        <v>6020</v>
      </c>
      <c r="L124" s="35">
        <v>6070</v>
      </c>
      <c r="M124" s="36">
        <v>6060</v>
      </c>
    </row>
    <row r="125" spans="1:13" x14ac:dyDescent="0.15">
      <c r="A125" s="5"/>
      <c r="B125" s="37" t="s">
        <v>45</v>
      </c>
      <c r="C125" s="38"/>
      <c r="D125" s="39"/>
      <c r="E125" s="40"/>
      <c r="F125" s="41" t="s">
        <v>10</v>
      </c>
      <c r="G125" s="42">
        <v>7938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44781</v>
      </c>
      <c r="F126" s="46" t="s">
        <v>2</v>
      </c>
      <c r="G126" s="47">
        <v>3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6410</v>
      </c>
      <c r="D127" s="4" t="s">
        <v>15</v>
      </c>
      <c r="E127" s="50"/>
      <c r="F127" s="46" t="s">
        <v>3</v>
      </c>
      <c r="G127" s="47">
        <v>99.5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57</v>
      </c>
      <c r="G128" s="97">
        <v>2181</v>
      </c>
      <c r="H128" s="87"/>
      <c r="I128" s="87"/>
      <c r="J128" s="87"/>
      <c r="K128" s="87"/>
      <c r="L128" s="87"/>
      <c r="M128" s="88"/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1.0732828555976204</v>
      </c>
      <c r="H129" s="133">
        <f t="shared" ref="H129:M129" si="20">H125/H$4</f>
        <v>0</v>
      </c>
      <c r="I129" s="133">
        <f t="shared" si="20"/>
        <v>0</v>
      </c>
      <c r="J129" s="133">
        <f t="shared" si="20"/>
        <v>0</v>
      </c>
      <c r="K129" s="133">
        <f t="shared" si="20"/>
        <v>0</v>
      </c>
      <c r="L129" s="133">
        <f t="shared" si="20"/>
        <v>0</v>
      </c>
      <c r="M129" s="134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6410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37</v>
      </c>
      <c r="C131" s="17"/>
      <c r="D131" s="18"/>
      <c r="E131" s="19"/>
      <c r="F131" s="20" t="s">
        <v>10</v>
      </c>
      <c r="G131" s="21">
        <v>9498</v>
      </c>
      <c r="H131" s="22">
        <v>8855</v>
      </c>
      <c r="I131" s="22">
        <v>10470</v>
      </c>
      <c r="J131" s="22">
        <v>8834</v>
      </c>
      <c r="K131" s="22">
        <v>11409</v>
      </c>
      <c r="L131" s="22">
        <v>12519</v>
      </c>
      <c r="M131" s="23">
        <v>12268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1.98</v>
      </c>
      <c r="H132" s="30">
        <v>2.04</v>
      </c>
      <c r="I132" s="30">
        <v>1.89</v>
      </c>
      <c r="J132" s="30">
        <v>1.99</v>
      </c>
      <c r="K132" s="30">
        <v>1.86</v>
      </c>
      <c r="L132" s="30">
        <v>1.86</v>
      </c>
      <c r="M132" s="31">
        <v>1.85</v>
      </c>
    </row>
    <row r="133" spans="1:13" x14ac:dyDescent="0.15">
      <c r="A133" s="5"/>
      <c r="B133" s="24" t="s">
        <v>1</v>
      </c>
      <c r="C133" s="32">
        <v>38580</v>
      </c>
      <c r="D133" s="26" t="s">
        <v>15</v>
      </c>
      <c r="E133" s="32">
        <v>43460</v>
      </c>
      <c r="F133" s="28" t="s">
        <v>3</v>
      </c>
      <c r="G133" s="29">
        <v>99.3</v>
      </c>
      <c r="H133" s="30">
        <v>99.2</v>
      </c>
      <c r="I133" s="30">
        <v>99.8</v>
      </c>
      <c r="J133" s="30">
        <v>99.4</v>
      </c>
      <c r="K133" s="30">
        <v>99.9</v>
      </c>
      <c r="L133" s="30">
        <v>99.3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2573</v>
      </c>
      <c r="H134" s="98">
        <v>2480</v>
      </c>
      <c r="I134" s="98">
        <v>1713</v>
      </c>
      <c r="J134" s="98">
        <v>2153</v>
      </c>
      <c r="K134" s="98">
        <v>1624</v>
      </c>
      <c r="L134" s="98">
        <v>3306</v>
      </c>
      <c r="M134" s="100">
        <v>3480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1.2842076798269335</v>
      </c>
      <c r="H135" s="127">
        <f t="shared" ref="H135:M135" si="21">H131/H$4</f>
        <v>1.2637362637362637</v>
      </c>
      <c r="I135" s="127">
        <f t="shared" si="21"/>
        <v>1.3542879317035312</v>
      </c>
      <c r="J135" s="127">
        <f t="shared" si="21"/>
        <v>1.2773279352226721</v>
      </c>
      <c r="K135" s="127">
        <f t="shared" si="21"/>
        <v>1.1744904261890055</v>
      </c>
      <c r="L135" s="127">
        <f t="shared" si="21"/>
        <v>1.1607788595271209</v>
      </c>
      <c r="M135" s="128">
        <f t="shared" si="21"/>
        <v>1.1824578313253011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38580</v>
      </c>
      <c r="H136" s="35">
        <v>37770</v>
      </c>
      <c r="I136" s="35">
        <v>40470</v>
      </c>
      <c r="J136" s="35">
        <v>41950</v>
      </c>
      <c r="K136" s="35">
        <v>43210</v>
      </c>
      <c r="L136" s="35">
        <v>43470</v>
      </c>
      <c r="M136" s="36">
        <v>43460</v>
      </c>
    </row>
    <row r="137" spans="1:13" x14ac:dyDescent="0.15">
      <c r="A137" s="5"/>
      <c r="B137" s="37" t="s">
        <v>38</v>
      </c>
      <c r="C137" s="38"/>
      <c r="D137" s="39"/>
      <c r="E137" s="40"/>
      <c r="F137" s="41" t="s">
        <v>10</v>
      </c>
      <c r="G137" s="42">
        <v>12894</v>
      </c>
      <c r="H137" s="43">
        <v>12219</v>
      </c>
      <c r="I137" s="43">
        <v>14367</v>
      </c>
      <c r="J137" s="43">
        <v>11916</v>
      </c>
      <c r="K137" s="43">
        <v>15124</v>
      </c>
      <c r="L137" s="43">
        <v>16160</v>
      </c>
      <c r="M137" s="44">
        <v>15725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1.8</v>
      </c>
      <c r="H138" s="48">
        <v>1.86</v>
      </c>
      <c r="I138" s="48">
        <v>1.68</v>
      </c>
      <c r="J138" s="48">
        <v>1.84</v>
      </c>
      <c r="K138" s="48">
        <v>1.68</v>
      </c>
      <c r="L138" s="48">
        <v>1.7</v>
      </c>
      <c r="M138" s="49">
        <v>1.7</v>
      </c>
    </row>
    <row r="139" spans="1:13" x14ac:dyDescent="0.15">
      <c r="A139" s="5"/>
      <c r="B139" s="45" t="s">
        <v>1</v>
      </c>
      <c r="C139" s="50">
        <v>28180</v>
      </c>
      <c r="D139" s="4" t="s">
        <v>15</v>
      </c>
      <c r="E139" s="50">
        <v>31590</v>
      </c>
      <c r="F139" s="46" t="s">
        <v>3</v>
      </c>
      <c r="G139" s="47">
        <v>99.3</v>
      </c>
      <c r="H139" s="48">
        <v>99.2</v>
      </c>
      <c r="I139" s="48">
        <v>100.1</v>
      </c>
      <c r="J139" s="48">
        <v>99.4</v>
      </c>
      <c r="K139" s="48">
        <v>99.9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3321</v>
      </c>
      <c r="H140" s="99">
        <v>3248</v>
      </c>
      <c r="I140" s="99">
        <v>1287</v>
      </c>
      <c r="J140" s="99">
        <v>2759</v>
      </c>
      <c r="K140" s="99">
        <v>1812</v>
      </c>
      <c r="L140" s="99">
        <v>3999</v>
      </c>
      <c r="M140" s="101">
        <v>4333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1.743374797187669</v>
      </c>
      <c r="H141" s="133">
        <f t="shared" ref="H141:M141" si="22">H137/H$4</f>
        <v>1.7438276009704581</v>
      </c>
      <c r="I141" s="133">
        <f t="shared" si="22"/>
        <v>1.8583624369421807</v>
      </c>
      <c r="J141" s="133">
        <f t="shared" si="22"/>
        <v>1.7229612492770388</v>
      </c>
      <c r="K141" s="133">
        <f t="shared" si="22"/>
        <v>1.5569281449454395</v>
      </c>
      <c r="L141" s="133">
        <f t="shared" si="22"/>
        <v>1.4983773759851646</v>
      </c>
      <c r="M141" s="134">
        <f t="shared" si="22"/>
        <v>1.5156626506024096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28180</v>
      </c>
      <c r="H142" s="53">
        <v>27980</v>
      </c>
      <c r="I142" s="53">
        <v>29390</v>
      </c>
      <c r="J142" s="53">
        <v>30680</v>
      </c>
      <c r="K142" s="53">
        <v>31450</v>
      </c>
      <c r="L142" s="53">
        <v>31690</v>
      </c>
      <c r="M142" s="54">
        <v>31590</v>
      </c>
    </row>
    <row r="143" spans="1:13" x14ac:dyDescent="0.15">
      <c r="A143" s="5"/>
      <c r="B143" s="16" t="s">
        <v>21</v>
      </c>
      <c r="C143" s="17"/>
      <c r="D143" s="18"/>
      <c r="E143" s="19"/>
      <c r="F143" s="20" t="s">
        <v>10</v>
      </c>
      <c r="G143" s="21">
        <v>12691</v>
      </c>
      <c r="H143" s="22">
        <v>11121</v>
      </c>
      <c r="I143" s="22">
        <v>11745</v>
      </c>
      <c r="J143" s="22">
        <v>10578</v>
      </c>
      <c r="K143" s="22">
        <v>16699</v>
      </c>
      <c r="L143" s="22">
        <v>16390</v>
      </c>
      <c r="M143" s="23">
        <v>15614</v>
      </c>
    </row>
    <row r="144" spans="1:13" x14ac:dyDescent="0.15">
      <c r="A144" s="5"/>
      <c r="B144" s="24" t="s">
        <v>0</v>
      </c>
      <c r="C144" s="25">
        <v>44746</v>
      </c>
      <c r="D144" s="26"/>
      <c r="E144" s="27"/>
      <c r="F144" s="28" t="s">
        <v>2</v>
      </c>
      <c r="G144" s="29">
        <v>2.9</v>
      </c>
      <c r="H144" s="30">
        <v>3.09</v>
      </c>
      <c r="I144" s="30">
        <v>2.89</v>
      </c>
      <c r="J144" s="30">
        <v>2.98</v>
      </c>
      <c r="K144" s="30">
        <v>2.41</v>
      </c>
      <c r="L144" s="30">
        <v>2.62</v>
      </c>
      <c r="M144" s="31">
        <v>2.74</v>
      </c>
    </row>
    <row r="145" spans="1:13" x14ac:dyDescent="0.15">
      <c r="A145" s="5"/>
      <c r="B145" s="24" t="s">
        <v>1</v>
      </c>
      <c r="C145" s="32">
        <v>16040</v>
      </c>
      <c r="D145" s="26" t="s">
        <v>15</v>
      </c>
      <c r="E145" s="32">
        <v>17910</v>
      </c>
      <c r="F145" s="28" t="s">
        <v>3</v>
      </c>
      <c r="G145" s="29">
        <v>100</v>
      </c>
      <c r="H145" s="30">
        <v>99.6</v>
      </c>
      <c r="I145" s="30">
        <v>100.1</v>
      </c>
      <c r="J145" s="30">
        <v>100.2</v>
      </c>
      <c r="K145" s="30">
        <v>100.9</v>
      </c>
      <c r="L145" s="30">
        <v>100</v>
      </c>
      <c r="M145" s="31">
        <v>99.5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2107</v>
      </c>
      <c r="H146" s="98">
        <v>2656</v>
      </c>
      <c r="I146" s="98">
        <v>1521</v>
      </c>
      <c r="J146" s="98">
        <v>1336</v>
      </c>
      <c r="K146" s="84">
        <v>-791</v>
      </c>
      <c r="L146" s="98">
        <v>2533</v>
      </c>
      <c r="M146" s="100">
        <v>3771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1.7159275283937263</v>
      </c>
      <c r="H147" s="127">
        <f t="shared" ref="H147:M147" si="23">H143/H$4</f>
        <v>1.5871271585557301</v>
      </c>
      <c r="I147" s="127">
        <f t="shared" si="23"/>
        <v>1.519208381839348</v>
      </c>
      <c r="J147" s="127">
        <f t="shared" si="23"/>
        <v>1.5294968189705032</v>
      </c>
      <c r="K147" s="127">
        <f t="shared" si="23"/>
        <v>1.7190652666254891</v>
      </c>
      <c r="L147" s="127">
        <f t="shared" si="23"/>
        <v>1.5197032916087159</v>
      </c>
      <c r="M147" s="128">
        <f t="shared" si="23"/>
        <v>1.5049638554216866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16040</v>
      </c>
      <c r="H148" s="35">
        <v>15720</v>
      </c>
      <c r="I148" s="35">
        <v>16810</v>
      </c>
      <c r="J148" s="35">
        <v>17320</v>
      </c>
      <c r="K148" s="35">
        <v>17800</v>
      </c>
      <c r="L148" s="35">
        <v>17870</v>
      </c>
      <c r="M148" s="36">
        <v>17910</v>
      </c>
    </row>
    <row r="149" spans="1:13" x14ac:dyDescent="0.15">
      <c r="A149" s="5"/>
      <c r="B149" s="37" t="s">
        <v>77</v>
      </c>
      <c r="C149" s="38"/>
      <c r="D149" s="39"/>
      <c r="E149" s="40"/>
      <c r="F149" s="41" t="s">
        <v>10</v>
      </c>
      <c r="G149" s="42">
        <v>3572</v>
      </c>
      <c r="H149" s="43">
        <v>3118</v>
      </c>
      <c r="I149" s="43">
        <v>3516</v>
      </c>
      <c r="J149" s="43">
        <v>3156</v>
      </c>
      <c r="K149" s="43">
        <v>6701</v>
      </c>
      <c r="L149" s="43">
        <v>6954</v>
      </c>
      <c r="M149" s="44">
        <v>6740</v>
      </c>
    </row>
    <row r="150" spans="1:13" x14ac:dyDescent="0.15">
      <c r="A150" s="5"/>
      <c r="B150" s="45" t="s">
        <v>0</v>
      </c>
      <c r="C150" s="3">
        <v>44900</v>
      </c>
      <c r="F150" s="46" t="s">
        <v>2</v>
      </c>
      <c r="G150" s="47">
        <v>3.03</v>
      </c>
      <c r="H150" s="48">
        <v>3.08</v>
      </c>
      <c r="I150" s="48">
        <v>3.01</v>
      </c>
      <c r="J150" s="48">
        <v>2.93</v>
      </c>
      <c r="K150" s="48">
        <v>2.68</v>
      </c>
      <c r="L150" s="48">
        <v>2.75</v>
      </c>
      <c r="M150" s="49">
        <v>2.78</v>
      </c>
    </row>
    <row r="151" spans="1:13" x14ac:dyDescent="0.15">
      <c r="A151" s="5"/>
      <c r="B151" s="45" t="s">
        <v>1</v>
      </c>
      <c r="C151" s="50">
        <v>11190</v>
      </c>
      <c r="D151" s="4" t="s">
        <v>15</v>
      </c>
      <c r="E151" s="50">
        <v>11880</v>
      </c>
      <c r="F151" s="46" t="s">
        <v>3</v>
      </c>
      <c r="G151" s="47">
        <v>98.8</v>
      </c>
      <c r="H151" s="48">
        <v>98.5</v>
      </c>
      <c r="I151" s="48">
        <v>98.6</v>
      </c>
      <c r="J151" s="48">
        <v>99</v>
      </c>
      <c r="K151" s="48">
        <v>99.5</v>
      </c>
      <c r="L151" s="48">
        <v>99.2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1497</v>
      </c>
      <c r="H152" s="99">
        <v>1523</v>
      </c>
      <c r="I152" s="99">
        <v>1587</v>
      </c>
      <c r="J152" s="99">
        <v>1168</v>
      </c>
      <c r="K152" s="99">
        <v>1755</v>
      </c>
      <c r="L152" s="99">
        <v>2314</v>
      </c>
      <c r="M152" s="101">
        <v>2311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0.48296376419686315</v>
      </c>
      <c r="H153" s="133">
        <f t="shared" ref="H153:M153" si="24">H149/H$4</f>
        <v>0.44498358784073072</v>
      </c>
      <c r="I153" s="133">
        <f t="shared" si="24"/>
        <v>0.45479239425688783</v>
      </c>
      <c r="J153" s="133">
        <f t="shared" si="24"/>
        <v>0.45633314054366686</v>
      </c>
      <c r="K153" s="133">
        <f t="shared" si="24"/>
        <v>0.68982911262095947</v>
      </c>
      <c r="L153" s="133">
        <f t="shared" si="24"/>
        <v>0.64478442280945758</v>
      </c>
      <c r="M153" s="134">
        <f t="shared" si="24"/>
        <v>0.64963855421686745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11190</v>
      </c>
      <c r="H154" s="53">
        <v>10700</v>
      </c>
      <c r="I154" s="53">
        <v>11100</v>
      </c>
      <c r="J154" s="53">
        <v>11440</v>
      </c>
      <c r="K154" s="53">
        <v>11760</v>
      </c>
      <c r="L154" s="53">
        <v>11920</v>
      </c>
      <c r="M154" s="54">
        <v>11880</v>
      </c>
    </row>
    <row r="155" spans="1:13" x14ac:dyDescent="0.15">
      <c r="A155" s="5"/>
      <c r="B155" s="16" t="s">
        <v>74</v>
      </c>
      <c r="C155" s="17"/>
      <c r="D155" s="18"/>
      <c r="E155" s="19"/>
      <c r="F155" s="20" t="s">
        <v>10</v>
      </c>
      <c r="G155" s="21">
        <v>6474</v>
      </c>
      <c r="H155" s="22">
        <v>5624</v>
      </c>
      <c r="I155" s="22">
        <v>6117</v>
      </c>
      <c r="J155" s="22">
        <v>5225</v>
      </c>
      <c r="K155" s="22">
        <v>10596</v>
      </c>
      <c r="L155" s="22">
        <v>10767</v>
      </c>
      <c r="M155" s="23">
        <v>10599</v>
      </c>
    </row>
    <row r="156" spans="1:13" x14ac:dyDescent="0.15">
      <c r="A156" s="5"/>
      <c r="B156" s="24" t="s">
        <v>0</v>
      </c>
      <c r="C156" s="25">
        <v>44886</v>
      </c>
      <c r="D156" s="26"/>
      <c r="E156" s="27"/>
      <c r="F156" s="28" t="s">
        <v>2</v>
      </c>
      <c r="G156" s="29">
        <v>4.5599999999999996</v>
      </c>
      <c r="H156" s="30">
        <v>4.66</v>
      </c>
      <c r="I156" s="30">
        <v>4.57</v>
      </c>
      <c r="J156" s="30">
        <v>4.6100000000000003</v>
      </c>
      <c r="K156" s="30">
        <v>4.08</v>
      </c>
      <c r="L156" s="30">
        <v>4.21</v>
      </c>
      <c r="M156" s="31">
        <v>4.24</v>
      </c>
    </row>
    <row r="157" spans="1:13" x14ac:dyDescent="0.15">
      <c r="A157" s="5"/>
      <c r="B157" s="24" t="s">
        <v>1</v>
      </c>
      <c r="C157" s="32">
        <v>10540</v>
      </c>
      <c r="D157" s="26" t="s">
        <v>15</v>
      </c>
      <c r="E157" s="32">
        <v>11820</v>
      </c>
      <c r="F157" s="28" t="s">
        <v>3</v>
      </c>
      <c r="G157" s="29">
        <v>97.1</v>
      </c>
      <c r="H157" s="30">
        <v>96.7</v>
      </c>
      <c r="I157" s="30">
        <v>97.3</v>
      </c>
      <c r="J157" s="30">
        <v>97.1</v>
      </c>
      <c r="K157" s="30">
        <v>98.3</v>
      </c>
      <c r="L157" s="30">
        <v>97.1</v>
      </c>
      <c r="M157" s="31">
        <v>97.1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5456</v>
      </c>
      <c r="H158" s="98">
        <v>5178</v>
      </c>
      <c r="I158" s="98">
        <v>4898</v>
      </c>
      <c r="J158" s="98">
        <v>4449</v>
      </c>
      <c r="K158" s="98">
        <v>6036</v>
      </c>
      <c r="L158" s="98">
        <v>8820</v>
      </c>
      <c r="M158" s="100">
        <v>8709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0.87533802055164955</v>
      </c>
      <c r="H159" s="127">
        <f t="shared" ref="H159:M159" si="25">H155/H$4</f>
        <v>0.8026259454830883</v>
      </c>
      <c r="I159" s="127">
        <f t="shared" si="25"/>
        <v>0.79123011253395426</v>
      </c>
      <c r="J159" s="127">
        <f t="shared" si="25"/>
        <v>0.75549450549450547</v>
      </c>
      <c r="K159" s="127">
        <f t="shared" si="25"/>
        <v>1.0907967881408276</v>
      </c>
      <c r="L159" s="127">
        <f t="shared" si="25"/>
        <v>0.99833101529902646</v>
      </c>
      <c r="M159" s="128">
        <f t="shared" si="25"/>
        <v>1.0215903614457831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10540</v>
      </c>
      <c r="H160" s="35">
        <v>10230</v>
      </c>
      <c r="I160" s="35">
        <v>11000</v>
      </c>
      <c r="J160" s="35">
        <v>11410</v>
      </c>
      <c r="K160" s="35">
        <v>11750</v>
      </c>
      <c r="L160" s="35">
        <v>11830</v>
      </c>
      <c r="M160" s="36">
        <v>11820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6341</v>
      </c>
      <c r="H161" s="43">
        <v>5572</v>
      </c>
      <c r="I161" s="43">
        <v>6558</v>
      </c>
      <c r="J161" s="43">
        <v>5680</v>
      </c>
      <c r="K161" s="43">
        <v>9335</v>
      </c>
      <c r="L161" s="43">
        <v>10266</v>
      </c>
      <c r="M161" s="44">
        <v>9446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1.68</v>
      </c>
      <c r="H162" s="48">
        <v>1.74</v>
      </c>
      <c r="I162" s="48">
        <v>1.61</v>
      </c>
      <c r="J162" s="48">
        <v>1.7</v>
      </c>
      <c r="K162" s="48">
        <v>1.46</v>
      </c>
      <c r="L162" s="48">
        <v>1.51</v>
      </c>
      <c r="M162" s="49">
        <v>1.56</v>
      </c>
    </row>
    <row r="163" spans="1:13" x14ac:dyDescent="0.15">
      <c r="A163" s="5"/>
      <c r="B163" s="45" t="s">
        <v>1</v>
      </c>
      <c r="C163" s="50">
        <v>10790</v>
      </c>
      <c r="D163" s="4" t="s">
        <v>15</v>
      </c>
      <c r="E163" s="50">
        <v>12510</v>
      </c>
      <c r="F163" s="46" t="s">
        <v>3</v>
      </c>
      <c r="G163" s="47">
        <v>99.2</v>
      </c>
      <c r="H163" s="48">
        <v>99.1</v>
      </c>
      <c r="I163" s="48">
        <v>99.6</v>
      </c>
      <c r="J163" s="48">
        <v>99.5</v>
      </c>
      <c r="K163" s="48">
        <v>100.5</v>
      </c>
      <c r="L163" s="48">
        <v>99.6</v>
      </c>
      <c r="M163" s="49">
        <v>99.2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1690</v>
      </c>
      <c r="H164" s="99">
        <v>1671</v>
      </c>
      <c r="I164" s="99">
        <v>1284</v>
      </c>
      <c r="J164" s="99">
        <v>1259</v>
      </c>
      <c r="K164" s="87">
        <v>33</v>
      </c>
      <c r="L164" s="99">
        <v>1871</v>
      </c>
      <c r="M164" s="101">
        <v>2500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0.85735532720389396</v>
      </c>
      <c r="H165" s="133">
        <f t="shared" ref="H165:M165" si="26">H161/H$4</f>
        <v>0.79520479520479526</v>
      </c>
      <c r="I165" s="133">
        <f t="shared" si="26"/>
        <v>0.84827318587504852</v>
      </c>
      <c r="J165" s="133">
        <f t="shared" si="26"/>
        <v>0.82128397917871598</v>
      </c>
      <c r="K165" s="133">
        <f t="shared" si="26"/>
        <v>0.96098414659254683</v>
      </c>
      <c r="L165" s="133">
        <f t="shared" si="26"/>
        <v>0.95187760778859531</v>
      </c>
      <c r="M165" s="134">
        <f t="shared" si="26"/>
        <v>0.91045783132530123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10790</v>
      </c>
      <c r="H166" s="53">
        <v>10840</v>
      </c>
      <c r="I166" s="53">
        <v>11540</v>
      </c>
      <c r="J166" s="53">
        <v>11740</v>
      </c>
      <c r="K166" s="53">
        <v>12380</v>
      </c>
      <c r="L166" s="53">
        <v>12450</v>
      </c>
      <c r="M166" s="54">
        <v>12510</v>
      </c>
    </row>
    <row r="167" spans="1:13" x14ac:dyDescent="0.15">
      <c r="A167" s="5"/>
      <c r="B167" s="16" t="s">
        <v>80</v>
      </c>
      <c r="C167" s="17"/>
      <c r="D167" s="18"/>
      <c r="E167" s="19"/>
      <c r="F167" s="20" t="s">
        <v>10</v>
      </c>
      <c r="G167" s="21">
        <v>11779</v>
      </c>
      <c r="H167" s="22">
        <v>10984</v>
      </c>
      <c r="I167" s="22">
        <v>11708</v>
      </c>
      <c r="J167" s="22">
        <v>10828</v>
      </c>
      <c r="K167" s="22">
        <v>13847</v>
      </c>
      <c r="L167" s="22">
        <v>15894</v>
      </c>
      <c r="M167" s="23">
        <v>15967</v>
      </c>
    </row>
    <row r="168" spans="1:13" x14ac:dyDescent="0.15">
      <c r="A168" s="5"/>
      <c r="B168" s="24" t="s">
        <v>0</v>
      </c>
      <c r="C168" s="25">
        <v>44914</v>
      </c>
      <c r="D168" s="26"/>
      <c r="E168" s="27"/>
      <c r="F168" s="28" t="s">
        <v>2</v>
      </c>
      <c r="G168" s="29">
        <v>3.78</v>
      </c>
      <c r="H168" s="30">
        <v>3.81</v>
      </c>
      <c r="I168" s="30">
        <v>3.73</v>
      </c>
      <c r="J168" s="30">
        <v>3.82</v>
      </c>
      <c r="K168" s="30">
        <v>3.49</v>
      </c>
      <c r="L168" s="30">
        <v>3.55</v>
      </c>
      <c r="M168" s="31">
        <v>3.56</v>
      </c>
    </row>
    <row r="169" spans="1:13" x14ac:dyDescent="0.15">
      <c r="A169" s="5"/>
      <c r="B169" s="24" t="s">
        <v>1</v>
      </c>
      <c r="C169" s="32">
        <v>10400</v>
      </c>
      <c r="D169" s="26" t="s">
        <v>15</v>
      </c>
      <c r="E169" s="32">
        <v>11920</v>
      </c>
      <c r="F169" s="28" t="s">
        <v>3</v>
      </c>
      <c r="G169" s="29">
        <v>98.3</v>
      </c>
      <c r="H169" s="30">
        <v>98.9</v>
      </c>
      <c r="I169" s="30">
        <v>98.8</v>
      </c>
      <c r="J169" s="30">
        <v>98.6</v>
      </c>
      <c r="K169" s="30">
        <v>99.4</v>
      </c>
      <c r="L169" s="30">
        <v>98.6</v>
      </c>
      <c r="M169" s="31">
        <v>98.5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6452</v>
      </c>
      <c r="H170" s="98">
        <v>4555</v>
      </c>
      <c r="I170" s="98">
        <v>5223</v>
      </c>
      <c r="J170" s="98">
        <v>5142</v>
      </c>
      <c r="K170" s="98">
        <v>4184</v>
      </c>
      <c r="L170" s="98">
        <v>7353</v>
      </c>
      <c r="M170" s="100">
        <v>7819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1.592617631151974</v>
      </c>
      <c r="H171" s="127">
        <f t="shared" ref="H171:M171" si="27">H167/H$4</f>
        <v>1.567575281860996</v>
      </c>
      <c r="I171" s="127">
        <f t="shared" si="27"/>
        <v>1.514422455051093</v>
      </c>
      <c r="J171" s="127">
        <f t="shared" si="27"/>
        <v>1.5656448814343551</v>
      </c>
      <c r="K171" s="127">
        <f t="shared" si="27"/>
        <v>1.425468396129298</v>
      </c>
      <c r="L171" s="127">
        <f t="shared" si="27"/>
        <v>1.4737134909596663</v>
      </c>
      <c r="M171" s="128">
        <f t="shared" si="27"/>
        <v>1.5389879518072289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10400</v>
      </c>
      <c r="H172" s="35">
        <v>10130</v>
      </c>
      <c r="I172" s="35">
        <v>11170</v>
      </c>
      <c r="J172" s="35">
        <v>11510</v>
      </c>
      <c r="K172" s="35">
        <v>11970</v>
      </c>
      <c r="L172" s="35">
        <v>11940</v>
      </c>
      <c r="M172" s="36">
        <v>11920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17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45103</v>
      </c>
      <c r="H3" s="11">
        <v>45104</v>
      </c>
      <c r="I3" s="11">
        <v>45105</v>
      </c>
      <c r="J3" s="11">
        <v>45106</v>
      </c>
      <c r="K3" s="11">
        <v>45107</v>
      </c>
      <c r="L3" s="11">
        <v>45108</v>
      </c>
      <c r="M3" s="12">
        <v>45109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7028</v>
      </c>
      <c r="H4" s="14">
        <v>6824</v>
      </c>
      <c r="I4" s="14">
        <v>6901</v>
      </c>
      <c r="J4" s="14">
        <v>6639</v>
      </c>
      <c r="K4" s="14">
        <v>7520</v>
      </c>
      <c r="L4" s="14">
        <v>11489</v>
      </c>
      <c r="M4" s="15">
        <v>10156</v>
      </c>
    </row>
    <row r="5" spans="1:13" x14ac:dyDescent="0.15">
      <c r="A5" s="5"/>
      <c r="B5" s="16" t="s">
        <v>116</v>
      </c>
      <c r="C5" s="17"/>
      <c r="D5" s="18"/>
      <c r="E5" s="19"/>
      <c r="F5" s="20" t="s">
        <v>10</v>
      </c>
      <c r="G5" s="21">
        <v>7057</v>
      </c>
      <c r="H5" s="22">
        <v>6618</v>
      </c>
      <c r="I5" s="22">
        <v>6502</v>
      </c>
      <c r="J5" s="22">
        <v>6016</v>
      </c>
      <c r="K5" s="22">
        <v>6709</v>
      </c>
      <c r="L5" s="22">
        <v>12115</v>
      </c>
      <c r="M5" s="23">
        <v>10177</v>
      </c>
    </row>
    <row r="6" spans="1:13" x14ac:dyDescent="0.15">
      <c r="A6" s="5"/>
      <c r="B6" s="24" t="s">
        <v>0</v>
      </c>
      <c r="C6" s="25">
        <v>45082</v>
      </c>
      <c r="D6" s="26"/>
      <c r="E6" s="27"/>
      <c r="F6" s="28" t="s">
        <v>2</v>
      </c>
      <c r="G6" s="29">
        <v>3.46</v>
      </c>
      <c r="H6" s="30">
        <v>3.48</v>
      </c>
      <c r="I6" s="30">
        <v>3.44</v>
      </c>
      <c r="J6" s="30">
        <v>3.49</v>
      </c>
      <c r="K6" s="30">
        <v>3.53</v>
      </c>
      <c r="L6" s="30">
        <v>3.26</v>
      </c>
      <c r="M6" s="31">
        <v>3.31</v>
      </c>
    </row>
    <row r="7" spans="1:13" x14ac:dyDescent="0.15">
      <c r="A7" s="5"/>
      <c r="B7" s="24" t="s">
        <v>1</v>
      </c>
      <c r="C7" s="32">
        <v>6710</v>
      </c>
      <c r="D7" s="26" t="s">
        <v>15</v>
      </c>
      <c r="E7" s="32">
        <v>6800</v>
      </c>
      <c r="F7" s="28" t="s">
        <v>3</v>
      </c>
      <c r="G7" s="29">
        <v>98.1</v>
      </c>
      <c r="H7" s="30">
        <v>98.2</v>
      </c>
      <c r="I7" s="30">
        <v>98.5</v>
      </c>
      <c r="J7" s="30">
        <v>98.2</v>
      </c>
      <c r="K7" s="30">
        <v>98.1</v>
      </c>
      <c r="L7" s="30">
        <v>97.7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4115</v>
      </c>
      <c r="H8" s="98">
        <v>3782</v>
      </c>
      <c r="I8" s="98">
        <v>3250</v>
      </c>
      <c r="J8" s="98">
        <v>3402</v>
      </c>
      <c r="K8" s="98">
        <v>4001</v>
      </c>
      <c r="L8" s="98">
        <v>7961</v>
      </c>
      <c r="M8" s="100">
        <v>5835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1.0041263517359136</v>
      </c>
      <c r="H9" s="115">
        <f t="shared" ref="H9:M9" si="0">H5/H$4</f>
        <v>0.9698124267291911</v>
      </c>
      <c r="I9" s="115">
        <f t="shared" si="0"/>
        <v>0.94218229242138818</v>
      </c>
      <c r="J9" s="115">
        <f t="shared" si="0"/>
        <v>0.90616056635035402</v>
      </c>
      <c r="K9" s="115">
        <f t="shared" si="0"/>
        <v>0.89215425531914894</v>
      </c>
      <c r="L9" s="115">
        <f t="shared" si="0"/>
        <v>1.0544869005135347</v>
      </c>
      <c r="M9" s="116">
        <f t="shared" si="0"/>
        <v>1.0020677432059866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6710</v>
      </c>
      <c r="H10" s="35">
        <v>6730</v>
      </c>
      <c r="I10" s="35">
        <v>6720</v>
      </c>
      <c r="J10" s="35">
        <v>6720</v>
      </c>
      <c r="K10" s="35">
        <v>6780</v>
      </c>
      <c r="L10" s="35">
        <v>6830</v>
      </c>
      <c r="M10" s="36">
        <v>6800</v>
      </c>
    </row>
    <row r="11" spans="1:13" x14ac:dyDescent="0.15">
      <c r="A11" s="5"/>
      <c r="B11" s="37" t="s">
        <v>117</v>
      </c>
      <c r="C11" s="38"/>
      <c r="D11" s="39"/>
      <c r="E11" s="40"/>
      <c r="F11" s="41" t="s">
        <v>10</v>
      </c>
      <c r="G11" s="42">
        <v>6376</v>
      </c>
      <c r="H11" s="43">
        <v>5877</v>
      </c>
      <c r="I11" s="43">
        <v>5877</v>
      </c>
      <c r="J11" s="43">
        <v>5441</v>
      </c>
      <c r="K11" s="43">
        <v>5852</v>
      </c>
      <c r="L11" s="43">
        <v>10532</v>
      </c>
      <c r="M11" s="44">
        <v>8872</v>
      </c>
    </row>
    <row r="12" spans="1:13" x14ac:dyDescent="0.15">
      <c r="A12" s="5"/>
      <c r="B12" s="45" t="s">
        <v>0</v>
      </c>
      <c r="C12" s="3">
        <v>45082</v>
      </c>
      <c r="F12" s="46" t="s">
        <v>2</v>
      </c>
      <c r="G12" s="47">
        <v>3.21</v>
      </c>
      <c r="H12" s="48">
        <v>3.2</v>
      </c>
      <c r="I12" s="48">
        <v>3.15</v>
      </c>
      <c r="J12" s="48">
        <v>3.23</v>
      </c>
      <c r="K12" s="48">
        <v>3.22</v>
      </c>
      <c r="L12" s="48">
        <v>2.9</v>
      </c>
      <c r="M12" s="49">
        <v>3.01</v>
      </c>
    </row>
    <row r="13" spans="1:13" x14ac:dyDescent="0.15">
      <c r="A13" s="5"/>
      <c r="B13" s="45" t="s">
        <v>1</v>
      </c>
      <c r="C13" s="50">
        <v>3100</v>
      </c>
      <c r="D13" s="4" t="s">
        <v>15</v>
      </c>
      <c r="E13" s="50">
        <v>3130</v>
      </c>
      <c r="F13" s="46" t="s">
        <v>3</v>
      </c>
      <c r="G13" s="47">
        <v>98.3</v>
      </c>
      <c r="H13" s="48">
        <v>98.6</v>
      </c>
      <c r="I13" s="48">
        <v>98.8</v>
      </c>
      <c r="J13" s="48">
        <v>98.5</v>
      </c>
      <c r="K13" s="48">
        <v>98.3</v>
      </c>
      <c r="L13" s="48">
        <v>98.5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57</v>
      </c>
      <c r="G14" s="97">
        <v>3353</v>
      </c>
      <c r="H14" s="99">
        <v>2699</v>
      </c>
      <c r="I14" s="99">
        <v>2459</v>
      </c>
      <c r="J14" s="99">
        <v>2651</v>
      </c>
      <c r="K14" s="99">
        <v>3007</v>
      </c>
      <c r="L14" s="99">
        <v>4884</v>
      </c>
      <c r="M14" s="101">
        <v>4176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0.90722822993739327</v>
      </c>
      <c r="H15" s="124">
        <f t="shared" ref="H15:M15" si="1">H11/H$4</f>
        <v>0.86122508792497066</v>
      </c>
      <c r="I15" s="124">
        <f t="shared" si="1"/>
        <v>0.85161570786842489</v>
      </c>
      <c r="J15" s="124">
        <f t="shared" si="1"/>
        <v>0.81955113721946071</v>
      </c>
      <c r="K15" s="124">
        <f t="shared" si="1"/>
        <v>0.77819148936170213</v>
      </c>
      <c r="L15" s="124">
        <f t="shared" si="1"/>
        <v>0.9167029332404909</v>
      </c>
      <c r="M15" s="125">
        <f t="shared" si="1"/>
        <v>0.87357227254824732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3100</v>
      </c>
      <c r="H16" s="53">
        <v>3100</v>
      </c>
      <c r="I16" s="53">
        <v>3070</v>
      </c>
      <c r="J16" s="53">
        <v>3090</v>
      </c>
      <c r="K16" s="53">
        <v>3140</v>
      </c>
      <c r="L16" s="53">
        <v>3170</v>
      </c>
      <c r="M16" s="54">
        <v>3130</v>
      </c>
    </row>
    <row r="17" spans="1:13" x14ac:dyDescent="0.15">
      <c r="A17" s="5"/>
      <c r="B17" s="16" t="s">
        <v>118</v>
      </c>
      <c r="C17" s="17"/>
      <c r="D17" s="18"/>
      <c r="E17" s="19"/>
      <c r="F17" s="20" t="s">
        <v>10</v>
      </c>
      <c r="G17" s="21">
        <v>12957</v>
      </c>
      <c r="H17" s="22">
        <v>12288</v>
      </c>
      <c r="I17" s="22">
        <v>12327</v>
      </c>
      <c r="J17" s="22">
        <v>11176</v>
      </c>
      <c r="K17" s="22">
        <v>12669</v>
      </c>
      <c r="L17" s="22">
        <v>18159</v>
      </c>
      <c r="M17" s="23">
        <v>16316</v>
      </c>
    </row>
    <row r="18" spans="1:13" x14ac:dyDescent="0.15">
      <c r="A18" s="5"/>
      <c r="B18" s="24" t="s">
        <v>0</v>
      </c>
      <c r="C18" s="25">
        <v>45082</v>
      </c>
      <c r="D18" s="26"/>
      <c r="E18" s="27"/>
      <c r="F18" s="28" t="s">
        <v>2</v>
      </c>
      <c r="G18" s="29">
        <v>4.3600000000000003</v>
      </c>
      <c r="H18" s="30">
        <v>4.3899999999999997</v>
      </c>
      <c r="I18" s="30">
        <v>4.43</v>
      </c>
      <c r="J18" s="30">
        <v>4.54</v>
      </c>
      <c r="K18" s="30">
        <v>4.5</v>
      </c>
      <c r="L18" s="30">
        <v>4.07</v>
      </c>
      <c r="M18" s="31">
        <v>4.1500000000000004</v>
      </c>
    </row>
    <row r="19" spans="1:13" x14ac:dyDescent="0.15">
      <c r="A19" s="5"/>
      <c r="B19" s="24" t="s">
        <v>1</v>
      </c>
      <c r="C19" s="32">
        <v>3040</v>
      </c>
      <c r="D19" s="26" t="s">
        <v>15</v>
      </c>
      <c r="E19" s="32">
        <v>3100</v>
      </c>
      <c r="F19" s="28" t="s">
        <v>3</v>
      </c>
      <c r="G19" s="29">
        <v>98.6</v>
      </c>
      <c r="H19" s="30">
        <v>99.1</v>
      </c>
      <c r="I19" s="30">
        <v>99</v>
      </c>
      <c r="J19" s="30">
        <v>98.2</v>
      </c>
      <c r="K19" s="30">
        <v>98.2</v>
      </c>
      <c r="L19" s="30">
        <v>99.3</v>
      </c>
      <c r="M19" s="31">
        <v>98.5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6914</v>
      </c>
      <c r="H20" s="98">
        <v>5359</v>
      </c>
      <c r="I20" s="98">
        <v>5745</v>
      </c>
      <c r="J20" s="98">
        <v>6813</v>
      </c>
      <c r="K20" s="98">
        <v>7924</v>
      </c>
      <c r="L20" s="98">
        <v>7067</v>
      </c>
      <c r="M20" s="100">
        <v>8991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1.843625498007968</v>
      </c>
      <c r="H21" s="127">
        <f t="shared" ref="H21:M21" si="2">H17/H$4</f>
        <v>1.8007033997655335</v>
      </c>
      <c r="I21" s="127">
        <f t="shared" si="2"/>
        <v>1.7862628604550066</v>
      </c>
      <c r="J21" s="127">
        <f t="shared" si="2"/>
        <v>1.6833860521162827</v>
      </c>
      <c r="K21" s="127">
        <f t="shared" si="2"/>
        <v>1.6847074468085106</v>
      </c>
      <c r="L21" s="127">
        <f t="shared" si="2"/>
        <v>1.5805553137783968</v>
      </c>
      <c r="M21" s="128">
        <f t="shared" si="2"/>
        <v>1.6065380070894053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3040</v>
      </c>
      <c r="H22" s="35">
        <v>3090</v>
      </c>
      <c r="I22" s="35">
        <v>3070</v>
      </c>
      <c r="J22" s="35">
        <v>3090</v>
      </c>
      <c r="K22" s="35">
        <v>3110</v>
      </c>
      <c r="L22" s="35">
        <v>3120</v>
      </c>
      <c r="M22" s="36">
        <v>3100</v>
      </c>
    </row>
    <row r="23" spans="1:13" x14ac:dyDescent="0.15">
      <c r="A23" s="5"/>
      <c r="B23" s="37" t="s">
        <v>119</v>
      </c>
      <c r="C23" s="38"/>
      <c r="D23" s="39"/>
      <c r="E23" s="40"/>
      <c r="F23" s="41" t="s">
        <v>10</v>
      </c>
      <c r="G23" s="42">
        <v>16061</v>
      </c>
      <c r="H23" s="43">
        <v>15548</v>
      </c>
      <c r="I23" s="43">
        <v>15656</v>
      </c>
      <c r="J23" s="43">
        <v>15037</v>
      </c>
      <c r="K23" s="43">
        <v>15571</v>
      </c>
      <c r="L23" s="43">
        <v>19729</v>
      </c>
      <c r="M23" s="44">
        <v>18325</v>
      </c>
    </row>
    <row r="24" spans="1:13" x14ac:dyDescent="0.15">
      <c r="A24" s="5"/>
      <c r="B24" s="45" t="s">
        <v>0</v>
      </c>
      <c r="C24" s="3">
        <v>45082</v>
      </c>
      <c r="F24" s="46" t="s">
        <v>2</v>
      </c>
      <c r="G24" s="47">
        <v>2.0699999999999998</v>
      </c>
      <c r="H24" s="48">
        <v>2.0299999999999998</v>
      </c>
      <c r="I24" s="48">
        <v>2.02</v>
      </c>
      <c r="J24" s="48">
        <v>2.0499999999999998</v>
      </c>
      <c r="K24" s="48">
        <v>2.0299999999999998</v>
      </c>
      <c r="L24" s="48">
        <v>1.79</v>
      </c>
      <c r="M24" s="49">
        <v>1.85</v>
      </c>
    </row>
    <row r="25" spans="1:13" x14ac:dyDescent="0.15">
      <c r="A25" s="5"/>
      <c r="B25" s="45" t="s">
        <v>1</v>
      </c>
      <c r="C25" s="50">
        <v>2360</v>
      </c>
      <c r="D25" s="4" t="s">
        <v>15</v>
      </c>
      <c r="E25" s="50">
        <v>2380</v>
      </c>
      <c r="F25" s="46" t="s">
        <v>3</v>
      </c>
      <c r="G25" s="47">
        <v>99.1</v>
      </c>
      <c r="H25" s="48">
        <v>99.3</v>
      </c>
      <c r="I25" s="48">
        <v>99.6</v>
      </c>
      <c r="J25" s="48">
        <v>99.4</v>
      </c>
      <c r="K25" s="48">
        <v>99.5</v>
      </c>
      <c r="L25" s="48">
        <v>99.6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4659</v>
      </c>
      <c r="H26" s="99">
        <v>3875</v>
      </c>
      <c r="I26" s="99">
        <v>2960</v>
      </c>
      <c r="J26" s="99">
        <v>3570</v>
      </c>
      <c r="K26" s="99">
        <v>3353</v>
      </c>
      <c r="L26" s="99">
        <v>3443</v>
      </c>
      <c r="M26" s="101">
        <v>4506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2.285287421741605</v>
      </c>
      <c r="H27" s="133">
        <f t="shared" ref="H27:M27" si="3">H23/H$4</f>
        <v>2.2784290738569752</v>
      </c>
      <c r="I27" s="133">
        <f t="shared" si="3"/>
        <v>2.2686567164179103</v>
      </c>
      <c r="J27" s="133">
        <f t="shared" si="3"/>
        <v>2.264949540593463</v>
      </c>
      <c r="K27" s="133">
        <f t="shared" si="3"/>
        <v>2.0706117021276595</v>
      </c>
      <c r="L27" s="133">
        <f t="shared" si="3"/>
        <v>1.7172077639481242</v>
      </c>
      <c r="M27" s="134">
        <f t="shared" si="3"/>
        <v>1.8043521071287909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2360</v>
      </c>
      <c r="H28" s="53">
        <v>2350</v>
      </c>
      <c r="I28" s="53">
        <v>2370</v>
      </c>
      <c r="J28" s="53">
        <v>2360</v>
      </c>
      <c r="K28" s="53">
        <v>2380</v>
      </c>
      <c r="L28" s="53">
        <v>2380</v>
      </c>
      <c r="M28" s="54">
        <v>2380</v>
      </c>
    </row>
    <row r="29" spans="1:13" x14ac:dyDescent="0.15">
      <c r="A29" s="5"/>
      <c r="B29" s="16" t="s">
        <v>120</v>
      </c>
      <c r="C29" s="17"/>
      <c r="D29" s="18"/>
      <c r="E29" s="19"/>
      <c r="F29" s="20" t="s">
        <v>10</v>
      </c>
      <c r="G29" s="21">
        <v>8385</v>
      </c>
      <c r="H29" s="22">
        <v>8479</v>
      </c>
      <c r="I29" s="22">
        <v>8415</v>
      </c>
      <c r="J29" s="22">
        <v>7948</v>
      </c>
      <c r="K29" s="22">
        <v>8535</v>
      </c>
      <c r="L29" s="22">
        <v>13151</v>
      </c>
      <c r="M29" s="23">
        <v>11617</v>
      </c>
    </row>
    <row r="30" spans="1:13" x14ac:dyDescent="0.15">
      <c r="A30" s="5"/>
      <c r="B30" s="24" t="s">
        <v>0</v>
      </c>
      <c r="C30" s="25">
        <v>45082</v>
      </c>
      <c r="D30" s="26"/>
      <c r="E30" s="27"/>
      <c r="F30" s="28" t="s">
        <v>2</v>
      </c>
      <c r="G30" s="29">
        <v>3.25</v>
      </c>
      <c r="H30" s="30">
        <v>3.32</v>
      </c>
      <c r="I30" s="30">
        <v>3.32</v>
      </c>
      <c r="J30" s="30">
        <v>3.39</v>
      </c>
      <c r="K30" s="30">
        <v>3.43</v>
      </c>
      <c r="L30" s="30">
        <v>3.07</v>
      </c>
      <c r="M30" s="31">
        <v>3.22</v>
      </c>
    </row>
    <row r="31" spans="1:13" x14ac:dyDescent="0.15">
      <c r="A31" s="5"/>
      <c r="B31" s="24" t="s">
        <v>1</v>
      </c>
      <c r="C31" s="32">
        <v>680</v>
      </c>
      <c r="D31" s="26" t="s">
        <v>15</v>
      </c>
      <c r="E31" s="32">
        <v>690</v>
      </c>
      <c r="F31" s="28" t="s">
        <v>3</v>
      </c>
      <c r="G31" s="29">
        <v>99.5</v>
      </c>
      <c r="H31" s="30">
        <v>97.9</v>
      </c>
      <c r="I31" s="30">
        <v>98.2</v>
      </c>
      <c r="J31" s="30">
        <v>98.2</v>
      </c>
      <c r="K31" s="30">
        <v>96.8</v>
      </c>
      <c r="L31" s="30">
        <v>98.1</v>
      </c>
      <c r="M31" s="31">
        <v>97.8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2268</v>
      </c>
      <c r="H32" s="98">
        <v>5102</v>
      </c>
      <c r="I32" s="98">
        <v>4437</v>
      </c>
      <c r="J32" s="98">
        <v>4161</v>
      </c>
      <c r="K32" s="98">
        <v>7191</v>
      </c>
      <c r="L32" s="98">
        <v>7048</v>
      </c>
      <c r="M32" s="100">
        <v>7182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1.1930848036425725</v>
      </c>
      <c r="H33" s="127">
        <f t="shared" ref="H33:M33" si="4">H29/H$4</f>
        <v>1.2425263774912074</v>
      </c>
      <c r="I33" s="127">
        <f t="shared" si="4"/>
        <v>1.2193884944210984</v>
      </c>
      <c r="J33" s="127">
        <f t="shared" si="4"/>
        <v>1.1971682482301551</v>
      </c>
      <c r="K33" s="127">
        <f t="shared" si="4"/>
        <v>1.1349734042553192</v>
      </c>
      <c r="L33" s="127">
        <f t="shared" si="4"/>
        <v>1.1446601096701192</v>
      </c>
      <c r="M33" s="128">
        <f t="shared" si="4"/>
        <v>1.143855848759354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680</v>
      </c>
      <c r="H34" s="35">
        <v>680</v>
      </c>
      <c r="I34" s="35">
        <v>680</v>
      </c>
      <c r="J34" s="35">
        <v>690</v>
      </c>
      <c r="K34" s="35">
        <v>690</v>
      </c>
      <c r="L34" s="35">
        <v>700</v>
      </c>
      <c r="M34" s="36">
        <v>690</v>
      </c>
    </row>
    <row r="35" spans="1:13" x14ac:dyDescent="0.15">
      <c r="A35" s="5"/>
      <c r="B35" s="37" t="s">
        <v>114</v>
      </c>
      <c r="C35" s="38"/>
      <c r="D35" s="39"/>
      <c r="E35" s="40"/>
      <c r="F35" s="41" t="s">
        <v>10</v>
      </c>
      <c r="G35" s="42">
        <v>4974</v>
      </c>
      <c r="H35" s="43">
        <v>4852</v>
      </c>
      <c r="I35" s="43">
        <v>4689</v>
      </c>
      <c r="J35" s="43">
        <v>4468</v>
      </c>
      <c r="K35" s="43">
        <v>4990</v>
      </c>
      <c r="L35" s="43">
        <v>8010</v>
      </c>
      <c r="M35" s="44">
        <v>6722</v>
      </c>
    </row>
    <row r="36" spans="1:13" x14ac:dyDescent="0.15">
      <c r="A36" s="5"/>
      <c r="B36" s="45" t="s">
        <v>0</v>
      </c>
      <c r="C36" s="3">
        <v>45068</v>
      </c>
      <c r="F36" s="46" t="s">
        <v>2</v>
      </c>
      <c r="G36" s="47">
        <v>3.39</v>
      </c>
      <c r="H36" s="48">
        <v>3.47</v>
      </c>
      <c r="I36" s="48">
        <v>3.59</v>
      </c>
      <c r="J36" s="48">
        <v>3.47</v>
      </c>
      <c r="K36" s="48">
        <v>3.41</v>
      </c>
      <c r="L36" s="48">
        <v>3.22</v>
      </c>
      <c r="M36" s="49">
        <v>3.38</v>
      </c>
    </row>
    <row r="37" spans="1:13" x14ac:dyDescent="0.15">
      <c r="A37" s="5"/>
      <c r="B37" s="45" t="s">
        <v>1</v>
      </c>
      <c r="C37" s="50">
        <v>730</v>
      </c>
      <c r="D37" s="4" t="s">
        <v>15</v>
      </c>
      <c r="E37" s="50">
        <v>720</v>
      </c>
      <c r="F37" s="46" t="s">
        <v>3</v>
      </c>
      <c r="G37" s="47">
        <v>101.9</v>
      </c>
      <c r="H37" s="48">
        <v>100.2</v>
      </c>
      <c r="I37" s="48">
        <v>99.4</v>
      </c>
      <c r="J37" s="48">
        <v>100.7</v>
      </c>
      <c r="K37" s="48">
        <v>99.8</v>
      </c>
      <c r="L37" s="48">
        <v>99.7</v>
      </c>
      <c r="M37" s="49">
        <v>98.4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-1190</v>
      </c>
      <c r="H38" s="87">
        <v>611</v>
      </c>
      <c r="I38" s="99">
        <v>1360</v>
      </c>
      <c r="J38" s="87">
        <v>176</v>
      </c>
      <c r="K38" s="99">
        <v>1110</v>
      </c>
      <c r="L38" s="99">
        <v>1719</v>
      </c>
      <c r="M38" s="101">
        <v>3425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0.7077404667046101</v>
      </c>
      <c r="H39" s="133">
        <f t="shared" ref="H39:M39" si="5">H35/H$4</f>
        <v>0.71101992966002348</v>
      </c>
      <c r="I39" s="133">
        <f t="shared" si="5"/>
        <v>0.67946674395015216</v>
      </c>
      <c r="J39" s="133">
        <f t="shared" si="5"/>
        <v>0.67299292062057536</v>
      </c>
      <c r="K39" s="133">
        <f t="shared" si="5"/>
        <v>0.66356382978723405</v>
      </c>
      <c r="L39" s="133">
        <f t="shared" si="5"/>
        <v>0.69718861519714515</v>
      </c>
      <c r="M39" s="134">
        <f t="shared" si="5"/>
        <v>0.66187475384009453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730</v>
      </c>
      <c r="H40" s="53">
        <v>730</v>
      </c>
      <c r="I40" s="53">
        <v>700</v>
      </c>
      <c r="J40" s="53">
        <v>710</v>
      </c>
      <c r="K40" s="53">
        <v>710</v>
      </c>
      <c r="L40" s="53">
        <v>720</v>
      </c>
      <c r="M40" s="54">
        <v>720</v>
      </c>
    </row>
    <row r="41" spans="1:13" x14ac:dyDescent="0.15">
      <c r="A41" s="5"/>
      <c r="B41" s="16" t="s">
        <v>112</v>
      </c>
      <c r="C41" s="17"/>
      <c r="D41" s="18"/>
      <c r="E41" s="19"/>
      <c r="F41" s="20" t="s">
        <v>10</v>
      </c>
      <c r="G41" s="21">
        <v>9388</v>
      </c>
      <c r="H41" s="22">
        <v>9254</v>
      </c>
      <c r="I41" s="22">
        <v>9177</v>
      </c>
      <c r="J41" s="22">
        <v>8497</v>
      </c>
      <c r="K41" s="22">
        <v>9500</v>
      </c>
      <c r="L41" s="22">
        <v>16051</v>
      </c>
      <c r="M41" s="23">
        <v>14325</v>
      </c>
    </row>
    <row r="42" spans="1:13" x14ac:dyDescent="0.15">
      <c r="A42" s="5"/>
      <c r="B42" s="24" t="s">
        <v>0</v>
      </c>
      <c r="C42" s="25">
        <v>45061</v>
      </c>
      <c r="D42" s="26"/>
      <c r="E42" s="27"/>
      <c r="F42" s="28" t="s">
        <v>2</v>
      </c>
      <c r="G42" s="29">
        <v>3.07</v>
      </c>
      <c r="H42" s="30">
        <v>3.08</v>
      </c>
      <c r="I42" s="30">
        <v>3.09</v>
      </c>
      <c r="J42" s="30">
        <v>3.18</v>
      </c>
      <c r="K42" s="30">
        <v>3.14</v>
      </c>
      <c r="L42" s="30">
        <v>2.72</v>
      </c>
      <c r="M42" s="31">
        <v>2.91</v>
      </c>
    </row>
    <row r="43" spans="1:13" x14ac:dyDescent="0.15">
      <c r="A43" s="5"/>
      <c r="B43" s="24" t="s">
        <v>1</v>
      </c>
      <c r="C43" s="32">
        <v>6860</v>
      </c>
      <c r="D43" s="26" t="s">
        <v>15</v>
      </c>
      <c r="E43" s="32">
        <v>6950</v>
      </c>
      <c r="F43" s="28" t="s">
        <v>3</v>
      </c>
      <c r="G43" s="29">
        <v>98.8</v>
      </c>
      <c r="H43" s="30">
        <v>98.6</v>
      </c>
      <c r="I43" s="30">
        <v>99</v>
      </c>
      <c r="J43" s="30">
        <v>98.5</v>
      </c>
      <c r="K43" s="30">
        <v>98.4</v>
      </c>
      <c r="L43" s="30">
        <v>99</v>
      </c>
      <c r="M43" s="31">
        <v>98.3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3860</v>
      </c>
      <c r="H44" s="98">
        <v>4181</v>
      </c>
      <c r="I44" s="98">
        <v>3504</v>
      </c>
      <c r="J44" s="98">
        <v>4036</v>
      </c>
      <c r="K44" s="98">
        <v>4765</v>
      </c>
      <c r="L44" s="98">
        <v>5870</v>
      </c>
      <c r="M44" s="100">
        <v>7233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1.3357996585088219</v>
      </c>
      <c r="H45" s="127">
        <f t="shared" ref="H45:M45" si="6">H41/H$4</f>
        <v>1.3560961313012896</v>
      </c>
      <c r="I45" s="127">
        <f t="shared" si="6"/>
        <v>1.3298072743080713</v>
      </c>
      <c r="J45" s="127">
        <f t="shared" si="6"/>
        <v>1.2798614249133906</v>
      </c>
      <c r="K45" s="127">
        <f t="shared" si="6"/>
        <v>1.2632978723404256</v>
      </c>
      <c r="L45" s="127">
        <f t="shared" si="6"/>
        <v>1.3970754634868134</v>
      </c>
      <c r="M45" s="128">
        <f t="shared" si="6"/>
        <v>1.4104962583694367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6860</v>
      </c>
      <c r="H46" s="35">
        <v>6890</v>
      </c>
      <c r="I46" s="35">
        <v>6900</v>
      </c>
      <c r="J46" s="35">
        <v>6890</v>
      </c>
      <c r="K46" s="35">
        <v>6970</v>
      </c>
      <c r="L46" s="35">
        <v>6990</v>
      </c>
      <c r="M46" s="36">
        <v>6950</v>
      </c>
    </row>
    <row r="47" spans="1:13" x14ac:dyDescent="0.15">
      <c r="A47" s="5"/>
      <c r="B47" s="37" t="s">
        <v>108</v>
      </c>
      <c r="C47" s="38"/>
      <c r="D47" s="39"/>
      <c r="E47" s="40"/>
      <c r="F47" s="41" t="s">
        <v>10</v>
      </c>
      <c r="G47" s="42">
        <v>8574</v>
      </c>
      <c r="H47" s="43">
        <v>8539</v>
      </c>
      <c r="I47" s="43">
        <v>8557</v>
      </c>
      <c r="J47" s="43">
        <v>8248</v>
      </c>
      <c r="K47" s="43">
        <v>8953</v>
      </c>
      <c r="L47" s="43">
        <v>14380</v>
      </c>
      <c r="M47" s="44">
        <v>12604</v>
      </c>
    </row>
    <row r="48" spans="1:13" x14ac:dyDescent="0.15">
      <c r="A48" s="5"/>
      <c r="B48" s="45" t="s">
        <v>0</v>
      </c>
      <c r="C48" s="3">
        <v>45054</v>
      </c>
      <c r="F48" s="46" t="s">
        <v>2</v>
      </c>
      <c r="G48" s="47">
        <v>2.98</v>
      </c>
      <c r="H48" s="48">
        <v>2.98</v>
      </c>
      <c r="I48" s="48">
        <v>3.01</v>
      </c>
      <c r="J48" s="48">
        <v>3.04</v>
      </c>
      <c r="K48" s="48">
        <v>3.03</v>
      </c>
      <c r="L48" s="48">
        <v>2.73</v>
      </c>
      <c r="M48" s="49">
        <v>2.84</v>
      </c>
    </row>
    <row r="49" spans="1:13" x14ac:dyDescent="0.15">
      <c r="A49" s="5"/>
      <c r="B49" s="45" t="s">
        <v>1</v>
      </c>
      <c r="C49" s="50">
        <v>6600</v>
      </c>
      <c r="D49" s="4" t="s">
        <v>15</v>
      </c>
      <c r="E49" s="50">
        <v>6680</v>
      </c>
      <c r="F49" s="46" t="s">
        <v>3</v>
      </c>
      <c r="G49" s="47">
        <v>98.7</v>
      </c>
      <c r="H49" s="48">
        <v>98.5</v>
      </c>
      <c r="I49" s="48">
        <v>98.7</v>
      </c>
      <c r="J49" s="48">
        <v>98.6</v>
      </c>
      <c r="K49" s="48">
        <v>98.1</v>
      </c>
      <c r="L49" s="48">
        <v>98.3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3599</v>
      </c>
      <c r="H50" s="99">
        <v>3866</v>
      </c>
      <c r="I50" s="99">
        <v>3721</v>
      </c>
      <c r="J50" s="99">
        <v>3633</v>
      </c>
      <c r="K50" s="99">
        <v>4952</v>
      </c>
      <c r="L50" s="99">
        <v>7015</v>
      </c>
      <c r="M50" s="101">
        <v>6598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1.219977233921457</v>
      </c>
      <c r="H51" s="133">
        <f t="shared" ref="H51:M51" si="7">H47/H$4</f>
        <v>1.2513188745603752</v>
      </c>
      <c r="I51" s="133">
        <f t="shared" si="7"/>
        <v>1.2399652224315316</v>
      </c>
      <c r="J51" s="133">
        <f t="shared" si="7"/>
        <v>1.2423557764723603</v>
      </c>
      <c r="K51" s="133">
        <f t="shared" si="7"/>
        <v>1.1905585106382979</v>
      </c>
      <c r="L51" s="133">
        <f t="shared" si="7"/>
        <v>1.2516319958220907</v>
      </c>
      <c r="M51" s="134">
        <f t="shared" si="7"/>
        <v>1.2410397794407246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6600</v>
      </c>
      <c r="H52" s="53">
        <v>6640</v>
      </c>
      <c r="I52" s="53">
        <v>6640</v>
      </c>
      <c r="J52" s="53">
        <v>6650</v>
      </c>
      <c r="K52" s="53">
        <v>6680</v>
      </c>
      <c r="L52" s="53">
        <v>6720</v>
      </c>
      <c r="M52" s="54">
        <v>6680</v>
      </c>
    </row>
    <row r="53" spans="1:13" x14ac:dyDescent="0.15">
      <c r="A53" s="5"/>
      <c r="B53" s="16" t="s">
        <v>109</v>
      </c>
      <c r="C53" s="17"/>
      <c r="D53" s="18"/>
      <c r="E53" s="19"/>
      <c r="F53" s="20" t="s">
        <v>10</v>
      </c>
      <c r="G53" s="21">
        <v>10900</v>
      </c>
      <c r="H53" s="22">
        <v>10366</v>
      </c>
      <c r="I53" s="22">
        <v>10872</v>
      </c>
      <c r="J53" s="22">
        <v>10073</v>
      </c>
      <c r="K53" s="22">
        <v>11814</v>
      </c>
      <c r="L53" s="22">
        <v>17686</v>
      </c>
      <c r="M53" s="23">
        <v>15912</v>
      </c>
    </row>
    <row r="54" spans="1:13" x14ac:dyDescent="0.15">
      <c r="A54" s="5"/>
      <c r="B54" s="24" t="s">
        <v>0</v>
      </c>
      <c r="C54" s="25">
        <v>45054</v>
      </c>
      <c r="D54" s="26"/>
      <c r="E54" s="27"/>
      <c r="F54" s="28" t="s">
        <v>2</v>
      </c>
      <c r="G54" s="29">
        <v>3.93</v>
      </c>
      <c r="H54" s="30">
        <v>3.96</v>
      </c>
      <c r="I54" s="30">
        <v>3.91</v>
      </c>
      <c r="J54" s="30">
        <v>3.98</v>
      </c>
      <c r="K54" s="30">
        <v>3.95</v>
      </c>
      <c r="L54" s="30">
        <v>3.68</v>
      </c>
      <c r="M54" s="31">
        <v>3.74</v>
      </c>
    </row>
    <row r="55" spans="1:13" x14ac:dyDescent="0.15">
      <c r="A55" s="5"/>
      <c r="B55" s="24" t="s">
        <v>1</v>
      </c>
      <c r="C55" s="32">
        <v>5460</v>
      </c>
      <c r="D55" s="26" t="s">
        <v>15</v>
      </c>
      <c r="E55" s="32">
        <v>5560</v>
      </c>
      <c r="F55" s="28" t="s">
        <v>3</v>
      </c>
      <c r="G55" s="29">
        <v>99.3</v>
      </c>
      <c r="H55" s="30">
        <v>98.7</v>
      </c>
      <c r="I55" s="30">
        <v>99.1</v>
      </c>
      <c r="J55" s="30">
        <v>99</v>
      </c>
      <c r="K55" s="30">
        <v>98.5</v>
      </c>
      <c r="L55" s="30">
        <v>99.1</v>
      </c>
      <c r="M55" s="31">
        <v>99.1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3921</v>
      </c>
      <c r="H56" s="98">
        <v>4894</v>
      </c>
      <c r="I56" s="98">
        <v>4325</v>
      </c>
      <c r="J56" s="98">
        <v>4341</v>
      </c>
      <c r="K56" s="98">
        <v>6311</v>
      </c>
      <c r="L56" s="98">
        <v>6964</v>
      </c>
      <c r="M56" s="100">
        <v>6333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1.5509391007398976</v>
      </c>
      <c r="H57" s="127">
        <f t="shared" ref="H57:M57" si="8">H53/H$4</f>
        <v>1.5190504103165299</v>
      </c>
      <c r="I57" s="127">
        <f t="shared" si="8"/>
        <v>1.575423851615708</v>
      </c>
      <c r="J57" s="127">
        <f t="shared" si="8"/>
        <v>1.5172465732791083</v>
      </c>
      <c r="K57" s="127">
        <f t="shared" si="8"/>
        <v>1.5710106382978724</v>
      </c>
      <c r="L57" s="127">
        <f t="shared" si="8"/>
        <v>1.5393854991731222</v>
      </c>
      <c r="M57" s="128">
        <f t="shared" si="8"/>
        <v>1.5667585663647106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5460</v>
      </c>
      <c r="H58" s="35">
        <v>5500</v>
      </c>
      <c r="I58" s="35">
        <v>5510</v>
      </c>
      <c r="J58" s="35">
        <v>5510</v>
      </c>
      <c r="K58" s="35">
        <v>5570</v>
      </c>
      <c r="L58" s="35">
        <v>5580</v>
      </c>
      <c r="M58" s="36">
        <v>5560</v>
      </c>
    </row>
    <row r="59" spans="1:13" x14ac:dyDescent="0.15">
      <c r="A59" s="5"/>
      <c r="B59" s="37" t="s">
        <v>110</v>
      </c>
      <c r="C59" s="38"/>
      <c r="D59" s="39"/>
      <c r="E59" s="40"/>
      <c r="F59" s="41" t="s">
        <v>10</v>
      </c>
      <c r="G59" s="42">
        <v>3551</v>
      </c>
      <c r="H59" s="43">
        <v>3239</v>
      </c>
      <c r="I59" s="43">
        <v>3076</v>
      </c>
      <c r="J59" s="43">
        <v>2900</v>
      </c>
      <c r="K59" s="43">
        <v>3599</v>
      </c>
      <c r="L59" s="43">
        <v>6471</v>
      </c>
      <c r="M59" s="44">
        <v>5207</v>
      </c>
    </row>
    <row r="60" spans="1:13" x14ac:dyDescent="0.15">
      <c r="A60" s="5"/>
      <c r="B60" s="45" t="s">
        <v>0</v>
      </c>
      <c r="C60" s="3">
        <v>45054</v>
      </c>
      <c r="F60" s="46" t="s">
        <v>2</v>
      </c>
      <c r="G60" s="47">
        <v>2.81</v>
      </c>
      <c r="H60" s="48">
        <v>3.07</v>
      </c>
      <c r="I60" s="48">
        <v>2.91</v>
      </c>
      <c r="J60" s="48">
        <v>3.06</v>
      </c>
      <c r="K60" s="48">
        <v>2.84</v>
      </c>
      <c r="L60" s="48">
        <v>2.72</v>
      </c>
      <c r="M60" s="49">
        <v>2.82</v>
      </c>
    </row>
    <row r="61" spans="1:13" x14ac:dyDescent="0.15">
      <c r="A61" s="5"/>
      <c r="B61" s="45" t="s">
        <v>1</v>
      </c>
      <c r="C61" s="50">
        <v>1200</v>
      </c>
      <c r="D61" s="4" t="s">
        <v>15</v>
      </c>
      <c r="E61" s="50">
        <v>1230</v>
      </c>
      <c r="F61" s="46" t="s">
        <v>3</v>
      </c>
      <c r="G61" s="47">
        <v>99.6</v>
      </c>
      <c r="H61" s="48">
        <v>97.3</v>
      </c>
      <c r="I61" s="48">
        <v>98.9</v>
      </c>
      <c r="J61" s="48">
        <v>97.3</v>
      </c>
      <c r="K61" s="48">
        <v>99.3</v>
      </c>
      <c r="L61" s="48">
        <v>97.9</v>
      </c>
      <c r="M61" s="49">
        <v>97.3</v>
      </c>
    </row>
    <row r="62" spans="1:13" x14ac:dyDescent="0.15">
      <c r="A62" s="5"/>
      <c r="B62" s="45"/>
      <c r="C62" s="50"/>
      <c r="E62" s="50"/>
      <c r="F62" s="55" t="s">
        <v>57</v>
      </c>
      <c r="G62" s="86">
        <v>881</v>
      </c>
      <c r="H62" s="99">
        <v>2351</v>
      </c>
      <c r="I62" s="99">
        <v>1171</v>
      </c>
      <c r="J62" s="99">
        <v>2113</v>
      </c>
      <c r="K62" s="99">
        <v>1141</v>
      </c>
      <c r="L62" s="99">
        <v>3814</v>
      </c>
      <c r="M62" s="101">
        <v>3682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0.505264655663062</v>
      </c>
      <c r="H63" s="133">
        <f t="shared" ref="H63:M63" si="9">H59/H$4</f>
        <v>0.4746483001172333</v>
      </c>
      <c r="I63" s="133">
        <f t="shared" si="9"/>
        <v>0.44573250253586438</v>
      </c>
      <c r="J63" s="133">
        <f t="shared" si="9"/>
        <v>0.43681277300798316</v>
      </c>
      <c r="K63" s="133">
        <f t="shared" si="9"/>
        <v>0.47859042553191489</v>
      </c>
      <c r="L63" s="133">
        <f t="shared" si="9"/>
        <v>0.5632343981199408</v>
      </c>
      <c r="M63" s="134">
        <f t="shared" si="9"/>
        <v>0.51270185112248912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1200</v>
      </c>
      <c r="H64" s="53">
        <v>1230</v>
      </c>
      <c r="I64" s="53">
        <v>1230</v>
      </c>
      <c r="J64" s="53">
        <v>1200</v>
      </c>
      <c r="K64" s="53">
        <v>1210</v>
      </c>
      <c r="L64" s="53">
        <v>1230</v>
      </c>
      <c r="M64" s="54">
        <v>1230</v>
      </c>
    </row>
    <row r="65" spans="1:13" x14ac:dyDescent="0.15">
      <c r="A65" s="5"/>
      <c r="B65" s="16" t="s">
        <v>105</v>
      </c>
      <c r="C65" s="17"/>
      <c r="D65" s="18"/>
      <c r="E65" s="19"/>
      <c r="F65" s="20" t="s">
        <v>10</v>
      </c>
      <c r="G65" s="21">
        <v>4842</v>
      </c>
      <c r="H65" s="22">
        <v>4560</v>
      </c>
      <c r="I65" s="22">
        <v>4610</v>
      </c>
      <c r="J65" s="22">
        <v>4259</v>
      </c>
      <c r="K65" s="22">
        <v>5082</v>
      </c>
      <c r="L65" s="22">
        <v>10109</v>
      </c>
      <c r="M65" s="23">
        <v>8396</v>
      </c>
    </row>
    <row r="66" spans="1:13" x14ac:dyDescent="0.15">
      <c r="A66" s="5"/>
      <c r="B66" s="24" t="s">
        <v>0</v>
      </c>
      <c r="C66" s="25">
        <v>45033</v>
      </c>
      <c r="D66" s="26"/>
      <c r="E66" s="27"/>
      <c r="F66" s="28" t="s">
        <v>2</v>
      </c>
      <c r="G66" s="29">
        <v>4.47</v>
      </c>
      <c r="H66" s="30">
        <v>4.49</v>
      </c>
      <c r="I66" s="30">
        <v>4.4800000000000004</v>
      </c>
      <c r="J66" s="30">
        <v>4.54</v>
      </c>
      <c r="K66" s="30">
        <v>4.5199999999999996</v>
      </c>
      <c r="L66" s="30">
        <v>4.2300000000000004</v>
      </c>
      <c r="M66" s="31">
        <v>4.3499999999999996</v>
      </c>
    </row>
    <row r="67" spans="1:13" x14ac:dyDescent="0.15">
      <c r="A67" s="5"/>
      <c r="B67" s="24" t="s">
        <v>1</v>
      </c>
      <c r="C67" s="32">
        <v>14390</v>
      </c>
      <c r="D67" s="26" t="s">
        <v>15</v>
      </c>
      <c r="E67" s="32">
        <v>14430</v>
      </c>
      <c r="F67" s="28" t="s">
        <v>3</v>
      </c>
      <c r="G67" s="29">
        <v>98.2</v>
      </c>
      <c r="H67" s="30">
        <v>98.4</v>
      </c>
      <c r="I67" s="30">
        <v>98.5</v>
      </c>
      <c r="J67" s="30">
        <v>98.1</v>
      </c>
      <c r="K67" s="30">
        <v>98.3</v>
      </c>
      <c r="L67" s="30">
        <v>98.8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2996</v>
      </c>
      <c r="H68" s="98">
        <v>2624</v>
      </c>
      <c r="I68" s="98">
        <v>2597</v>
      </c>
      <c r="J68" s="98">
        <v>2751</v>
      </c>
      <c r="K68" s="98">
        <v>3032</v>
      </c>
      <c r="L68" s="98">
        <v>5013</v>
      </c>
      <c r="M68" s="100">
        <v>4783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0.68895845190665905</v>
      </c>
      <c r="H69" s="127">
        <f t="shared" ref="H69:M69" si="10">H65/H$4</f>
        <v>0.66822977725674093</v>
      </c>
      <c r="I69" s="127">
        <f t="shared" si="10"/>
        <v>0.66801912766265759</v>
      </c>
      <c r="J69" s="127">
        <f t="shared" si="10"/>
        <v>0.64151227594517246</v>
      </c>
      <c r="K69" s="127">
        <f t="shared" si="10"/>
        <v>0.67579787234042554</v>
      </c>
      <c r="L69" s="127">
        <f t="shared" si="10"/>
        <v>0.87988510749412485</v>
      </c>
      <c r="M69" s="128">
        <f t="shared" si="10"/>
        <v>0.82670342654588425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14390</v>
      </c>
      <c r="H70" s="35">
        <v>14390</v>
      </c>
      <c r="I70" s="35">
        <v>14430</v>
      </c>
      <c r="J70" s="35">
        <v>14420</v>
      </c>
      <c r="K70" s="35">
        <v>14520</v>
      </c>
      <c r="L70" s="35">
        <v>14540</v>
      </c>
      <c r="M70" s="36">
        <v>14430</v>
      </c>
    </row>
    <row r="71" spans="1:13" x14ac:dyDescent="0.15">
      <c r="A71" s="5"/>
      <c r="B71" s="37" t="s">
        <v>106</v>
      </c>
      <c r="C71" s="38"/>
      <c r="D71" s="39"/>
      <c r="E71" s="40"/>
      <c r="F71" s="41" t="s">
        <v>10</v>
      </c>
      <c r="G71" s="42">
        <v>8264</v>
      </c>
      <c r="H71" s="43">
        <v>7695</v>
      </c>
      <c r="I71" s="43">
        <v>8499</v>
      </c>
      <c r="J71" s="43">
        <v>7945</v>
      </c>
      <c r="K71" s="43">
        <v>9003</v>
      </c>
      <c r="L71" s="43">
        <v>15241</v>
      </c>
      <c r="M71" s="44">
        <v>13462</v>
      </c>
    </row>
    <row r="72" spans="1:13" x14ac:dyDescent="0.15">
      <c r="A72" s="5"/>
      <c r="B72" s="45" t="s">
        <v>0</v>
      </c>
      <c r="C72" s="3">
        <v>45033</v>
      </c>
      <c r="F72" s="46" t="s">
        <v>2</v>
      </c>
      <c r="G72" s="47">
        <v>4.1399999999999997</v>
      </c>
      <c r="H72" s="48">
        <v>4.21</v>
      </c>
      <c r="I72" s="48">
        <v>4.22</v>
      </c>
      <c r="J72" s="48">
        <v>4.22</v>
      </c>
      <c r="K72" s="48">
        <v>4.17</v>
      </c>
      <c r="L72" s="48">
        <v>3.91</v>
      </c>
      <c r="M72" s="49">
        <v>3.98</v>
      </c>
    </row>
    <row r="73" spans="1:13" x14ac:dyDescent="0.15">
      <c r="A73" s="5"/>
      <c r="B73" s="45" t="s">
        <v>1</v>
      </c>
      <c r="C73" s="50">
        <v>7710</v>
      </c>
      <c r="D73" s="4" t="s">
        <v>15</v>
      </c>
      <c r="E73" s="50">
        <v>7820</v>
      </c>
      <c r="F73" s="46" t="s">
        <v>3</v>
      </c>
      <c r="G73" s="47">
        <v>98.5</v>
      </c>
      <c r="H73" s="48">
        <v>98.4</v>
      </c>
      <c r="I73" s="48">
        <v>98.2</v>
      </c>
      <c r="J73" s="48">
        <v>98.3</v>
      </c>
      <c r="K73" s="48">
        <v>98.3</v>
      </c>
      <c r="L73" s="48">
        <v>98.7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4414</v>
      </c>
      <c r="H74" s="99">
        <v>4427</v>
      </c>
      <c r="I74" s="99">
        <v>5173</v>
      </c>
      <c r="J74" s="99">
        <v>4674</v>
      </c>
      <c r="K74" s="99">
        <v>5366</v>
      </c>
      <c r="L74" s="99">
        <v>7567</v>
      </c>
      <c r="M74" s="101">
        <v>7511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1.1758679567444508</v>
      </c>
      <c r="H75" s="133">
        <f t="shared" ref="H75:M75" si="11">H71/H$4</f>
        <v>1.1276377491207503</v>
      </c>
      <c r="I75" s="133">
        <f t="shared" si="11"/>
        <v>1.2315606433850166</v>
      </c>
      <c r="J75" s="133">
        <f t="shared" si="11"/>
        <v>1.196716372947733</v>
      </c>
      <c r="K75" s="133">
        <f t="shared" si="11"/>
        <v>1.1972074468085105</v>
      </c>
      <c r="L75" s="133">
        <f t="shared" si="11"/>
        <v>1.3265732439724953</v>
      </c>
      <c r="M75" s="134">
        <f t="shared" si="11"/>
        <v>1.3255218589996061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7710</v>
      </c>
      <c r="H76" s="53">
        <v>7770</v>
      </c>
      <c r="I76" s="53">
        <v>7800</v>
      </c>
      <c r="J76" s="53">
        <v>7780</v>
      </c>
      <c r="K76" s="53">
        <v>7840</v>
      </c>
      <c r="L76" s="53">
        <v>7860</v>
      </c>
      <c r="M76" s="54">
        <v>7820</v>
      </c>
    </row>
    <row r="77" spans="1:13" x14ac:dyDescent="0.15">
      <c r="A77" s="5"/>
      <c r="B77" s="16" t="s">
        <v>103</v>
      </c>
      <c r="C77" s="17"/>
      <c r="D77" s="18"/>
      <c r="E77" s="19"/>
      <c r="F77" s="20" t="s">
        <v>10</v>
      </c>
      <c r="G77" s="21">
        <v>15871</v>
      </c>
      <c r="H77" s="22">
        <v>15885</v>
      </c>
      <c r="I77" s="22">
        <v>15719</v>
      </c>
      <c r="J77" s="22">
        <v>15051</v>
      </c>
      <c r="K77" s="22">
        <v>16926</v>
      </c>
      <c r="L77" s="22">
        <v>21773</v>
      </c>
      <c r="M77" s="23">
        <v>19882</v>
      </c>
    </row>
    <row r="78" spans="1:13" x14ac:dyDescent="0.15">
      <c r="A78" s="5"/>
      <c r="B78" s="24" t="s">
        <v>0</v>
      </c>
      <c r="C78" s="25">
        <v>45019</v>
      </c>
      <c r="D78" s="26"/>
      <c r="E78" s="27"/>
      <c r="F78" s="28" t="s">
        <v>2</v>
      </c>
      <c r="G78" s="29">
        <v>3.27</v>
      </c>
      <c r="H78" s="30">
        <v>3.18</v>
      </c>
      <c r="I78" s="30">
        <v>3.25</v>
      </c>
      <c r="J78" s="30">
        <v>3.3</v>
      </c>
      <c r="K78" s="30">
        <v>3.28</v>
      </c>
      <c r="L78" s="30">
        <v>2.9</v>
      </c>
      <c r="M78" s="31">
        <v>3.11</v>
      </c>
    </row>
    <row r="79" spans="1:13" x14ac:dyDescent="0.15">
      <c r="A79" s="5"/>
      <c r="B79" s="24" t="s">
        <v>1</v>
      </c>
      <c r="C79" s="32">
        <v>26990</v>
      </c>
      <c r="D79" s="26" t="s">
        <v>15</v>
      </c>
      <c r="E79" s="32">
        <v>27340</v>
      </c>
      <c r="F79" s="28" t="s">
        <v>3</v>
      </c>
      <c r="G79" s="29">
        <v>99</v>
      </c>
      <c r="H79" s="30">
        <v>99.5</v>
      </c>
      <c r="I79" s="30">
        <v>99.2</v>
      </c>
      <c r="J79" s="30">
        <v>99.1</v>
      </c>
      <c r="K79" s="30">
        <v>99</v>
      </c>
      <c r="L79" s="30">
        <v>99.1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6364</v>
      </c>
      <c r="H80" s="98">
        <v>4682</v>
      </c>
      <c r="I80" s="98">
        <v>5693</v>
      </c>
      <c r="J80" s="98">
        <v>5745</v>
      </c>
      <c r="K80" s="98">
        <v>6601</v>
      </c>
      <c r="L80" s="98">
        <v>7589</v>
      </c>
      <c r="M80" s="100">
        <v>10073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2.2582527034718272</v>
      </c>
      <c r="H81" s="127">
        <f t="shared" ref="H81:M81" si="12">H77/H$4</f>
        <v>2.3278135990621336</v>
      </c>
      <c r="I81" s="127">
        <f t="shared" si="12"/>
        <v>2.277785828140849</v>
      </c>
      <c r="J81" s="127">
        <f t="shared" si="12"/>
        <v>2.2670582919114324</v>
      </c>
      <c r="K81" s="127">
        <f t="shared" si="12"/>
        <v>2.2507978723404256</v>
      </c>
      <c r="L81" s="127">
        <f t="shared" si="12"/>
        <v>1.8951170685003047</v>
      </c>
      <c r="M81" s="128">
        <f t="shared" si="12"/>
        <v>1.9576604962583695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26990</v>
      </c>
      <c r="H82" s="35">
        <v>27160</v>
      </c>
      <c r="I82" s="35">
        <v>27230</v>
      </c>
      <c r="J82" s="35">
        <v>27240</v>
      </c>
      <c r="K82" s="35">
        <v>27420</v>
      </c>
      <c r="L82" s="35">
        <v>27490</v>
      </c>
      <c r="M82" s="36">
        <v>27340</v>
      </c>
    </row>
    <row r="83" spans="1:13" x14ac:dyDescent="0.15">
      <c r="A83" s="5"/>
      <c r="B83" s="37" t="s">
        <v>99</v>
      </c>
      <c r="C83" s="38"/>
      <c r="D83" s="39"/>
      <c r="E83" s="40"/>
      <c r="F83" s="41" t="s">
        <v>10</v>
      </c>
      <c r="G83" s="42">
        <v>8478</v>
      </c>
      <c r="H83" s="43">
        <v>8959</v>
      </c>
      <c r="I83" s="43">
        <v>8835</v>
      </c>
      <c r="J83" s="43">
        <v>7838</v>
      </c>
      <c r="K83" s="43">
        <v>11215</v>
      </c>
      <c r="L83" s="43">
        <v>14603</v>
      </c>
      <c r="M83" s="44">
        <v>12311</v>
      </c>
    </row>
    <row r="84" spans="1:13" x14ac:dyDescent="0.15">
      <c r="A84" s="5"/>
      <c r="B84" s="45" t="s">
        <v>0</v>
      </c>
      <c r="C84" s="3">
        <v>45005</v>
      </c>
      <c r="F84" s="46" t="s">
        <v>2</v>
      </c>
      <c r="G84" s="47">
        <v>1.72</v>
      </c>
      <c r="H84" s="48">
        <v>1.67</v>
      </c>
      <c r="I84" s="48">
        <v>1.69</v>
      </c>
      <c r="J84" s="48">
        <v>1.81</v>
      </c>
      <c r="K84" s="48">
        <v>1.59</v>
      </c>
      <c r="L84" s="48">
        <v>1.55</v>
      </c>
      <c r="M84" s="49">
        <v>1.66</v>
      </c>
    </row>
    <row r="85" spans="1:13" x14ac:dyDescent="0.15">
      <c r="A85" s="5"/>
      <c r="B85" s="45" t="s">
        <v>1</v>
      </c>
      <c r="C85" s="50">
        <v>7360</v>
      </c>
      <c r="D85" s="4" t="s">
        <v>15</v>
      </c>
      <c r="E85" s="50">
        <v>7610</v>
      </c>
      <c r="F85" s="46" t="s">
        <v>3</v>
      </c>
      <c r="G85" s="47">
        <v>99.6</v>
      </c>
      <c r="H85" s="48">
        <v>99.8</v>
      </c>
      <c r="I85" s="48">
        <v>99.8</v>
      </c>
      <c r="J85" s="48">
        <v>99.2</v>
      </c>
      <c r="K85" s="48">
        <v>100.1</v>
      </c>
      <c r="L85" s="48">
        <v>99.6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1587</v>
      </c>
      <c r="H86" s="99">
        <v>1176</v>
      </c>
      <c r="I86" s="99">
        <v>1183</v>
      </c>
      <c r="J86" s="99">
        <v>2100</v>
      </c>
      <c r="K86" s="87">
        <v>744</v>
      </c>
      <c r="L86" s="99">
        <v>2410</v>
      </c>
      <c r="M86" s="101">
        <v>3538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1.2063175867956744</v>
      </c>
      <c r="H87" s="133">
        <f t="shared" ref="H87:M87" si="13">H83/H$4</f>
        <v>1.3128663540445487</v>
      </c>
      <c r="I87" s="133">
        <f t="shared" si="13"/>
        <v>1.2802492392406897</v>
      </c>
      <c r="J87" s="133">
        <f t="shared" si="13"/>
        <v>1.1805994878746799</v>
      </c>
      <c r="K87" s="133">
        <f t="shared" si="13"/>
        <v>1.4913563829787233</v>
      </c>
      <c r="L87" s="133">
        <f t="shared" si="13"/>
        <v>1.2710418661328227</v>
      </c>
      <c r="M87" s="134">
        <f t="shared" si="13"/>
        <v>1.2121898385191021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7360</v>
      </c>
      <c r="H88" s="53">
        <v>7410</v>
      </c>
      <c r="I88" s="53">
        <v>7530</v>
      </c>
      <c r="J88" s="53">
        <v>7460</v>
      </c>
      <c r="K88" s="53">
        <v>7620</v>
      </c>
      <c r="L88" s="53">
        <v>7730</v>
      </c>
      <c r="M88" s="54">
        <v>7610</v>
      </c>
    </row>
    <row r="89" spans="1:13" x14ac:dyDescent="0.15">
      <c r="A89" s="5"/>
      <c r="B89" s="16" t="s">
        <v>100</v>
      </c>
      <c r="C89" s="17"/>
      <c r="D89" s="18"/>
      <c r="E89" s="19"/>
      <c r="F89" s="20" t="s">
        <v>10</v>
      </c>
      <c r="G89" s="21">
        <v>4409</v>
      </c>
      <c r="H89" s="22">
        <v>4421</v>
      </c>
      <c r="I89" s="22">
        <v>3911</v>
      </c>
      <c r="J89" s="22">
        <v>4258</v>
      </c>
      <c r="K89" s="22">
        <v>4368</v>
      </c>
      <c r="L89" s="22">
        <v>9775</v>
      </c>
      <c r="M89" s="23">
        <v>7554</v>
      </c>
    </row>
    <row r="90" spans="1:13" x14ac:dyDescent="0.15">
      <c r="A90" s="5"/>
      <c r="B90" s="24" t="s">
        <v>0</v>
      </c>
      <c r="C90" s="25">
        <v>45005</v>
      </c>
      <c r="D90" s="26"/>
      <c r="E90" s="27"/>
      <c r="F90" s="28" t="s">
        <v>2</v>
      </c>
      <c r="G90" s="29">
        <v>3.01</v>
      </c>
      <c r="H90" s="30">
        <v>3.06</v>
      </c>
      <c r="I90" s="30">
        <v>3.21</v>
      </c>
      <c r="J90" s="30">
        <v>3.12</v>
      </c>
      <c r="K90" s="30">
        <v>3.28</v>
      </c>
      <c r="L90" s="30">
        <v>2.81</v>
      </c>
      <c r="M90" s="31">
        <v>2.97</v>
      </c>
    </row>
    <row r="91" spans="1:13" x14ac:dyDescent="0.15">
      <c r="A91" s="5"/>
      <c r="B91" s="24" t="s">
        <v>1</v>
      </c>
      <c r="C91" s="32">
        <v>1230</v>
      </c>
      <c r="D91" s="26" t="s">
        <v>15</v>
      </c>
      <c r="E91" s="32">
        <v>1250</v>
      </c>
      <c r="F91" s="28" t="s">
        <v>3</v>
      </c>
      <c r="G91" s="29">
        <v>100</v>
      </c>
      <c r="H91" s="30">
        <v>98.8</v>
      </c>
      <c r="I91" s="30">
        <v>97.4</v>
      </c>
      <c r="J91" s="30">
        <v>98.7</v>
      </c>
      <c r="K91" s="30">
        <v>97.6</v>
      </c>
      <c r="L91" s="30">
        <v>98.7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720</v>
      </c>
      <c r="H92" s="98">
        <v>1737</v>
      </c>
      <c r="I92" s="98">
        <v>2715</v>
      </c>
      <c r="J92" s="98">
        <v>1814</v>
      </c>
      <c r="K92" s="98">
        <v>2875</v>
      </c>
      <c r="L92" s="98">
        <v>3938</v>
      </c>
      <c r="M92" s="100">
        <v>2807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0.6273477518497439</v>
      </c>
      <c r="H93" s="127">
        <f t="shared" ref="H93:M93" si="14">H89/H$4</f>
        <v>0.64786049237983589</v>
      </c>
      <c r="I93" s="127">
        <f t="shared" si="14"/>
        <v>0.56672945949862341</v>
      </c>
      <c r="J93" s="127">
        <f t="shared" si="14"/>
        <v>0.64136165085103181</v>
      </c>
      <c r="K93" s="127">
        <f t="shared" si="14"/>
        <v>0.58085106382978724</v>
      </c>
      <c r="L93" s="127">
        <f t="shared" si="14"/>
        <v>0.85081382191661592</v>
      </c>
      <c r="M93" s="128">
        <f t="shared" si="14"/>
        <v>0.74379677038204017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1230</v>
      </c>
      <c r="H94" s="35">
        <v>1220</v>
      </c>
      <c r="I94" s="35">
        <v>1240</v>
      </c>
      <c r="J94" s="35">
        <v>1210</v>
      </c>
      <c r="K94" s="35">
        <v>1240</v>
      </c>
      <c r="L94" s="35">
        <v>1260</v>
      </c>
      <c r="M94" s="36">
        <v>1250</v>
      </c>
    </row>
    <row r="95" spans="1:13" x14ac:dyDescent="0.15">
      <c r="A95" s="5"/>
      <c r="B95" s="37" t="s">
        <v>101</v>
      </c>
      <c r="C95" s="38"/>
      <c r="D95" s="39"/>
      <c r="E95" s="40"/>
      <c r="F95" s="41" t="s">
        <v>10</v>
      </c>
      <c r="G95" s="42">
        <v>4762</v>
      </c>
      <c r="H95" s="43">
        <v>4978</v>
      </c>
      <c r="I95" s="43">
        <v>4759</v>
      </c>
      <c r="J95" s="43">
        <v>4525</v>
      </c>
      <c r="K95" s="43">
        <v>4396</v>
      </c>
      <c r="L95" s="43">
        <v>9075</v>
      </c>
      <c r="M95" s="44">
        <v>7827</v>
      </c>
    </row>
    <row r="96" spans="1:13" x14ac:dyDescent="0.15">
      <c r="A96" s="5"/>
      <c r="B96" s="45" t="s">
        <v>0</v>
      </c>
      <c r="C96" s="3">
        <v>45005</v>
      </c>
      <c r="F96" s="46" t="s">
        <v>2</v>
      </c>
      <c r="G96" s="47">
        <v>3.54</v>
      </c>
      <c r="H96" s="48">
        <v>3.42</v>
      </c>
      <c r="I96" s="48">
        <v>3.43</v>
      </c>
      <c r="J96" s="48">
        <v>3.28</v>
      </c>
      <c r="K96" s="48">
        <v>3.59</v>
      </c>
      <c r="L96" s="48">
        <v>3</v>
      </c>
      <c r="M96" s="49">
        <v>3.24</v>
      </c>
    </row>
    <row r="97" spans="1:13" x14ac:dyDescent="0.15">
      <c r="A97" s="5"/>
      <c r="B97" s="45" t="s">
        <v>1</v>
      </c>
      <c r="C97" s="50">
        <v>270</v>
      </c>
      <c r="D97" s="4" t="s">
        <v>15</v>
      </c>
      <c r="E97" s="50">
        <v>300</v>
      </c>
      <c r="F97" s="46" t="s">
        <v>3</v>
      </c>
      <c r="G97" s="47">
        <v>96.4</v>
      </c>
      <c r="H97" s="48">
        <v>97.1</v>
      </c>
      <c r="I97" s="48">
        <v>94.5</v>
      </c>
      <c r="J97" s="48">
        <v>96.7</v>
      </c>
      <c r="K97" s="48">
        <v>96.2</v>
      </c>
      <c r="L97" s="48">
        <v>97.1</v>
      </c>
      <c r="M97" s="49">
        <v>95.9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4206</v>
      </c>
      <c r="H98" s="99">
        <v>3824</v>
      </c>
      <c r="I98" s="99">
        <v>6064</v>
      </c>
      <c r="J98" s="99">
        <v>3762</v>
      </c>
      <c r="K98" s="99">
        <v>4067</v>
      </c>
      <c r="L98" s="99">
        <v>6761</v>
      </c>
      <c r="M98" s="101">
        <v>7907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0.67757541263517362</v>
      </c>
      <c r="H99" s="133">
        <f t="shared" ref="H99:M99" si="15">H95/H$4</f>
        <v>0.7294841735052755</v>
      </c>
      <c r="I99" s="133">
        <f t="shared" si="15"/>
        <v>0.689610201420084</v>
      </c>
      <c r="J99" s="133">
        <f t="shared" si="15"/>
        <v>0.68157855098659437</v>
      </c>
      <c r="K99" s="133">
        <f t="shared" si="15"/>
        <v>0.58457446808510638</v>
      </c>
      <c r="L99" s="133">
        <f t="shared" si="15"/>
        <v>0.78988597789189663</v>
      </c>
      <c r="M99" s="134">
        <f t="shared" si="15"/>
        <v>0.77067743205986605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270</v>
      </c>
      <c r="H100" s="53">
        <v>290</v>
      </c>
      <c r="I100" s="53">
        <v>280</v>
      </c>
      <c r="J100" s="53">
        <v>280</v>
      </c>
      <c r="K100" s="53">
        <v>280</v>
      </c>
      <c r="L100" s="53">
        <v>290</v>
      </c>
      <c r="M100" s="54">
        <v>300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9303</v>
      </c>
      <c r="H101" s="22">
        <v>9061</v>
      </c>
      <c r="I101" s="22">
        <v>9355</v>
      </c>
      <c r="J101" s="22">
        <v>9221</v>
      </c>
      <c r="K101" s="22">
        <v>9902</v>
      </c>
      <c r="L101" s="22">
        <v>14120</v>
      </c>
      <c r="M101" s="23">
        <v>13421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3.72</v>
      </c>
      <c r="H102" s="30">
        <v>3.78</v>
      </c>
      <c r="I102" s="30">
        <v>3.73</v>
      </c>
      <c r="J102" s="30">
        <v>3.71</v>
      </c>
      <c r="K102" s="30">
        <v>3.78</v>
      </c>
      <c r="L102" s="30">
        <v>3.51</v>
      </c>
      <c r="M102" s="31">
        <v>3.58</v>
      </c>
    </row>
    <row r="103" spans="1:13" x14ac:dyDescent="0.15">
      <c r="A103" s="5"/>
      <c r="B103" s="24" t="s">
        <v>1</v>
      </c>
      <c r="C103" s="32">
        <v>6110</v>
      </c>
      <c r="D103" s="26" t="s">
        <v>15</v>
      </c>
      <c r="E103" s="32">
        <v>6120</v>
      </c>
      <c r="F103" s="28" t="s">
        <v>3</v>
      </c>
      <c r="G103" s="29">
        <v>98.7</v>
      </c>
      <c r="H103" s="30">
        <v>98.2</v>
      </c>
      <c r="I103" s="30">
        <v>98.7</v>
      </c>
      <c r="J103" s="30">
        <v>98.8</v>
      </c>
      <c r="K103" s="30">
        <v>98</v>
      </c>
      <c r="L103" s="30">
        <v>98.4</v>
      </c>
      <c r="M103" s="31">
        <v>97.9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4310</v>
      </c>
      <c r="H104" s="98">
        <v>5082</v>
      </c>
      <c r="I104" s="98">
        <v>4307</v>
      </c>
      <c r="J104" s="98">
        <v>4171</v>
      </c>
      <c r="K104" s="98">
        <v>6066</v>
      </c>
      <c r="L104" s="98">
        <v>7262</v>
      </c>
      <c r="M104" s="100">
        <v>8343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1.3237051792828685</v>
      </c>
      <c r="H105" s="127">
        <f t="shared" ref="H105:M105" si="16">H101/H$4</f>
        <v>1.3278135990621336</v>
      </c>
      <c r="I105" s="127">
        <f t="shared" si="16"/>
        <v>1.3556006375887553</v>
      </c>
      <c r="J105" s="127">
        <f t="shared" si="16"/>
        <v>1.3889139930712457</v>
      </c>
      <c r="K105" s="127">
        <f t="shared" si="16"/>
        <v>1.3167553191489361</v>
      </c>
      <c r="L105" s="127">
        <f t="shared" si="16"/>
        <v>1.2290016537557664</v>
      </c>
      <c r="M105" s="128">
        <f t="shared" si="16"/>
        <v>1.3214848365498228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6110</v>
      </c>
      <c r="H106" s="35">
        <v>6090</v>
      </c>
      <c r="I106" s="35">
        <v>6030</v>
      </c>
      <c r="J106" s="35">
        <v>6050</v>
      </c>
      <c r="K106" s="35">
        <v>6100</v>
      </c>
      <c r="L106" s="35">
        <v>6130</v>
      </c>
      <c r="M106" s="36">
        <v>6120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7144</v>
      </c>
      <c r="H107" s="43">
        <v>6929</v>
      </c>
      <c r="I107" s="43">
        <v>7150</v>
      </c>
      <c r="J107" s="43">
        <v>6642</v>
      </c>
      <c r="K107" s="43">
        <v>7567</v>
      </c>
      <c r="L107" s="43">
        <v>14273</v>
      </c>
      <c r="M107" s="44">
        <v>11940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3.03</v>
      </c>
      <c r="H108" s="48">
        <v>3.11</v>
      </c>
      <c r="I108" s="48">
        <v>2.97</v>
      </c>
      <c r="J108" s="48">
        <v>3.1</v>
      </c>
      <c r="K108" s="48">
        <v>3.12</v>
      </c>
      <c r="L108" s="48">
        <v>2.68</v>
      </c>
      <c r="M108" s="49">
        <v>2.9</v>
      </c>
    </row>
    <row r="109" spans="1:13" x14ac:dyDescent="0.15">
      <c r="A109" s="5"/>
      <c r="B109" s="45" t="s">
        <v>1</v>
      </c>
      <c r="C109" s="50">
        <v>7070</v>
      </c>
      <c r="D109" s="4" t="s">
        <v>15</v>
      </c>
      <c r="E109" s="50">
        <v>7200</v>
      </c>
      <c r="F109" s="46" t="s">
        <v>3</v>
      </c>
      <c r="G109" s="47">
        <v>99.6</v>
      </c>
      <c r="H109" s="48">
        <v>99.2</v>
      </c>
      <c r="I109" s="48">
        <v>100.4</v>
      </c>
      <c r="J109" s="48">
        <v>99.4</v>
      </c>
      <c r="K109" s="48">
        <v>98.8</v>
      </c>
      <c r="L109" s="48">
        <v>99.9</v>
      </c>
      <c r="M109" s="49">
        <v>99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1842</v>
      </c>
      <c r="H110" s="99">
        <v>2243</v>
      </c>
      <c r="I110" s="87">
        <v>712</v>
      </c>
      <c r="J110" s="99">
        <v>1893</v>
      </c>
      <c r="K110" s="99">
        <v>3140</v>
      </c>
      <c r="L110" s="99">
        <v>2506</v>
      </c>
      <c r="M110" s="101">
        <v>4243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1.0165054069436539</v>
      </c>
      <c r="H111" s="133">
        <f t="shared" ref="H111:M111" si="17">H107/H$4</f>
        <v>1.0153868698710433</v>
      </c>
      <c r="I111" s="133">
        <f t="shared" si="17"/>
        <v>1.0360817272859006</v>
      </c>
      <c r="J111" s="133">
        <f t="shared" si="17"/>
        <v>1.0004518752824221</v>
      </c>
      <c r="K111" s="133">
        <f t="shared" si="17"/>
        <v>1.0062500000000001</v>
      </c>
      <c r="L111" s="133">
        <f t="shared" si="17"/>
        <v>1.2423187396640265</v>
      </c>
      <c r="M111" s="134">
        <f t="shared" si="17"/>
        <v>1.175659708546672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7070</v>
      </c>
      <c r="H112" s="53">
        <v>7110</v>
      </c>
      <c r="I112" s="53">
        <v>7140</v>
      </c>
      <c r="J112" s="53">
        <v>7080</v>
      </c>
      <c r="K112" s="53">
        <v>7180</v>
      </c>
      <c r="L112" s="53">
        <v>7200</v>
      </c>
      <c r="M112" s="54">
        <v>7200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8896</v>
      </c>
      <c r="H113" s="22">
        <v>8598</v>
      </c>
      <c r="I113" s="22">
        <v>8593</v>
      </c>
      <c r="J113" s="22">
        <v>8506</v>
      </c>
      <c r="K113" s="22">
        <v>9470</v>
      </c>
      <c r="L113" s="22">
        <v>13594</v>
      </c>
      <c r="M113" s="23">
        <v>12106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</v>
      </c>
      <c r="H114" s="30">
        <v>2</v>
      </c>
      <c r="I114" s="30">
        <v>2</v>
      </c>
      <c r="J114" s="30">
        <v>2.02</v>
      </c>
      <c r="K114" s="30">
        <v>1.98</v>
      </c>
      <c r="L114" s="30">
        <v>1.84</v>
      </c>
      <c r="M114" s="31">
        <v>1.91</v>
      </c>
    </row>
    <row r="115" spans="1:13" x14ac:dyDescent="0.15">
      <c r="A115" s="5"/>
      <c r="B115" s="24" t="s">
        <v>1</v>
      </c>
      <c r="C115" s="32">
        <v>43180</v>
      </c>
      <c r="D115" s="26" t="s">
        <v>15</v>
      </c>
      <c r="E115" s="32">
        <v>43790</v>
      </c>
      <c r="F115" s="28" t="s">
        <v>3</v>
      </c>
      <c r="G115" s="29">
        <v>99.2</v>
      </c>
      <c r="H115" s="30">
        <v>99.3</v>
      </c>
      <c r="I115" s="30">
        <v>99.3</v>
      </c>
      <c r="J115" s="30">
        <v>99.3</v>
      </c>
      <c r="K115" s="30">
        <v>99.3</v>
      </c>
      <c r="L115" s="30">
        <v>99.3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2506</v>
      </c>
      <c r="H116" s="98">
        <v>2207</v>
      </c>
      <c r="I116" s="98">
        <v>2311</v>
      </c>
      <c r="J116" s="98">
        <v>2336</v>
      </c>
      <c r="K116" s="98">
        <v>2464</v>
      </c>
      <c r="L116" s="98">
        <v>3426</v>
      </c>
      <c r="M116" s="100">
        <v>4001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1.265793966989186</v>
      </c>
      <c r="H117" s="127">
        <f t="shared" ref="H117:M117" si="18">H113/H$4</f>
        <v>1.2599648300117234</v>
      </c>
      <c r="I117" s="127">
        <f t="shared" si="18"/>
        <v>1.2451818577017824</v>
      </c>
      <c r="J117" s="127">
        <f t="shared" si="18"/>
        <v>1.2812170507606566</v>
      </c>
      <c r="K117" s="127">
        <f t="shared" si="18"/>
        <v>1.259308510638298</v>
      </c>
      <c r="L117" s="127">
        <f t="shared" si="18"/>
        <v>1.1832187309600488</v>
      </c>
      <c r="M117" s="128">
        <f t="shared" si="18"/>
        <v>1.1920047262701852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43180</v>
      </c>
      <c r="H118" s="35">
        <v>43530</v>
      </c>
      <c r="I118" s="35">
        <v>43640</v>
      </c>
      <c r="J118" s="35">
        <v>43630</v>
      </c>
      <c r="K118" s="35">
        <v>43780</v>
      </c>
      <c r="L118" s="35">
        <v>43870</v>
      </c>
      <c r="M118" s="36">
        <v>43790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12060</v>
      </c>
      <c r="H119" s="43">
        <v>11871</v>
      </c>
      <c r="I119" s="43">
        <v>12012</v>
      </c>
      <c r="J119" s="43">
        <v>11862</v>
      </c>
      <c r="K119" s="43">
        <v>12792</v>
      </c>
      <c r="L119" s="43">
        <v>17106</v>
      </c>
      <c r="M119" s="44">
        <v>15827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1.83</v>
      </c>
      <c r="H120" s="48">
        <v>1.83</v>
      </c>
      <c r="I120" s="48">
        <v>1.82</v>
      </c>
      <c r="J120" s="48">
        <v>1.83</v>
      </c>
      <c r="K120" s="48">
        <v>1.83</v>
      </c>
      <c r="L120" s="48">
        <v>1.66</v>
      </c>
      <c r="M120" s="49">
        <v>1.74</v>
      </c>
    </row>
    <row r="121" spans="1:13" x14ac:dyDescent="0.15">
      <c r="A121" s="5"/>
      <c r="B121" s="45" t="s">
        <v>1</v>
      </c>
      <c r="C121" s="50">
        <v>31360</v>
      </c>
      <c r="D121" s="4" t="s">
        <v>15</v>
      </c>
      <c r="E121" s="50">
        <v>31650</v>
      </c>
      <c r="F121" s="46" t="s">
        <v>3</v>
      </c>
      <c r="G121" s="47">
        <v>99.3</v>
      </c>
      <c r="H121" s="48">
        <v>99.3</v>
      </c>
      <c r="I121" s="48">
        <v>99.4</v>
      </c>
      <c r="J121" s="48">
        <v>99.4</v>
      </c>
      <c r="K121" s="48">
        <v>99.3</v>
      </c>
      <c r="L121" s="48">
        <v>99.4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2957</v>
      </c>
      <c r="H122" s="99">
        <v>2947</v>
      </c>
      <c r="I122" s="99">
        <v>2873</v>
      </c>
      <c r="J122" s="99">
        <v>2752</v>
      </c>
      <c r="K122" s="99">
        <v>3112</v>
      </c>
      <c r="L122" s="99">
        <v>3880</v>
      </c>
      <c r="M122" s="101">
        <v>4941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1.715993170176437</v>
      </c>
      <c r="H123" s="133">
        <f t="shared" ref="H123:M123" si="19">H119/H$4</f>
        <v>1.7395955451348182</v>
      </c>
      <c r="I123" s="133">
        <f t="shared" si="19"/>
        <v>1.740617301840313</v>
      </c>
      <c r="J123" s="133">
        <f t="shared" si="19"/>
        <v>1.7867148666967916</v>
      </c>
      <c r="K123" s="133">
        <f t="shared" si="19"/>
        <v>1.701063829787234</v>
      </c>
      <c r="L123" s="133">
        <f t="shared" si="19"/>
        <v>1.4889024284097834</v>
      </c>
      <c r="M123" s="134">
        <f t="shared" si="19"/>
        <v>1.5583891295785743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31360</v>
      </c>
      <c r="H124" s="53">
        <v>31520</v>
      </c>
      <c r="I124" s="53">
        <v>31500</v>
      </c>
      <c r="J124" s="53">
        <v>31560</v>
      </c>
      <c r="K124" s="53">
        <v>31730</v>
      </c>
      <c r="L124" s="53">
        <v>31720</v>
      </c>
      <c r="M124" s="54">
        <v>31650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11620</v>
      </c>
      <c r="H125" s="22">
        <v>11260</v>
      </c>
      <c r="I125" s="22">
        <v>11483</v>
      </c>
      <c r="J125" s="22">
        <v>11003</v>
      </c>
      <c r="K125" s="22">
        <v>12106</v>
      </c>
      <c r="L125" s="22">
        <v>18262</v>
      </c>
      <c r="M125" s="23">
        <v>15924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2.97</v>
      </c>
      <c r="H126" s="30">
        <v>2.97</v>
      </c>
      <c r="I126" s="30">
        <v>2.95</v>
      </c>
      <c r="J126" s="30">
        <v>3.01</v>
      </c>
      <c r="K126" s="30">
        <v>2.95</v>
      </c>
      <c r="L126" s="30">
        <v>2.52</v>
      </c>
      <c r="M126" s="31">
        <v>2.82</v>
      </c>
    </row>
    <row r="127" spans="1:13" x14ac:dyDescent="0.15">
      <c r="A127" s="5"/>
      <c r="B127" s="24" t="s">
        <v>1</v>
      </c>
      <c r="C127" s="32">
        <v>17650</v>
      </c>
      <c r="D127" s="26" t="s">
        <v>15</v>
      </c>
      <c r="E127" s="32">
        <v>17830</v>
      </c>
      <c r="F127" s="28" t="s">
        <v>3</v>
      </c>
      <c r="G127" s="29">
        <v>99.8</v>
      </c>
      <c r="H127" s="30">
        <v>99.9</v>
      </c>
      <c r="I127" s="30">
        <v>99.9</v>
      </c>
      <c r="J127" s="30">
        <v>99.9</v>
      </c>
      <c r="K127" s="30">
        <v>99.9</v>
      </c>
      <c r="L127" s="30">
        <v>100.2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2425</v>
      </c>
      <c r="H128" s="98">
        <v>2084</v>
      </c>
      <c r="I128" s="98">
        <v>2074</v>
      </c>
      <c r="J128" s="98">
        <v>1994</v>
      </c>
      <c r="K128" s="98">
        <v>2123</v>
      </c>
      <c r="L128" s="98">
        <v>1965</v>
      </c>
      <c r="M128" s="100">
        <v>4691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1.653386454183267</v>
      </c>
      <c r="H129" s="127">
        <f t="shared" ref="H129:M129" si="20">H125/H$4</f>
        <v>1.6500586166471278</v>
      </c>
      <c r="I129" s="127">
        <f t="shared" si="20"/>
        <v>1.6639617446746848</v>
      </c>
      <c r="J129" s="127">
        <f t="shared" si="20"/>
        <v>1.6573279108299444</v>
      </c>
      <c r="K129" s="127">
        <f t="shared" si="20"/>
        <v>1.609840425531915</v>
      </c>
      <c r="L129" s="127">
        <f t="shared" si="20"/>
        <v>1.5895204108277483</v>
      </c>
      <c r="M129" s="128">
        <f t="shared" si="20"/>
        <v>1.5679401339109886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17650</v>
      </c>
      <c r="H130" s="35">
        <v>17730</v>
      </c>
      <c r="I130" s="35">
        <v>17750</v>
      </c>
      <c r="J130" s="35">
        <v>17710</v>
      </c>
      <c r="K130" s="35">
        <v>17870</v>
      </c>
      <c r="L130" s="35">
        <v>17890</v>
      </c>
      <c r="M130" s="36">
        <v>17830</v>
      </c>
    </row>
    <row r="131" spans="1:13" x14ac:dyDescent="0.15">
      <c r="A131" s="5"/>
      <c r="B131" s="37" t="s">
        <v>77</v>
      </c>
      <c r="C131" s="38"/>
      <c r="D131" s="39"/>
      <c r="E131" s="40"/>
      <c r="F131" s="41" t="s">
        <v>10</v>
      </c>
      <c r="G131" s="42">
        <v>3390</v>
      </c>
      <c r="H131" s="43">
        <v>3324</v>
      </c>
      <c r="I131" s="43">
        <v>3287</v>
      </c>
      <c r="J131" s="43">
        <v>3021</v>
      </c>
      <c r="K131" s="43">
        <v>3605</v>
      </c>
      <c r="L131" s="43">
        <v>7982</v>
      </c>
      <c r="M131" s="44">
        <v>6295</v>
      </c>
    </row>
    <row r="132" spans="1:13" x14ac:dyDescent="0.15">
      <c r="A132" s="5"/>
      <c r="B132" s="45" t="s">
        <v>0</v>
      </c>
      <c r="C132" s="3">
        <v>44900</v>
      </c>
      <c r="F132" s="46" t="s">
        <v>2</v>
      </c>
      <c r="G132" s="47">
        <v>2.9</v>
      </c>
      <c r="H132" s="48">
        <v>2.93</v>
      </c>
      <c r="I132" s="48">
        <v>2.92</v>
      </c>
      <c r="J132" s="48">
        <v>2.96</v>
      </c>
      <c r="K132" s="48">
        <v>2.94</v>
      </c>
      <c r="L132" s="48">
        <v>2.77</v>
      </c>
      <c r="M132" s="49">
        <v>2.86</v>
      </c>
    </row>
    <row r="133" spans="1:13" x14ac:dyDescent="0.15">
      <c r="A133" s="5"/>
      <c r="B133" s="45" t="s">
        <v>1</v>
      </c>
      <c r="C133" s="50">
        <v>12890</v>
      </c>
      <c r="D133" s="4" t="s">
        <v>15</v>
      </c>
      <c r="E133" s="50">
        <v>13040</v>
      </c>
      <c r="F133" s="46" t="s">
        <v>3</v>
      </c>
      <c r="G133" s="47">
        <v>99.4</v>
      </c>
      <c r="H133" s="48">
        <v>99.4</v>
      </c>
      <c r="I133" s="48">
        <v>99</v>
      </c>
      <c r="J133" s="48">
        <v>99.1</v>
      </c>
      <c r="K133" s="48">
        <v>98.8</v>
      </c>
      <c r="L133" s="48">
        <v>99</v>
      </c>
      <c r="M133" s="49">
        <v>98.7</v>
      </c>
    </row>
    <row r="134" spans="1:13" x14ac:dyDescent="0.15">
      <c r="A134" s="5"/>
      <c r="B134" s="45"/>
      <c r="C134" s="50"/>
      <c r="E134" s="50"/>
      <c r="F134" s="55" t="s">
        <v>57</v>
      </c>
      <c r="G134" s="86">
        <v>945</v>
      </c>
      <c r="H134" s="99">
        <v>1005</v>
      </c>
      <c r="I134" s="99">
        <v>1259</v>
      </c>
      <c r="J134" s="99">
        <v>1079</v>
      </c>
      <c r="K134" s="99">
        <v>1527</v>
      </c>
      <c r="L134" s="99">
        <v>2967</v>
      </c>
      <c r="M134" s="101">
        <v>2747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0.48235628912919748</v>
      </c>
      <c r="H135" s="133">
        <f t="shared" ref="H135:M135" si="21">H131/H$4</f>
        <v>0.48710433763188743</v>
      </c>
      <c r="I135" s="133">
        <f t="shared" si="21"/>
        <v>0.47630778148094477</v>
      </c>
      <c r="J135" s="133">
        <f t="shared" si="21"/>
        <v>0.45503840939900586</v>
      </c>
      <c r="K135" s="133">
        <f t="shared" si="21"/>
        <v>0.47938829787234044</v>
      </c>
      <c r="L135" s="133">
        <f t="shared" si="21"/>
        <v>0.69475150143615627</v>
      </c>
      <c r="M135" s="134">
        <f t="shared" si="21"/>
        <v>0.61983064198503346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12890</v>
      </c>
      <c r="H136" s="53">
        <v>12890</v>
      </c>
      <c r="I136" s="53">
        <v>12950</v>
      </c>
      <c r="J136" s="53">
        <v>12880</v>
      </c>
      <c r="K136" s="53">
        <v>13000</v>
      </c>
      <c r="L136" s="53">
        <v>13170</v>
      </c>
      <c r="M136" s="54">
        <v>13040</v>
      </c>
    </row>
    <row r="137" spans="1:13" x14ac:dyDescent="0.15">
      <c r="A137" s="5"/>
      <c r="B137" s="16" t="s">
        <v>74</v>
      </c>
      <c r="C137" s="17"/>
      <c r="D137" s="18"/>
      <c r="E137" s="19"/>
      <c r="F137" s="20" t="s">
        <v>10</v>
      </c>
      <c r="G137" s="21">
        <v>6180</v>
      </c>
      <c r="H137" s="22">
        <v>6119</v>
      </c>
      <c r="I137" s="22">
        <v>5965</v>
      </c>
      <c r="J137" s="22">
        <v>5768</v>
      </c>
      <c r="K137" s="22">
        <v>6617</v>
      </c>
      <c r="L137" s="22">
        <v>12109</v>
      </c>
      <c r="M137" s="23">
        <v>9961</v>
      </c>
    </row>
    <row r="138" spans="1:13" x14ac:dyDescent="0.15">
      <c r="A138" s="5"/>
      <c r="B138" s="24" t="s">
        <v>0</v>
      </c>
      <c r="C138" s="25">
        <v>44886</v>
      </c>
      <c r="D138" s="26"/>
      <c r="E138" s="27"/>
      <c r="F138" s="28" t="s">
        <v>2</v>
      </c>
      <c r="G138" s="29">
        <v>4.5199999999999996</v>
      </c>
      <c r="H138" s="30">
        <v>4.49</v>
      </c>
      <c r="I138" s="30">
        <v>4.54</v>
      </c>
      <c r="J138" s="30">
        <v>4.54</v>
      </c>
      <c r="K138" s="30">
        <v>4.5599999999999996</v>
      </c>
      <c r="L138" s="30">
        <v>4.18</v>
      </c>
      <c r="M138" s="31">
        <v>4.3099999999999996</v>
      </c>
    </row>
    <row r="139" spans="1:13" x14ac:dyDescent="0.15">
      <c r="A139" s="5"/>
      <c r="B139" s="24" t="s">
        <v>1</v>
      </c>
      <c r="C139" s="32">
        <v>11900</v>
      </c>
      <c r="D139" s="26" t="s">
        <v>15</v>
      </c>
      <c r="E139" s="32">
        <v>12060</v>
      </c>
      <c r="F139" s="28" t="s">
        <v>3</v>
      </c>
      <c r="G139" s="29">
        <v>97.1</v>
      </c>
      <c r="H139" s="30">
        <v>97</v>
      </c>
      <c r="I139" s="30">
        <v>96.8</v>
      </c>
      <c r="J139" s="30">
        <v>97.1</v>
      </c>
      <c r="K139" s="30">
        <v>96.8</v>
      </c>
      <c r="L139" s="30">
        <v>97.2</v>
      </c>
      <c r="M139" s="31">
        <v>97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5148</v>
      </c>
      <c r="H140" s="98">
        <v>5184</v>
      </c>
      <c r="I140" s="98">
        <v>5362</v>
      </c>
      <c r="J140" s="98">
        <v>4720</v>
      </c>
      <c r="K140" s="98">
        <v>5968</v>
      </c>
      <c r="L140" s="98">
        <v>9738</v>
      </c>
      <c r="M140" s="100">
        <v>8429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0.87933978372225385</v>
      </c>
      <c r="H141" s="127">
        <f t="shared" ref="H141:M141" si="22">H137/H$4</f>
        <v>0.8966881594372802</v>
      </c>
      <c r="I141" s="127">
        <f t="shared" si="22"/>
        <v>0.86436748297348209</v>
      </c>
      <c r="J141" s="127">
        <f t="shared" si="22"/>
        <v>0.86880554300346435</v>
      </c>
      <c r="K141" s="127">
        <f t="shared" si="22"/>
        <v>0.87992021276595744</v>
      </c>
      <c r="L141" s="127">
        <f t="shared" si="22"/>
        <v>1.0539646618504657</v>
      </c>
      <c r="M141" s="128">
        <f t="shared" si="22"/>
        <v>0.98079952737298148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11900</v>
      </c>
      <c r="H142" s="35">
        <v>11910</v>
      </c>
      <c r="I142" s="35">
        <v>11970</v>
      </c>
      <c r="J142" s="35">
        <v>11940</v>
      </c>
      <c r="K142" s="35">
        <v>12040</v>
      </c>
      <c r="L142" s="35">
        <v>12140</v>
      </c>
      <c r="M142" s="36">
        <v>12060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5950</v>
      </c>
      <c r="H143" s="43">
        <v>6178</v>
      </c>
      <c r="I143" s="43">
        <v>5991</v>
      </c>
      <c r="J143" s="43">
        <v>5341</v>
      </c>
      <c r="K143" s="43">
        <v>7284</v>
      </c>
      <c r="L143" s="43">
        <v>10732</v>
      </c>
      <c r="M143" s="44">
        <v>9141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1.68</v>
      </c>
      <c r="H144" s="48">
        <v>1.62</v>
      </c>
      <c r="I144" s="48">
        <v>1.63</v>
      </c>
      <c r="J144" s="48">
        <v>1.74</v>
      </c>
      <c r="K144" s="48">
        <v>1.61</v>
      </c>
      <c r="L144" s="48">
        <v>1.56</v>
      </c>
      <c r="M144" s="49">
        <v>1.64</v>
      </c>
    </row>
    <row r="145" spans="1:13" x14ac:dyDescent="0.15">
      <c r="A145" s="5"/>
      <c r="B145" s="45" t="s">
        <v>1</v>
      </c>
      <c r="C145" s="50">
        <v>12270</v>
      </c>
      <c r="D145" s="4" t="s">
        <v>15</v>
      </c>
      <c r="E145" s="50">
        <v>12450</v>
      </c>
      <c r="F145" s="46" t="s">
        <v>3</v>
      </c>
      <c r="G145" s="47">
        <v>99.4</v>
      </c>
      <c r="H145" s="48">
        <v>99.7</v>
      </c>
      <c r="I145" s="48">
        <v>99.6</v>
      </c>
      <c r="J145" s="48">
        <v>99</v>
      </c>
      <c r="K145" s="48">
        <v>99.5</v>
      </c>
      <c r="L145" s="48">
        <v>99.1</v>
      </c>
      <c r="M145" s="49">
        <v>98.6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1336</v>
      </c>
      <c r="H146" s="99">
        <v>1013</v>
      </c>
      <c r="I146" s="99">
        <v>1180</v>
      </c>
      <c r="J146" s="99">
        <v>1685</v>
      </c>
      <c r="K146" s="99">
        <v>1484</v>
      </c>
      <c r="L146" s="99">
        <v>3099</v>
      </c>
      <c r="M146" s="101">
        <v>3552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0.84661354581673309</v>
      </c>
      <c r="H147" s="133">
        <f t="shared" ref="H147:M147" si="23">H143/H$4</f>
        <v>0.90533411488862836</v>
      </c>
      <c r="I147" s="133">
        <f t="shared" si="23"/>
        <v>0.86813505289088533</v>
      </c>
      <c r="J147" s="133">
        <f t="shared" si="23"/>
        <v>0.80448862780539243</v>
      </c>
      <c r="K147" s="133">
        <f t="shared" si="23"/>
        <v>0.96861702127659577</v>
      </c>
      <c r="L147" s="133">
        <f t="shared" si="23"/>
        <v>0.93411088867612502</v>
      </c>
      <c r="M147" s="134">
        <f t="shared" si="23"/>
        <v>0.90005907837731391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12270</v>
      </c>
      <c r="H148" s="53">
        <v>12330</v>
      </c>
      <c r="I148" s="53">
        <v>12380</v>
      </c>
      <c r="J148" s="53">
        <v>12340</v>
      </c>
      <c r="K148" s="53">
        <v>12400</v>
      </c>
      <c r="L148" s="53">
        <v>12440</v>
      </c>
      <c r="M148" s="54">
        <v>12450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11203</v>
      </c>
      <c r="H149" s="22">
        <v>11095</v>
      </c>
      <c r="I149" s="22">
        <v>11165</v>
      </c>
      <c r="J149" s="22">
        <v>10803</v>
      </c>
      <c r="K149" s="22">
        <v>12108</v>
      </c>
      <c r="L149" s="22">
        <v>16691</v>
      </c>
      <c r="M149" s="23">
        <v>15949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3.79</v>
      </c>
      <c r="H150" s="30">
        <v>3.76</v>
      </c>
      <c r="I150" s="30">
        <v>3.75</v>
      </c>
      <c r="J150" s="30">
        <v>3.81</v>
      </c>
      <c r="K150" s="30">
        <v>3.73</v>
      </c>
      <c r="L150" s="30">
        <v>3.55</v>
      </c>
      <c r="M150" s="31">
        <v>3.59</v>
      </c>
    </row>
    <row r="151" spans="1:13" x14ac:dyDescent="0.15">
      <c r="A151" s="5"/>
      <c r="B151" s="24" t="s">
        <v>1</v>
      </c>
      <c r="C151" s="32">
        <v>11510</v>
      </c>
      <c r="D151" s="26" t="s">
        <v>15</v>
      </c>
      <c r="E151" s="32">
        <v>11840</v>
      </c>
      <c r="F151" s="28" t="s">
        <v>3</v>
      </c>
      <c r="G151" s="29">
        <v>98.4</v>
      </c>
      <c r="H151" s="30">
        <v>98.8</v>
      </c>
      <c r="I151" s="30">
        <v>99</v>
      </c>
      <c r="J151" s="30">
        <v>98.6</v>
      </c>
      <c r="K151" s="30">
        <v>98.9</v>
      </c>
      <c r="L151" s="30">
        <v>98.4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5697</v>
      </c>
      <c r="H152" s="98">
        <v>4736</v>
      </c>
      <c r="I152" s="98">
        <v>4443</v>
      </c>
      <c r="J152" s="98">
        <v>5234</v>
      </c>
      <c r="K152" s="98">
        <v>5119</v>
      </c>
      <c r="L152" s="98">
        <v>8637</v>
      </c>
      <c r="M152" s="100">
        <v>8959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1.5940523619806488</v>
      </c>
      <c r="H153" s="127">
        <f t="shared" ref="H153:M153" si="24">H149/H$4</f>
        <v>1.6258792497069168</v>
      </c>
      <c r="I153" s="127">
        <f t="shared" si="24"/>
        <v>1.617881466454137</v>
      </c>
      <c r="J153" s="127">
        <f t="shared" si="24"/>
        <v>1.6272028920018076</v>
      </c>
      <c r="K153" s="127">
        <f t="shared" si="24"/>
        <v>1.6101063829787234</v>
      </c>
      <c r="L153" s="127">
        <f t="shared" si="24"/>
        <v>1.4527809208808427</v>
      </c>
      <c r="M153" s="128">
        <f t="shared" si="24"/>
        <v>1.5704017329657345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11510</v>
      </c>
      <c r="H154" s="35">
        <v>11680</v>
      </c>
      <c r="I154" s="35">
        <v>11790</v>
      </c>
      <c r="J154" s="35">
        <v>11670</v>
      </c>
      <c r="K154" s="35">
        <v>11830</v>
      </c>
      <c r="L154" s="35">
        <v>11900</v>
      </c>
      <c r="M154" s="36">
        <v>11840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85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45096</v>
      </c>
      <c r="H3" s="11">
        <v>45097</v>
      </c>
      <c r="I3" s="11">
        <v>45098</v>
      </c>
      <c r="J3" s="11">
        <v>45099</v>
      </c>
      <c r="K3" s="11">
        <v>45100</v>
      </c>
      <c r="L3" s="11">
        <v>45101</v>
      </c>
      <c r="M3" s="12">
        <v>45102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6987</v>
      </c>
      <c r="H4" s="14">
        <v>7142</v>
      </c>
      <c r="I4" s="14">
        <v>7301</v>
      </c>
      <c r="J4" s="14">
        <v>7185</v>
      </c>
      <c r="K4" s="14">
        <v>7766</v>
      </c>
      <c r="L4" s="14">
        <v>10601</v>
      </c>
      <c r="M4" s="15">
        <v>10529</v>
      </c>
    </row>
    <row r="5" spans="1:13" x14ac:dyDescent="0.15">
      <c r="A5" s="5"/>
      <c r="B5" s="16" t="s">
        <v>116</v>
      </c>
      <c r="C5" s="17"/>
      <c r="D5" s="18"/>
      <c r="E5" s="19"/>
      <c r="F5" s="20" t="s">
        <v>10</v>
      </c>
      <c r="G5" s="21">
        <v>8768</v>
      </c>
      <c r="H5" s="22">
        <v>8546</v>
      </c>
      <c r="I5" s="22">
        <v>8622</v>
      </c>
      <c r="J5" s="22">
        <v>8118</v>
      </c>
      <c r="K5" s="22">
        <v>8507</v>
      </c>
      <c r="L5" s="22">
        <v>12679</v>
      </c>
      <c r="M5" s="23">
        <v>11877</v>
      </c>
    </row>
    <row r="6" spans="1:13" x14ac:dyDescent="0.15">
      <c r="A6" s="5"/>
      <c r="B6" s="24" t="s">
        <v>0</v>
      </c>
      <c r="C6" s="25">
        <v>45082</v>
      </c>
      <c r="D6" s="26"/>
      <c r="E6" s="27"/>
      <c r="F6" s="28" t="s">
        <v>2</v>
      </c>
      <c r="G6" s="29">
        <v>3.43</v>
      </c>
      <c r="H6" s="30">
        <v>3.48</v>
      </c>
      <c r="I6" s="30">
        <v>3.42</v>
      </c>
      <c r="J6" s="30">
        <v>3.47</v>
      </c>
      <c r="K6" s="30">
        <v>3.52</v>
      </c>
      <c r="L6" s="30">
        <v>3.24</v>
      </c>
      <c r="M6" s="31">
        <v>3.26</v>
      </c>
    </row>
    <row r="7" spans="1:13" x14ac:dyDescent="0.15">
      <c r="A7" s="5"/>
      <c r="B7" s="24" t="s">
        <v>1</v>
      </c>
      <c r="C7" s="32">
        <v>6390</v>
      </c>
      <c r="D7" s="26" t="s">
        <v>15</v>
      </c>
      <c r="E7" s="32">
        <v>6840</v>
      </c>
      <c r="F7" s="28" t="s">
        <v>3</v>
      </c>
      <c r="G7" s="29">
        <v>98.4</v>
      </c>
      <c r="H7" s="30">
        <v>98.3</v>
      </c>
      <c r="I7" s="30">
        <v>98.4</v>
      </c>
      <c r="J7" s="30">
        <v>98</v>
      </c>
      <c r="K7" s="30">
        <v>98</v>
      </c>
      <c r="L7" s="30">
        <v>98.1</v>
      </c>
      <c r="M7" s="31">
        <v>98.4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4588</v>
      </c>
      <c r="H8" s="98">
        <v>4705</v>
      </c>
      <c r="I8" s="98">
        <v>4380</v>
      </c>
      <c r="J8" s="98">
        <v>4865</v>
      </c>
      <c r="K8" s="98">
        <v>5256</v>
      </c>
      <c r="L8" s="98">
        <v>7174</v>
      </c>
      <c r="M8" s="100">
        <v>6188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1.2549019607843137</v>
      </c>
      <c r="H9" s="115">
        <f t="shared" ref="H9:M9" si="0">H5/H$4</f>
        <v>1.1965835900308037</v>
      </c>
      <c r="I9" s="115">
        <f t="shared" si="0"/>
        <v>1.1809341186138884</v>
      </c>
      <c r="J9" s="115">
        <f t="shared" si="0"/>
        <v>1.1298538622129437</v>
      </c>
      <c r="K9" s="115">
        <f t="shared" si="0"/>
        <v>1.09541591552923</v>
      </c>
      <c r="L9" s="115">
        <f t="shared" si="0"/>
        <v>1.1960192434675974</v>
      </c>
      <c r="M9" s="116">
        <f t="shared" si="0"/>
        <v>1.1280273530249787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6390</v>
      </c>
      <c r="H10" s="35">
        <v>6290</v>
      </c>
      <c r="I10" s="35">
        <v>6530</v>
      </c>
      <c r="J10" s="35">
        <v>6570</v>
      </c>
      <c r="K10" s="35">
        <v>6780</v>
      </c>
      <c r="L10" s="35">
        <v>6800</v>
      </c>
      <c r="M10" s="36">
        <v>6840</v>
      </c>
    </row>
    <row r="11" spans="1:13" x14ac:dyDescent="0.15">
      <c r="A11" s="5"/>
      <c r="B11" s="37" t="s">
        <v>117</v>
      </c>
      <c r="C11" s="38"/>
      <c r="D11" s="39"/>
      <c r="E11" s="40"/>
      <c r="F11" s="41" t="s">
        <v>10</v>
      </c>
      <c r="G11" s="42">
        <v>7786</v>
      </c>
      <c r="H11" s="43">
        <v>7756</v>
      </c>
      <c r="I11" s="43">
        <v>7443</v>
      </c>
      <c r="J11" s="43">
        <v>7217</v>
      </c>
      <c r="K11" s="43">
        <v>7734</v>
      </c>
      <c r="L11" s="43">
        <v>11036</v>
      </c>
      <c r="M11" s="44">
        <v>10572</v>
      </c>
    </row>
    <row r="12" spans="1:13" x14ac:dyDescent="0.15">
      <c r="A12" s="5"/>
      <c r="B12" s="45" t="s">
        <v>0</v>
      </c>
      <c r="C12" s="3">
        <v>45082</v>
      </c>
      <c r="F12" s="46" t="s">
        <v>2</v>
      </c>
      <c r="G12" s="47">
        <v>3.25</v>
      </c>
      <c r="H12" s="48">
        <v>3.21</v>
      </c>
      <c r="I12" s="48">
        <v>3.22</v>
      </c>
      <c r="J12" s="48">
        <v>3.16</v>
      </c>
      <c r="K12" s="48">
        <v>3.22</v>
      </c>
      <c r="L12" s="48">
        <v>2.96</v>
      </c>
      <c r="M12" s="49">
        <v>2.95</v>
      </c>
    </row>
    <row r="13" spans="1:13" x14ac:dyDescent="0.15">
      <c r="A13" s="5"/>
      <c r="B13" s="45" t="s">
        <v>1</v>
      </c>
      <c r="C13" s="50">
        <v>2910</v>
      </c>
      <c r="D13" s="4" t="s">
        <v>15</v>
      </c>
      <c r="E13" s="50">
        <v>3180</v>
      </c>
      <c r="F13" s="46" t="s">
        <v>3</v>
      </c>
      <c r="G13" s="47">
        <v>98.4</v>
      </c>
      <c r="H13" s="48">
        <v>97.9</v>
      </c>
      <c r="I13" s="48">
        <v>98.3</v>
      </c>
      <c r="J13" s="48">
        <v>98.2</v>
      </c>
      <c r="K13" s="48">
        <v>98.1</v>
      </c>
      <c r="L13" s="48">
        <v>98.2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3921</v>
      </c>
      <c r="H14" s="99">
        <v>4592</v>
      </c>
      <c r="I14" s="99">
        <v>3817</v>
      </c>
      <c r="J14" s="99">
        <v>3876</v>
      </c>
      <c r="K14" s="99">
        <v>4283</v>
      </c>
      <c r="L14" s="99">
        <v>5802</v>
      </c>
      <c r="M14" s="101">
        <v>5233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1.1143552311435523</v>
      </c>
      <c r="H15" s="124">
        <f t="shared" ref="H15:M15" si="1">H11/H$4</f>
        <v>1.0859703164379726</v>
      </c>
      <c r="I15" s="124">
        <f t="shared" si="1"/>
        <v>1.0194493904944528</v>
      </c>
      <c r="J15" s="124">
        <f t="shared" si="1"/>
        <v>1.0044537230340989</v>
      </c>
      <c r="K15" s="124">
        <f t="shared" si="1"/>
        <v>0.99587947463301574</v>
      </c>
      <c r="L15" s="124">
        <f t="shared" si="1"/>
        <v>1.0410338647297426</v>
      </c>
      <c r="M15" s="125">
        <f t="shared" si="1"/>
        <v>1.0040839585905594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2910</v>
      </c>
      <c r="H16" s="53">
        <v>2880</v>
      </c>
      <c r="I16" s="53">
        <v>3030</v>
      </c>
      <c r="J16" s="53">
        <v>3040</v>
      </c>
      <c r="K16" s="53">
        <v>3150</v>
      </c>
      <c r="L16" s="53">
        <v>3170</v>
      </c>
      <c r="M16" s="54">
        <v>3180</v>
      </c>
    </row>
    <row r="17" spans="1:13" x14ac:dyDescent="0.15">
      <c r="A17" s="5"/>
      <c r="B17" s="16" t="s">
        <v>118</v>
      </c>
      <c r="C17" s="17"/>
      <c r="D17" s="18"/>
      <c r="E17" s="19"/>
      <c r="F17" s="20" t="s">
        <v>10</v>
      </c>
      <c r="G17" s="21">
        <v>14243</v>
      </c>
      <c r="H17" s="22">
        <v>14469</v>
      </c>
      <c r="I17" s="22">
        <v>14640</v>
      </c>
      <c r="J17" s="22">
        <v>14274</v>
      </c>
      <c r="K17" s="22">
        <v>14681</v>
      </c>
      <c r="L17" s="22">
        <v>18487</v>
      </c>
      <c r="M17" s="23">
        <v>17321</v>
      </c>
    </row>
    <row r="18" spans="1:13" x14ac:dyDescent="0.15">
      <c r="A18" s="5"/>
      <c r="B18" s="24" t="s">
        <v>0</v>
      </c>
      <c r="C18" s="25">
        <v>45082</v>
      </c>
      <c r="D18" s="26"/>
      <c r="E18" s="27"/>
      <c r="F18" s="28" t="s">
        <v>2</v>
      </c>
      <c r="G18" s="29">
        <v>4.3600000000000003</v>
      </c>
      <c r="H18" s="30">
        <v>4.41</v>
      </c>
      <c r="I18" s="30">
        <v>4.41</v>
      </c>
      <c r="J18" s="30">
        <v>4.3499999999999996</v>
      </c>
      <c r="K18" s="30">
        <v>4.46</v>
      </c>
      <c r="L18" s="30">
        <v>4.08</v>
      </c>
      <c r="M18" s="31">
        <v>4.12</v>
      </c>
    </row>
    <row r="19" spans="1:13" x14ac:dyDescent="0.15">
      <c r="A19" s="5"/>
      <c r="B19" s="24" t="s">
        <v>1</v>
      </c>
      <c r="C19" s="32">
        <v>2850</v>
      </c>
      <c r="D19" s="26" t="s">
        <v>15</v>
      </c>
      <c r="E19" s="32">
        <v>3090</v>
      </c>
      <c r="F19" s="28" t="s">
        <v>3</v>
      </c>
      <c r="G19" s="29">
        <v>98.8</v>
      </c>
      <c r="H19" s="30">
        <v>98</v>
      </c>
      <c r="I19" s="30">
        <v>98.1</v>
      </c>
      <c r="J19" s="30">
        <v>99.3</v>
      </c>
      <c r="K19" s="30">
        <v>98.4</v>
      </c>
      <c r="L19" s="30">
        <v>99.7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7184</v>
      </c>
      <c r="H20" s="98">
        <v>9346</v>
      </c>
      <c r="I20" s="98">
        <v>9315</v>
      </c>
      <c r="J20" s="98">
        <v>5624</v>
      </c>
      <c r="K20" s="98">
        <v>8713</v>
      </c>
      <c r="L20" s="98">
        <v>5463</v>
      </c>
      <c r="M20" s="100">
        <v>9129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2.0385000715614714</v>
      </c>
      <c r="H21" s="127">
        <f t="shared" ref="H21:M21" si="2">H17/H$4</f>
        <v>2.0259031083730048</v>
      </c>
      <c r="I21" s="127">
        <f t="shared" si="2"/>
        <v>2.0052047664703467</v>
      </c>
      <c r="J21" s="127">
        <f t="shared" si="2"/>
        <v>1.9866388308977037</v>
      </c>
      <c r="K21" s="127">
        <f t="shared" si="2"/>
        <v>1.8904197785217616</v>
      </c>
      <c r="L21" s="127">
        <f t="shared" si="2"/>
        <v>1.743892085652297</v>
      </c>
      <c r="M21" s="128">
        <f t="shared" si="2"/>
        <v>1.6450755057460347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2850</v>
      </c>
      <c r="H22" s="35">
        <v>2860</v>
      </c>
      <c r="I22" s="35">
        <v>2960</v>
      </c>
      <c r="J22" s="35">
        <v>3000</v>
      </c>
      <c r="K22" s="35">
        <v>3080</v>
      </c>
      <c r="L22" s="35">
        <v>3050</v>
      </c>
      <c r="M22" s="36">
        <v>3090</v>
      </c>
    </row>
    <row r="23" spans="1:13" x14ac:dyDescent="0.15">
      <c r="A23" s="5"/>
      <c r="B23" s="37" t="s">
        <v>119</v>
      </c>
      <c r="C23" s="38"/>
      <c r="D23" s="39"/>
      <c r="E23" s="40"/>
      <c r="F23" s="41" t="s">
        <v>10</v>
      </c>
      <c r="G23" s="42">
        <v>17278</v>
      </c>
      <c r="H23" s="43">
        <v>17776</v>
      </c>
      <c r="I23" s="43">
        <v>17745</v>
      </c>
      <c r="J23" s="43">
        <v>16907</v>
      </c>
      <c r="K23" s="43">
        <v>17963</v>
      </c>
      <c r="L23" s="43">
        <v>20820</v>
      </c>
      <c r="M23" s="44">
        <v>19871</v>
      </c>
    </row>
    <row r="24" spans="1:13" x14ac:dyDescent="0.15">
      <c r="A24" s="5"/>
      <c r="B24" s="45" t="s">
        <v>0</v>
      </c>
      <c r="C24" s="3">
        <v>45082</v>
      </c>
      <c r="F24" s="46" t="s">
        <v>2</v>
      </c>
      <c r="G24" s="47">
        <v>2.06</v>
      </c>
      <c r="H24" s="48">
        <v>2.0099999999999998</v>
      </c>
      <c r="I24" s="48">
        <v>1.99</v>
      </c>
      <c r="J24" s="48">
        <v>2.0099999999999998</v>
      </c>
      <c r="K24" s="48">
        <v>2.04</v>
      </c>
      <c r="L24" s="48">
        <v>1.77</v>
      </c>
      <c r="M24" s="49">
        <v>1.79</v>
      </c>
    </row>
    <row r="25" spans="1:13" x14ac:dyDescent="0.15">
      <c r="A25" s="5"/>
      <c r="B25" s="45" t="s">
        <v>1</v>
      </c>
      <c r="C25" s="50">
        <v>2230</v>
      </c>
      <c r="D25" s="4" t="s">
        <v>15</v>
      </c>
      <c r="E25" s="50">
        <v>2390</v>
      </c>
      <c r="F25" s="46" t="s">
        <v>3</v>
      </c>
      <c r="G25" s="47">
        <v>99</v>
      </c>
      <c r="H25" s="48">
        <v>99.2</v>
      </c>
      <c r="I25" s="48">
        <v>99.7</v>
      </c>
      <c r="J25" s="48">
        <v>99.1</v>
      </c>
      <c r="K25" s="48">
        <v>99</v>
      </c>
      <c r="L25" s="48">
        <v>99.4</v>
      </c>
      <c r="M25" s="49">
        <v>99.8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5542</v>
      </c>
      <c r="H26" s="99">
        <v>4934</v>
      </c>
      <c r="I26" s="99">
        <v>3042</v>
      </c>
      <c r="J26" s="99">
        <v>4795</v>
      </c>
      <c r="K26" s="99">
        <v>5502</v>
      </c>
      <c r="L26" s="99">
        <v>4480</v>
      </c>
      <c r="M26" s="101">
        <v>2679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2.4728782023758407</v>
      </c>
      <c r="H27" s="133">
        <f t="shared" ref="H27:M27" si="3">H23/H$4</f>
        <v>2.488938672640717</v>
      </c>
      <c r="I27" s="133">
        <f t="shared" si="3"/>
        <v>2.430488974113135</v>
      </c>
      <c r="J27" s="133">
        <f t="shared" si="3"/>
        <v>2.353096729297147</v>
      </c>
      <c r="K27" s="133">
        <f t="shared" si="3"/>
        <v>2.3130311614730878</v>
      </c>
      <c r="L27" s="133">
        <f t="shared" si="3"/>
        <v>1.96396566361664</v>
      </c>
      <c r="M27" s="134">
        <f t="shared" si="3"/>
        <v>1.8872637477443253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2230</v>
      </c>
      <c r="H28" s="53">
        <v>2190</v>
      </c>
      <c r="I28" s="53">
        <v>2290</v>
      </c>
      <c r="J28" s="53">
        <v>2310</v>
      </c>
      <c r="K28" s="53">
        <v>2370</v>
      </c>
      <c r="L28" s="53">
        <v>2370</v>
      </c>
      <c r="M28" s="54">
        <v>2390</v>
      </c>
    </row>
    <row r="29" spans="1:13" x14ac:dyDescent="0.15">
      <c r="A29" s="5"/>
      <c r="B29" s="16" t="s">
        <v>120</v>
      </c>
      <c r="C29" s="17"/>
      <c r="D29" s="18"/>
      <c r="E29" s="19"/>
      <c r="F29" s="20" t="s">
        <v>10</v>
      </c>
      <c r="G29" s="21">
        <v>9854</v>
      </c>
      <c r="H29" s="22">
        <v>9612</v>
      </c>
      <c r="I29" s="22">
        <v>10339</v>
      </c>
      <c r="J29" s="22">
        <v>9931</v>
      </c>
      <c r="K29" s="22">
        <v>9927</v>
      </c>
      <c r="L29" s="22">
        <v>13536</v>
      </c>
      <c r="M29" s="23">
        <v>12149</v>
      </c>
    </row>
    <row r="30" spans="1:13" x14ac:dyDescent="0.15">
      <c r="A30" s="5"/>
      <c r="B30" s="24" t="s">
        <v>0</v>
      </c>
      <c r="C30" s="25">
        <v>45082</v>
      </c>
      <c r="D30" s="26"/>
      <c r="E30" s="27"/>
      <c r="F30" s="28" t="s">
        <v>2</v>
      </c>
      <c r="G30" s="29">
        <v>3.4</v>
      </c>
      <c r="H30" s="30">
        <v>3.18</v>
      </c>
      <c r="I30" s="30">
        <v>3.27</v>
      </c>
      <c r="J30" s="30">
        <v>3.15</v>
      </c>
      <c r="K30" s="30">
        <v>3.41</v>
      </c>
      <c r="L30" s="30">
        <v>3.09</v>
      </c>
      <c r="M30" s="31">
        <v>3.08</v>
      </c>
    </row>
    <row r="31" spans="1:13" x14ac:dyDescent="0.15">
      <c r="A31" s="5"/>
      <c r="B31" s="24" t="s">
        <v>1</v>
      </c>
      <c r="C31" s="32">
        <v>630</v>
      </c>
      <c r="D31" s="26" t="s">
        <v>15</v>
      </c>
      <c r="E31" s="32">
        <v>690</v>
      </c>
      <c r="F31" s="28" t="s">
        <v>3</v>
      </c>
      <c r="G31" s="29">
        <v>98.2</v>
      </c>
      <c r="H31" s="30">
        <v>98</v>
      </c>
      <c r="I31" s="30">
        <v>97.4</v>
      </c>
      <c r="J31" s="30">
        <v>99</v>
      </c>
      <c r="K31" s="30">
        <v>97</v>
      </c>
      <c r="L31" s="30">
        <v>97.7</v>
      </c>
      <c r="M31" s="31">
        <v>97.8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5117</v>
      </c>
      <c r="H32" s="98">
        <v>5534</v>
      </c>
      <c r="I32" s="98">
        <v>7275</v>
      </c>
      <c r="J32" s="98">
        <v>3517</v>
      </c>
      <c r="K32" s="98">
        <v>7669</v>
      </c>
      <c r="L32" s="98">
        <v>8470</v>
      </c>
      <c r="M32" s="100">
        <v>7421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1.410333476456276</v>
      </c>
      <c r="H33" s="127">
        <f t="shared" ref="H33:M33" si="4">H29/H$4</f>
        <v>1.3458415009801177</v>
      </c>
      <c r="I33" s="127">
        <f t="shared" si="4"/>
        <v>1.4161073825503356</v>
      </c>
      <c r="J33" s="127">
        <f t="shared" si="4"/>
        <v>1.3821851078636047</v>
      </c>
      <c r="K33" s="127">
        <f t="shared" si="4"/>
        <v>1.2782642286891579</v>
      </c>
      <c r="L33" s="127">
        <f t="shared" si="4"/>
        <v>1.2768606735213659</v>
      </c>
      <c r="M33" s="128">
        <f t="shared" si="4"/>
        <v>1.1538607655047963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630</v>
      </c>
      <c r="H34" s="35">
        <v>620</v>
      </c>
      <c r="I34" s="35">
        <v>660</v>
      </c>
      <c r="J34" s="35">
        <v>660</v>
      </c>
      <c r="K34" s="35">
        <v>670</v>
      </c>
      <c r="L34" s="35">
        <v>690</v>
      </c>
      <c r="M34" s="36">
        <v>690</v>
      </c>
    </row>
    <row r="35" spans="1:13" x14ac:dyDescent="0.15">
      <c r="A35" s="5"/>
      <c r="B35" s="37" t="s">
        <v>114</v>
      </c>
      <c r="C35" s="38"/>
      <c r="D35" s="39"/>
      <c r="E35" s="40"/>
      <c r="F35" s="41" t="s">
        <v>10</v>
      </c>
      <c r="G35" s="42">
        <v>5307</v>
      </c>
      <c r="H35" s="43">
        <v>5060</v>
      </c>
      <c r="I35" s="43">
        <v>5422</v>
      </c>
      <c r="J35" s="43">
        <v>4994</v>
      </c>
      <c r="K35" s="43">
        <v>5194</v>
      </c>
      <c r="L35" s="43">
        <v>7605</v>
      </c>
      <c r="M35" s="44">
        <v>7159</v>
      </c>
    </row>
    <row r="36" spans="1:13" x14ac:dyDescent="0.15">
      <c r="A36" s="5"/>
      <c r="B36" s="45" t="s">
        <v>0</v>
      </c>
      <c r="C36" s="3">
        <v>45068</v>
      </c>
      <c r="F36" s="46" t="s">
        <v>2</v>
      </c>
      <c r="G36" s="47">
        <v>3.36</v>
      </c>
      <c r="H36" s="48">
        <v>3.47</v>
      </c>
      <c r="I36" s="48">
        <v>3.28</v>
      </c>
      <c r="J36" s="48">
        <v>3.5</v>
      </c>
      <c r="K36" s="48">
        <v>3.49</v>
      </c>
      <c r="L36" s="48">
        <v>3.3</v>
      </c>
      <c r="M36" s="49">
        <v>3.35</v>
      </c>
    </row>
    <row r="37" spans="1:13" x14ac:dyDescent="0.15">
      <c r="A37" s="5"/>
      <c r="B37" s="45" t="s">
        <v>1</v>
      </c>
      <c r="C37" s="50">
        <v>720</v>
      </c>
      <c r="D37" s="4" t="s">
        <v>15</v>
      </c>
      <c r="E37" s="50">
        <v>760</v>
      </c>
      <c r="F37" s="46" t="s">
        <v>3</v>
      </c>
      <c r="G37" s="47">
        <v>101.2</v>
      </c>
      <c r="H37" s="48">
        <v>99.9</v>
      </c>
      <c r="I37" s="48">
        <v>100.4</v>
      </c>
      <c r="J37" s="48">
        <v>98.7</v>
      </c>
      <c r="K37" s="48">
        <v>99.5</v>
      </c>
      <c r="L37" s="48">
        <v>99.5</v>
      </c>
      <c r="M37" s="49">
        <v>99.4</v>
      </c>
    </row>
    <row r="38" spans="1:13" x14ac:dyDescent="0.15">
      <c r="A38" s="5"/>
      <c r="B38" s="45"/>
      <c r="C38" s="50"/>
      <c r="E38" s="50"/>
      <c r="F38" s="55" t="s">
        <v>57</v>
      </c>
      <c r="G38" s="86">
        <v>-430</v>
      </c>
      <c r="H38" s="87">
        <v>829</v>
      </c>
      <c r="I38" s="87">
        <v>470</v>
      </c>
      <c r="J38" s="99">
        <v>2211</v>
      </c>
      <c r="K38" s="99">
        <v>1458</v>
      </c>
      <c r="L38" s="99">
        <v>1921</v>
      </c>
      <c r="M38" s="101">
        <v>2071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0.75955345641906402</v>
      </c>
      <c r="H39" s="133">
        <f t="shared" ref="H39:M39" si="5">H35/H$4</f>
        <v>0.70848501820218424</v>
      </c>
      <c r="I39" s="133">
        <f t="shared" si="5"/>
        <v>0.74263799479523351</v>
      </c>
      <c r="J39" s="133">
        <f t="shared" si="5"/>
        <v>0.69505915100904658</v>
      </c>
      <c r="K39" s="133">
        <f t="shared" si="5"/>
        <v>0.66881277362863767</v>
      </c>
      <c r="L39" s="133">
        <f t="shared" si="5"/>
        <v>0.71738515234411848</v>
      </c>
      <c r="M39" s="134">
        <f t="shared" si="5"/>
        <v>0.67993161743755337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720</v>
      </c>
      <c r="H40" s="53">
        <v>690</v>
      </c>
      <c r="I40" s="53">
        <v>710</v>
      </c>
      <c r="J40" s="53">
        <v>700</v>
      </c>
      <c r="K40" s="53">
        <v>750</v>
      </c>
      <c r="L40" s="53">
        <v>760</v>
      </c>
      <c r="M40" s="54">
        <v>760</v>
      </c>
    </row>
    <row r="41" spans="1:13" x14ac:dyDescent="0.15">
      <c r="A41" s="5"/>
      <c r="B41" s="16" t="s">
        <v>112</v>
      </c>
      <c r="C41" s="17"/>
      <c r="D41" s="18"/>
      <c r="E41" s="19"/>
      <c r="F41" s="20" t="s">
        <v>10</v>
      </c>
      <c r="G41" s="21">
        <v>9948</v>
      </c>
      <c r="H41" s="22">
        <v>10273</v>
      </c>
      <c r="I41" s="22">
        <v>10286</v>
      </c>
      <c r="J41" s="22">
        <v>9894</v>
      </c>
      <c r="K41" s="22">
        <v>11084</v>
      </c>
      <c r="L41" s="22">
        <v>15574</v>
      </c>
      <c r="M41" s="23">
        <v>14939</v>
      </c>
    </row>
    <row r="42" spans="1:13" x14ac:dyDescent="0.15">
      <c r="A42" s="5"/>
      <c r="B42" s="24" t="s">
        <v>0</v>
      </c>
      <c r="C42" s="25">
        <v>45061</v>
      </c>
      <c r="D42" s="26"/>
      <c r="E42" s="27"/>
      <c r="F42" s="28" t="s">
        <v>2</v>
      </c>
      <c r="G42" s="29">
        <v>3.06</v>
      </c>
      <c r="H42" s="30">
        <v>3.03</v>
      </c>
      <c r="I42" s="30">
        <v>3.05</v>
      </c>
      <c r="J42" s="30">
        <v>3.05</v>
      </c>
      <c r="K42" s="30">
        <v>3.1</v>
      </c>
      <c r="L42" s="30">
        <v>2.82</v>
      </c>
      <c r="M42" s="31">
        <v>2.86</v>
      </c>
    </row>
    <row r="43" spans="1:13" x14ac:dyDescent="0.15">
      <c r="A43" s="5"/>
      <c r="B43" s="24" t="s">
        <v>1</v>
      </c>
      <c r="C43" s="32">
        <v>6450</v>
      </c>
      <c r="D43" s="26" t="s">
        <v>15</v>
      </c>
      <c r="E43" s="32">
        <v>6940</v>
      </c>
      <c r="F43" s="28" t="s">
        <v>3</v>
      </c>
      <c r="G43" s="29">
        <v>99</v>
      </c>
      <c r="H43" s="30">
        <v>99</v>
      </c>
      <c r="I43" s="30">
        <v>99.1</v>
      </c>
      <c r="J43" s="30">
        <v>98.5</v>
      </c>
      <c r="K43" s="30">
        <v>98.7</v>
      </c>
      <c r="L43" s="30">
        <v>98.5</v>
      </c>
      <c r="M43" s="31">
        <v>98.3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3722</v>
      </c>
      <c r="H44" s="98">
        <v>3780</v>
      </c>
      <c r="I44" s="98">
        <v>3672</v>
      </c>
      <c r="J44" s="98">
        <v>4631</v>
      </c>
      <c r="K44" s="98">
        <v>4946</v>
      </c>
      <c r="L44" s="98">
        <v>7203</v>
      </c>
      <c r="M44" s="100">
        <v>7599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1.4237870330613998</v>
      </c>
      <c r="H45" s="127">
        <f t="shared" ref="H45:M45" si="6">H41/H$4</f>
        <v>1.4383926071128534</v>
      </c>
      <c r="I45" s="127">
        <f t="shared" si="6"/>
        <v>1.4088481029995892</v>
      </c>
      <c r="J45" s="127">
        <f t="shared" si="6"/>
        <v>1.3770354906054281</v>
      </c>
      <c r="K45" s="127">
        <f t="shared" si="6"/>
        <v>1.4272469739891835</v>
      </c>
      <c r="L45" s="127">
        <f t="shared" si="6"/>
        <v>1.4691066880482972</v>
      </c>
      <c r="M45" s="128">
        <f t="shared" si="6"/>
        <v>1.4188431949852787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6450</v>
      </c>
      <c r="H46" s="35">
        <v>6390</v>
      </c>
      <c r="I46" s="35">
        <v>6670</v>
      </c>
      <c r="J46" s="35">
        <v>6740</v>
      </c>
      <c r="K46" s="35">
        <v>6920</v>
      </c>
      <c r="L46" s="35">
        <v>6910</v>
      </c>
      <c r="M46" s="36">
        <v>6940</v>
      </c>
    </row>
    <row r="47" spans="1:13" x14ac:dyDescent="0.15">
      <c r="A47" s="5"/>
      <c r="B47" s="37" t="s">
        <v>108</v>
      </c>
      <c r="C47" s="38"/>
      <c r="D47" s="39"/>
      <c r="E47" s="40"/>
      <c r="F47" s="41" t="s">
        <v>10</v>
      </c>
      <c r="G47" s="42">
        <v>8360</v>
      </c>
      <c r="H47" s="43">
        <v>8438</v>
      </c>
      <c r="I47" s="43">
        <v>8732</v>
      </c>
      <c r="J47" s="43">
        <v>8602</v>
      </c>
      <c r="K47" s="43">
        <v>9116</v>
      </c>
      <c r="L47" s="43">
        <v>13180</v>
      </c>
      <c r="M47" s="44">
        <v>12704</v>
      </c>
    </row>
    <row r="48" spans="1:13" x14ac:dyDescent="0.15">
      <c r="A48" s="5"/>
      <c r="B48" s="45" t="s">
        <v>0</v>
      </c>
      <c r="C48" s="3">
        <v>45054</v>
      </c>
      <c r="F48" s="46" t="s">
        <v>2</v>
      </c>
      <c r="G48" s="47">
        <v>3.07</v>
      </c>
      <c r="H48" s="48">
        <v>3.03</v>
      </c>
      <c r="I48" s="48">
        <v>3.01</v>
      </c>
      <c r="J48" s="48">
        <v>2.98</v>
      </c>
      <c r="K48" s="48">
        <v>3.04</v>
      </c>
      <c r="L48" s="48">
        <v>2.76</v>
      </c>
      <c r="M48" s="49">
        <v>2.79</v>
      </c>
    </row>
    <row r="49" spans="1:13" x14ac:dyDescent="0.15">
      <c r="A49" s="5"/>
      <c r="B49" s="45" t="s">
        <v>1</v>
      </c>
      <c r="C49" s="50">
        <v>6310</v>
      </c>
      <c r="D49" s="4" t="s">
        <v>15</v>
      </c>
      <c r="E49" s="50">
        <v>6740</v>
      </c>
      <c r="F49" s="46" t="s">
        <v>3</v>
      </c>
      <c r="G49" s="47">
        <v>97.9</v>
      </c>
      <c r="H49" s="48">
        <v>98</v>
      </c>
      <c r="I49" s="48">
        <v>98.3</v>
      </c>
      <c r="J49" s="48">
        <v>98.9</v>
      </c>
      <c r="K49" s="48">
        <v>98.3</v>
      </c>
      <c r="L49" s="48">
        <v>98.4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4953</v>
      </c>
      <c r="H50" s="99">
        <v>4726</v>
      </c>
      <c r="I50" s="99">
        <v>4443</v>
      </c>
      <c r="J50" s="99">
        <v>3316</v>
      </c>
      <c r="K50" s="99">
        <v>4692</v>
      </c>
      <c r="L50" s="99">
        <v>6298</v>
      </c>
      <c r="M50" s="101">
        <v>6447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1.1965078002003722</v>
      </c>
      <c r="H51" s="133">
        <f t="shared" ref="H51:M51" si="7">H47/H$4</f>
        <v>1.1814617754130496</v>
      </c>
      <c r="I51" s="133">
        <f t="shared" si="7"/>
        <v>1.1960005478701548</v>
      </c>
      <c r="J51" s="133">
        <f t="shared" si="7"/>
        <v>1.1972164231036881</v>
      </c>
      <c r="K51" s="133">
        <f t="shared" si="7"/>
        <v>1.1738346639196497</v>
      </c>
      <c r="L51" s="133">
        <f t="shared" si="7"/>
        <v>1.2432789359494387</v>
      </c>
      <c r="M51" s="134">
        <f t="shared" si="7"/>
        <v>1.2065723240573654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6310</v>
      </c>
      <c r="H52" s="53">
        <v>6250</v>
      </c>
      <c r="I52" s="53">
        <v>6490</v>
      </c>
      <c r="J52" s="53">
        <v>6520</v>
      </c>
      <c r="K52" s="53">
        <v>6680</v>
      </c>
      <c r="L52" s="53">
        <v>6680</v>
      </c>
      <c r="M52" s="54">
        <v>6740</v>
      </c>
    </row>
    <row r="53" spans="1:13" x14ac:dyDescent="0.15">
      <c r="A53" s="5"/>
      <c r="B53" s="16" t="s">
        <v>109</v>
      </c>
      <c r="C53" s="17"/>
      <c r="D53" s="18"/>
      <c r="E53" s="19"/>
      <c r="F53" s="20" t="s">
        <v>10</v>
      </c>
      <c r="G53" s="21">
        <v>11185</v>
      </c>
      <c r="H53" s="22">
        <v>11255</v>
      </c>
      <c r="I53" s="22">
        <v>11393</v>
      </c>
      <c r="J53" s="22">
        <v>11313</v>
      </c>
      <c r="K53" s="22">
        <v>11701</v>
      </c>
      <c r="L53" s="22">
        <v>16198</v>
      </c>
      <c r="M53" s="23">
        <v>15469</v>
      </c>
    </row>
    <row r="54" spans="1:13" x14ac:dyDescent="0.15">
      <c r="A54" s="5"/>
      <c r="B54" s="24" t="s">
        <v>0</v>
      </c>
      <c r="C54" s="25">
        <v>45054</v>
      </c>
      <c r="D54" s="26"/>
      <c r="E54" s="27"/>
      <c r="F54" s="28" t="s">
        <v>2</v>
      </c>
      <c r="G54" s="29">
        <v>3.87</v>
      </c>
      <c r="H54" s="30">
        <v>3.99</v>
      </c>
      <c r="I54" s="30">
        <v>3.98</v>
      </c>
      <c r="J54" s="30">
        <v>3.94</v>
      </c>
      <c r="K54" s="30">
        <v>3.97</v>
      </c>
      <c r="L54" s="30">
        <v>3.77</v>
      </c>
      <c r="M54" s="31">
        <v>3.75</v>
      </c>
    </row>
    <row r="55" spans="1:13" x14ac:dyDescent="0.15">
      <c r="A55" s="5"/>
      <c r="B55" s="24" t="s">
        <v>1</v>
      </c>
      <c r="C55" s="32">
        <v>5160</v>
      </c>
      <c r="D55" s="26" t="s">
        <v>15</v>
      </c>
      <c r="E55" s="32">
        <v>5540</v>
      </c>
      <c r="F55" s="28" t="s">
        <v>3</v>
      </c>
      <c r="G55" s="29">
        <v>99.9</v>
      </c>
      <c r="H55" s="30">
        <v>98.9</v>
      </c>
      <c r="I55" s="30">
        <v>98.7</v>
      </c>
      <c r="J55" s="30">
        <v>99</v>
      </c>
      <c r="K55" s="30">
        <v>99.2</v>
      </c>
      <c r="L55" s="30">
        <v>98.7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2700</v>
      </c>
      <c r="H56" s="98">
        <v>5078</v>
      </c>
      <c r="I56" s="98">
        <v>5543</v>
      </c>
      <c r="J56" s="98">
        <v>4747</v>
      </c>
      <c r="K56" s="98">
        <v>4443</v>
      </c>
      <c r="L56" s="98">
        <v>7779</v>
      </c>
      <c r="M56" s="100">
        <v>7394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1.6008301130671247</v>
      </c>
      <c r="H57" s="127">
        <f t="shared" ref="H57:M57" si="8">H53/H$4</f>
        <v>1.5758891066928031</v>
      </c>
      <c r="I57" s="127">
        <f t="shared" si="8"/>
        <v>1.560471168333105</v>
      </c>
      <c r="J57" s="127">
        <f t="shared" si="8"/>
        <v>1.5745302713987475</v>
      </c>
      <c r="K57" s="127">
        <f t="shared" si="8"/>
        <v>1.5066958537213495</v>
      </c>
      <c r="L57" s="127">
        <f t="shared" si="8"/>
        <v>1.5279690595226865</v>
      </c>
      <c r="M57" s="128">
        <f t="shared" si="8"/>
        <v>1.4691803590084529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5160</v>
      </c>
      <c r="H58" s="35">
        <v>5110</v>
      </c>
      <c r="I58" s="35">
        <v>5330</v>
      </c>
      <c r="J58" s="35">
        <v>5340</v>
      </c>
      <c r="K58" s="35">
        <v>5500</v>
      </c>
      <c r="L58" s="35">
        <v>5490</v>
      </c>
      <c r="M58" s="36">
        <v>5540</v>
      </c>
    </row>
    <row r="59" spans="1:13" x14ac:dyDescent="0.15">
      <c r="A59" s="5"/>
      <c r="B59" s="37" t="s">
        <v>110</v>
      </c>
      <c r="C59" s="38"/>
      <c r="D59" s="39"/>
      <c r="E59" s="40"/>
      <c r="F59" s="41" t="s">
        <v>10</v>
      </c>
      <c r="G59" s="42">
        <v>3501</v>
      </c>
      <c r="H59" s="43">
        <v>3694</v>
      </c>
      <c r="I59" s="43">
        <v>3780</v>
      </c>
      <c r="J59" s="43">
        <v>3670</v>
      </c>
      <c r="K59" s="43">
        <v>3877</v>
      </c>
      <c r="L59" s="43">
        <v>5812</v>
      </c>
      <c r="M59" s="44">
        <v>5829</v>
      </c>
    </row>
    <row r="60" spans="1:13" x14ac:dyDescent="0.15">
      <c r="A60" s="5"/>
      <c r="B60" s="45" t="s">
        <v>0</v>
      </c>
      <c r="C60" s="3">
        <v>45054</v>
      </c>
      <c r="F60" s="46" t="s">
        <v>2</v>
      </c>
      <c r="G60" s="47">
        <v>3.02</v>
      </c>
      <c r="H60" s="48">
        <v>2.91</v>
      </c>
      <c r="I60" s="48">
        <v>2.87</v>
      </c>
      <c r="J60" s="48">
        <v>2.93</v>
      </c>
      <c r="K60" s="48">
        <v>3.03</v>
      </c>
      <c r="L60" s="48">
        <v>2.82</v>
      </c>
      <c r="M60" s="49">
        <v>2.83</v>
      </c>
    </row>
    <row r="61" spans="1:13" x14ac:dyDescent="0.15">
      <c r="A61" s="5"/>
      <c r="B61" s="45" t="s">
        <v>1</v>
      </c>
      <c r="C61" s="50">
        <v>1170</v>
      </c>
      <c r="D61" s="4" t="s">
        <v>15</v>
      </c>
      <c r="E61" s="50">
        <v>1250</v>
      </c>
      <c r="F61" s="46" t="s">
        <v>3</v>
      </c>
      <c r="G61" s="47">
        <v>97.6</v>
      </c>
      <c r="H61" s="48">
        <v>97.6</v>
      </c>
      <c r="I61" s="48">
        <v>98.4</v>
      </c>
      <c r="J61" s="48">
        <v>97.6</v>
      </c>
      <c r="K61" s="48">
        <v>97.4</v>
      </c>
      <c r="L61" s="48">
        <v>98.2</v>
      </c>
      <c r="M61" s="49">
        <v>97.3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2235</v>
      </c>
      <c r="H62" s="99">
        <v>2410</v>
      </c>
      <c r="I62" s="99">
        <v>1891</v>
      </c>
      <c r="J62" s="99">
        <v>2422</v>
      </c>
      <c r="K62" s="99">
        <v>2679</v>
      </c>
      <c r="L62" s="99">
        <v>3067</v>
      </c>
      <c r="M62" s="101">
        <v>4032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0.50107342206955774</v>
      </c>
      <c r="H63" s="133">
        <f t="shared" ref="H63:M63" si="9">H59/H$4</f>
        <v>0.51722206664799775</v>
      </c>
      <c r="I63" s="133">
        <f t="shared" si="9"/>
        <v>0.51773729626078624</v>
      </c>
      <c r="J63" s="133">
        <f t="shared" si="9"/>
        <v>0.51078636047320802</v>
      </c>
      <c r="K63" s="133">
        <f t="shared" si="9"/>
        <v>0.49922740149369044</v>
      </c>
      <c r="L63" s="133">
        <f t="shared" si="9"/>
        <v>0.54825016507876612</v>
      </c>
      <c r="M63" s="134">
        <f t="shared" si="9"/>
        <v>0.55361382847373919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1170</v>
      </c>
      <c r="H64" s="53">
        <v>1190</v>
      </c>
      <c r="I64" s="53">
        <v>1180</v>
      </c>
      <c r="J64" s="53">
        <v>1210</v>
      </c>
      <c r="K64" s="53">
        <v>1250</v>
      </c>
      <c r="L64" s="53">
        <v>1250</v>
      </c>
      <c r="M64" s="54">
        <v>1250</v>
      </c>
    </row>
    <row r="65" spans="1:13" x14ac:dyDescent="0.15">
      <c r="A65" s="5"/>
      <c r="B65" s="16" t="s">
        <v>105</v>
      </c>
      <c r="C65" s="17"/>
      <c r="D65" s="18"/>
      <c r="E65" s="19"/>
      <c r="F65" s="20" t="s">
        <v>10</v>
      </c>
      <c r="G65" s="21">
        <v>4862</v>
      </c>
      <c r="H65" s="22">
        <v>5060</v>
      </c>
      <c r="I65" s="22">
        <v>5284</v>
      </c>
      <c r="J65" s="22">
        <v>5160</v>
      </c>
      <c r="K65" s="22">
        <v>5669</v>
      </c>
      <c r="L65" s="22">
        <v>9061</v>
      </c>
      <c r="M65" s="23">
        <v>8732</v>
      </c>
    </row>
    <row r="66" spans="1:13" x14ac:dyDescent="0.15">
      <c r="A66" s="5"/>
      <c r="B66" s="24" t="s">
        <v>0</v>
      </c>
      <c r="C66" s="25">
        <v>45033</v>
      </c>
      <c r="D66" s="26"/>
      <c r="E66" s="27"/>
      <c r="F66" s="28" t="s">
        <v>2</v>
      </c>
      <c r="G66" s="29">
        <v>4.49</v>
      </c>
      <c r="H66" s="30">
        <v>4.4800000000000004</v>
      </c>
      <c r="I66" s="30">
        <v>4.45</v>
      </c>
      <c r="J66" s="30">
        <v>4.47</v>
      </c>
      <c r="K66" s="30">
        <v>4.4800000000000004</v>
      </c>
      <c r="L66" s="30">
        <v>4.28</v>
      </c>
      <c r="M66" s="31">
        <v>4.26</v>
      </c>
    </row>
    <row r="67" spans="1:13" x14ac:dyDescent="0.15">
      <c r="A67" s="5"/>
      <c r="B67" s="24" t="s">
        <v>1</v>
      </c>
      <c r="C67" s="32">
        <v>13610</v>
      </c>
      <c r="D67" s="26" t="s">
        <v>15</v>
      </c>
      <c r="E67" s="32">
        <v>14620</v>
      </c>
      <c r="F67" s="28" t="s">
        <v>3</v>
      </c>
      <c r="G67" s="29">
        <v>98.4</v>
      </c>
      <c r="H67" s="30">
        <v>98.7</v>
      </c>
      <c r="I67" s="30">
        <v>98.8</v>
      </c>
      <c r="J67" s="30">
        <v>98.3</v>
      </c>
      <c r="K67" s="30">
        <v>98.2</v>
      </c>
      <c r="L67" s="30">
        <v>98.8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2860</v>
      </c>
      <c r="H68" s="98">
        <v>2626</v>
      </c>
      <c r="I68" s="98">
        <v>2641</v>
      </c>
      <c r="J68" s="98">
        <v>3057</v>
      </c>
      <c r="K68" s="98">
        <v>3460</v>
      </c>
      <c r="L68" s="98">
        <v>4467</v>
      </c>
      <c r="M68" s="100">
        <v>4133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0.69586374695863751</v>
      </c>
      <c r="H69" s="127">
        <f t="shared" ref="H69:M69" si="10">H65/H$4</f>
        <v>0.70848501820218424</v>
      </c>
      <c r="I69" s="127">
        <f t="shared" si="10"/>
        <v>0.723736474455554</v>
      </c>
      <c r="J69" s="127">
        <f t="shared" si="10"/>
        <v>0.71816283924843427</v>
      </c>
      <c r="K69" s="127">
        <f t="shared" si="10"/>
        <v>0.72997682204481074</v>
      </c>
      <c r="L69" s="127">
        <f t="shared" si="10"/>
        <v>0.85473068578435996</v>
      </c>
      <c r="M69" s="128">
        <f t="shared" si="10"/>
        <v>0.82932852122708711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13610</v>
      </c>
      <c r="H70" s="35">
        <v>13510</v>
      </c>
      <c r="I70" s="35">
        <v>14080</v>
      </c>
      <c r="J70" s="35">
        <v>14100</v>
      </c>
      <c r="K70" s="35">
        <v>14570</v>
      </c>
      <c r="L70" s="35">
        <v>14540</v>
      </c>
      <c r="M70" s="36">
        <v>14620</v>
      </c>
    </row>
    <row r="71" spans="1:13" x14ac:dyDescent="0.15">
      <c r="A71" s="5"/>
      <c r="B71" s="37" t="s">
        <v>106</v>
      </c>
      <c r="C71" s="38"/>
      <c r="D71" s="39"/>
      <c r="E71" s="40"/>
      <c r="F71" s="41" t="s">
        <v>10</v>
      </c>
      <c r="G71" s="42">
        <v>7942</v>
      </c>
      <c r="H71" s="43">
        <v>8136</v>
      </c>
      <c r="I71" s="43">
        <v>8434</v>
      </c>
      <c r="J71" s="43">
        <v>8162</v>
      </c>
      <c r="K71" s="43">
        <v>8876</v>
      </c>
      <c r="L71" s="43">
        <v>13665</v>
      </c>
      <c r="M71" s="44">
        <v>13283</v>
      </c>
    </row>
    <row r="72" spans="1:13" x14ac:dyDescent="0.15">
      <c r="A72" s="5"/>
      <c r="B72" s="45" t="s">
        <v>0</v>
      </c>
      <c r="C72" s="3">
        <v>45033</v>
      </c>
      <c r="F72" s="46" t="s">
        <v>2</v>
      </c>
      <c r="G72" s="47">
        <v>4.1500000000000004</v>
      </c>
      <c r="H72" s="48">
        <v>4.1900000000000004</v>
      </c>
      <c r="I72" s="48">
        <v>4.22</v>
      </c>
      <c r="J72" s="48">
        <v>4.16</v>
      </c>
      <c r="K72" s="48">
        <v>4.16</v>
      </c>
      <c r="L72" s="48">
        <v>3.96</v>
      </c>
      <c r="M72" s="49">
        <v>3.95</v>
      </c>
    </row>
    <row r="73" spans="1:13" x14ac:dyDescent="0.15">
      <c r="A73" s="5"/>
      <c r="B73" s="45" t="s">
        <v>1</v>
      </c>
      <c r="C73" s="50">
        <v>7320</v>
      </c>
      <c r="D73" s="4" t="s">
        <v>15</v>
      </c>
      <c r="E73" s="50">
        <v>7800</v>
      </c>
      <c r="F73" s="46" t="s">
        <v>3</v>
      </c>
      <c r="G73" s="47">
        <v>98.7</v>
      </c>
      <c r="H73" s="48">
        <v>98.2</v>
      </c>
      <c r="I73" s="48">
        <v>98.6</v>
      </c>
      <c r="J73" s="48">
        <v>98.7</v>
      </c>
      <c r="K73" s="48">
        <v>99.1</v>
      </c>
      <c r="L73" s="48">
        <v>98.5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4038</v>
      </c>
      <c r="H74" s="99">
        <v>4960</v>
      </c>
      <c r="I74" s="99">
        <v>4450</v>
      </c>
      <c r="J74" s="99">
        <v>4098</v>
      </c>
      <c r="K74" s="99">
        <v>3778</v>
      </c>
      <c r="L74" s="99">
        <v>7361</v>
      </c>
      <c r="M74" s="101">
        <v>6602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1.1366824101903534</v>
      </c>
      <c r="H75" s="133">
        <f t="shared" ref="H75:M75" si="11">H71/H$4</f>
        <v>1.1391767012041445</v>
      </c>
      <c r="I75" s="133">
        <f t="shared" si="11"/>
        <v>1.1551842213395425</v>
      </c>
      <c r="J75" s="133">
        <f t="shared" si="11"/>
        <v>1.1359777313848296</v>
      </c>
      <c r="K75" s="133">
        <f t="shared" si="11"/>
        <v>1.1429307236672677</v>
      </c>
      <c r="L75" s="133">
        <f t="shared" si="11"/>
        <v>1.2890293368550136</v>
      </c>
      <c r="M75" s="134">
        <f t="shared" si="11"/>
        <v>1.2615633013581538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7320</v>
      </c>
      <c r="H76" s="53">
        <v>7200</v>
      </c>
      <c r="I76" s="53">
        <v>7440</v>
      </c>
      <c r="J76" s="53">
        <v>7580</v>
      </c>
      <c r="K76" s="53">
        <v>7800</v>
      </c>
      <c r="L76" s="53">
        <v>7770</v>
      </c>
      <c r="M76" s="54">
        <v>7800</v>
      </c>
    </row>
    <row r="77" spans="1:13" x14ac:dyDescent="0.15">
      <c r="A77" s="5"/>
      <c r="B77" s="16" t="s">
        <v>103</v>
      </c>
      <c r="C77" s="17"/>
      <c r="D77" s="18"/>
      <c r="E77" s="19"/>
      <c r="F77" s="20" t="s">
        <v>10</v>
      </c>
      <c r="G77" s="21">
        <v>15915</v>
      </c>
      <c r="H77" s="22">
        <v>16643</v>
      </c>
      <c r="I77" s="22">
        <v>16731</v>
      </c>
      <c r="J77" s="22">
        <v>16509</v>
      </c>
      <c r="K77" s="22">
        <v>17500</v>
      </c>
      <c r="L77" s="22">
        <v>21081</v>
      </c>
      <c r="M77" s="23">
        <v>20055</v>
      </c>
    </row>
    <row r="78" spans="1:13" x14ac:dyDescent="0.15">
      <c r="A78" s="5"/>
      <c r="B78" s="24" t="s">
        <v>0</v>
      </c>
      <c r="C78" s="25">
        <v>45019</v>
      </c>
      <c r="D78" s="26"/>
      <c r="E78" s="27"/>
      <c r="F78" s="28" t="s">
        <v>2</v>
      </c>
      <c r="G78" s="29">
        <v>3.22</v>
      </c>
      <c r="H78" s="30">
        <v>3.18</v>
      </c>
      <c r="I78" s="30">
        <v>3.16</v>
      </c>
      <c r="J78" s="30">
        <v>3.18</v>
      </c>
      <c r="K78" s="30">
        <v>3.2</v>
      </c>
      <c r="L78" s="30">
        <v>3</v>
      </c>
      <c r="M78" s="31">
        <v>3.02</v>
      </c>
    </row>
    <row r="79" spans="1:13" x14ac:dyDescent="0.15">
      <c r="A79" s="5"/>
      <c r="B79" s="24" t="s">
        <v>1</v>
      </c>
      <c r="C79" s="32">
        <v>24510</v>
      </c>
      <c r="D79" s="26" t="s">
        <v>15</v>
      </c>
      <c r="E79" s="32">
        <v>27330</v>
      </c>
      <c r="F79" s="28" t="s">
        <v>3</v>
      </c>
      <c r="G79" s="29">
        <v>99.1</v>
      </c>
      <c r="H79" s="30">
        <v>99.4</v>
      </c>
      <c r="I79" s="30">
        <v>99.4</v>
      </c>
      <c r="J79" s="30">
        <v>99.3</v>
      </c>
      <c r="K79" s="30">
        <v>99.2</v>
      </c>
      <c r="L79" s="30">
        <v>98.8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5839</v>
      </c>
      <c r="H80" s="98">
        <v>5033</v>
      </c>
      <c r="I80" s="98">
        <v>5131</v>
      </c>
      <c r="J80" s="98">
        <v>5263</v>
      </c>
      <c r="K80" s="98">
        <v>6281</v>
      </c>
      <c r="L80" s="98">
        <v>8786</v>
      </c>
      <c r="M80" s="100">
        <v>8476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2.2778016316015459</v>
      </c>
      <c r="H81" s="127">
        <f t="shared" ref="H81:M81" si="12">H77/H$4</f>
        <v>2.3302996359563148</v>
      </c>
      <c r="I81" s="127">
        <f t="shared" si="12"/>
        <v>2.291603889878099</v>
      </c>
      <c r="J81" s="127">
        <f t="shared" si="12"/>
        <v>2.2977035490605426</v>
      </c>
      <c r="K81" s="127">
        <f t="shared" si="12"/>
        <v>2.253412310069534</v>
      </c>
      <c r="L81" s="127">
        <f t="shared" si="12"/>
        <v>1.9885859824544854</v>
      </c>
      <c r="M81" s="128">
        <f t="shared" si="12"/>
        <v>1.9047392914806724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24510</v>
      </c>
      <c r="H82" s="35">
        <v>24670</v>
      </c>
      <c r="I82" s="35">
        <v>25930</v>
      </c>
      <c r="J82" s="35">
        <v>26460</v>
      </c>
      <c r="K82" s="35">
        <v>27210</v>
      </c>
      <c r="L82" s="35">
        <v>27160</v>
      </c>
      <c r="M82" s="36">
        <v>27330</v>
      </c>
    </row>
    <row r="83" spans="1:13" x14ac:dyDescent="0.15">
      <c r="A83" s="5"/>
      <c r="B83" s="37" t="s">
        <v>99</v>
      </c>
      <c r="C83" s="38"/>
      <c r="D83" s="39"/>
      <c r="E83" s="40"/>
      <c r="F83" s="41" t="s">
        <v>10</v>
      </c>
      <c r="G83" s="42">
        <v>8376</v>
      </c>
      <c r="H83" s="43">
        <v>10189</v>
      </c>
      <c r="I83" s="43">
        <v>9038</v>
      </c>
      <c r="J83" s="43">
        <v>8742</v>
      </c>
      <c r="K83" s="43">
        <v>9845</v>
      </c>
      <c r="L83" s="43">
        <v>13519</v>
      </c>
      <c r="M83" s="44">
        <v>13313</v>
      </c>
    </row>
    <row r="84" spans="1:13" x14ac:dyDescent="0.15">
      <c r="A84" s="5"/>
      <c r="B84" s="45" t="s">
        <v>0</v>
      </c>
      <c r="C84" s="3">
        <v>45005</v>
      </c>
      <c r="F84" s="46" t="s">
        <v>2</v>
      </c>
      <c r="G84" s="47">
        <v>1.73</v>
      </c>
      <c r="H84" s="48">
        <v>1.63</v>
      </c>
      <c r="I84" s="48">
        <v>1.7</v>
      </c>
      <c r="J84" s="48">
        <v>1.74</v>
      </c>
      <c r="K84" s="48">
        <v>1.73</v>
      </c>
      <c r="L84" s="48">
        <v>1.62</v>
      </c>
      <c r="M84" s="49">
        <v>1.61</v>
      </c>
    </row>
    <row r="85" spans="1:13" x14ac:dyDescent="0.15">
      <c r="A85" s="5"/>
      <c r="B85" s="45" t="s">
        <v>1</v>
      </c>
      <c r="C85" s="50">
        <v>6880</v>
      </c>
      <c r="D85" s="4" t="s">
        <v>15</v>
      </c>
      <c r="E85" s="50">
        <v>7640</v>
      </c>
      <c r="F85" s="46" t="s">
        <v>3</v>
      </c>
      <c r="G85" s="47">
        <v>99.7</v>
      </c>
      <c r="H85" s="48">
        <v>100.1</v>
      </c>
      <c r="I85" s="48">
        <v>99.8</v>
      </c>
      <c r="J85" s="48">
        <v>99.5</v>
      </c>
      <c r="K85" s="48">
        <v>99.7</v>
      </c>
      <c r="L85" s="48">
        <v>99.3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1286</v>
      </c>
      <c r="H86" s="87">
        <v>717</v>
      </c>
      <c r="I86" s="99">
        <v>1177</v>
      </c>
      <c r="J86" s="99">
        <v>1741</v>
      </c>
      <c r="K86" s="99">
        <v>1607</v>
      </c>
      <c r="L86" s="99">
        <v>3166</v>
      </c>
      <c r="M86" s="101">
        <v>3147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1.1987977672820953</v>
      </c>
      <c r="H87" s="133">
        <f t="shared" ref="H87:M87" si="13">H83/H$4</f>
        <v>1.4266311957434892</v>
      </c>
      <c r="I87" s="133">
        <f t="shared" si="13"/>
        <v>1.2379126147103137</v>
      </c>
      <c r="J87" s="133">
        <f t="shared" si="13"/>
        <v>1.2167014613778706</v>
      </c>
      <c r="K87" s="133">
        <f t="shared" si="13"/>
        <v>1.2677053824362605</v>
      </c>
      <c r="L87" s="133">
        <f t="shared" si="13"/>
        <v>1.2752570512215828</v>
      </c>
      <c r="M87" s="134">
        <f t="shared" si="13"/>
        <v>1.2644125747934276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6880</v>
      </c>
      <c r="H88" s="53">
        <v>6990</v>
      </c>
      <c r="I88" s="53">
        <v>7310</v>
      </c>
      <c r="J88" s="53">
        <v>7390</v>
      </c>
      <c r="K88" s="53">
        <v>7590</v>
      </c>
      <c r="L88" s="53">
        <v>7610</v>
      </c>
      <c r="M88" s="54">
        <v>7640</v>
      </c>
    </row>
    <row r="89" spans="1:13" x14ac:dyDescent="0.15">
      <c r="A89" s="5"/>
      <c r="B89" s="16" t="s">
        <v>100</v>
      </c>
      <c r="C89" s="17"/>
      <c r="D89" s="18"/>
      <c r="E89" s="19"/>
      <c r="F89" s="20" t="s">
        <v>10</v>
      </c>
      <c r="G89" s="21">
        <v>4426</v>
      </c>
      <c r="H89" s="22">
        <v>4282</v>
      </c>
      <c r="I89" s="22">
        <v>4838</v>
      </c>
      <c r="J89" s="22">
        <v>4836</v>
      </c>
      <c r="K89" s="22">
        <v>5176</v>
      </c>
      <c r="L89" s="22">
        <v>8247</v>
      </c>
      <c r="M89" s="23">
        <v>8012</v>
      </c>
    </row>
    <row r="90" spans="1:13" x14ac:dyDescent="0.15">
      <c r="A90" s="5"/>
      <c r="B90" s="24" t="s">
        <v>0</v>
      </c>
      <c r="C90" s="25">
        <v>45005</v>
      </c>
      <c r="D90" s="26"/>
      <c r="E90" s="27"/>
      <c r="F90" s="28" t="s">
        <v>2</v>
      </c>
      <c r="G90" s="29">
        <v>2.96</v>
      </c>
      <c r="H90" s="30">
        <v>3.1</v>
      </c>
      <c r="I90" s="30">
        <v>3.02</v>
      </c>
      <c r="J90" s="30">
        <v>3.02</v>
      </c>
      <c r="K90" s="30">
        <v>2.99</v>
      </c>
      <c r="L90" s="30">
        <v>2.98</v>
      </c>
      <c r="M90" s="31">
        <v>2.86</v>
      </c>
    </row>
    <row r="91" spans="1:13" x14ac:dyDescent="0.15">
      <c r="A91" s="5"/>
      <c r="B91" s="24" t="s">
        <v>1</v>
      </c>
      <c r="C91" s="32">
        <v>1140</v>
      </c>
      <c r="D91" s="26" t="s">
        <v>15</v>
      </c>
      <c r="E91" s="32">
        <v>1250</v>
      </c>
      <c r="F91" s="28" t="s">
        <v>3</v>
      </c>
      <c r="G91" s="29">
        <v>98.1</v>
      </c>
      <c r="H91" s="30">
        <v>98.8</v>
      </c>
      <c r="I91" s="30">
        <v>98.5</v>
      </c>
      <c r="J91" s="30">
        <v>99.4</v>
      </c>
      <c r="K91" s="30">
        <v>99.6</v>
      </c>
      <c r="L91" s="30">
        <v>98.7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2378</v>
      </c>
      <c r="H92" s="98">
        <v>1716</v>
      </c>
      <c r="I92" s="98">
        <v>2195</v>
      </c>
      <c r="J92" s="98">
        <v>1380</v>
      </c>
      <c r="K92" s="98">
        <v>1268</v>
      </c>
      <c r="L92" s="98">
        <v>3355</v>
      </c>
      <c r="M92" s="100">
        <v>3234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0.63346214398168021</v>
      </c>
      <c r="H93" s="127">
        <f t="shared" ref="H93:M93" si="14">H89/H$4</f>
        <v>0.59955194623354802</v>
      </c>
      <c r="I93" s="127">
        <f t="shared" si="14"/>
        <v>0.66264895219832898</v>
      </c>
      <c r="J93" s="127">
        <f t="shared" si="14"/>
        <v>0.67306889352818366</v>
      </c>
      <c r="K93" s="127">
        <f t="shared" si="14"/>
        <v>0.66649497810970904</v>
      </c>
      <c r="L93" s="127">
        <f t="shared" si="14"/>
        <v>0.77794547684180737</v>
      </c>
      <c r="M93" s="128">
        <f t="shared" si="14"/>
        <v>0.76094595878051097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1140</v>
      </c>
      <c r="H94" s="35">
        <v>1150</v>
      </c>
      <c r="I94" s="35">
        <v>1180</v>
      </c>
      <c r="J94" s="35">
        <v>1190</v>
      </c>
      <c r="K94" s="35">
        <v>1240</v>
      </c>
      <c r="L94" s="35">
        <v>1240</v>
      </c>
      <c r="M94" s="36">
        <v>1250</v>
      </c>
    </row>
    <row r="95" spans="1:13" x14ac:dyDescent="0.15">
      <c r="A95" s="5"/>
      <c r="B95" s="37" t="s">
        <v>101</v>
      </c>
      <c r="C95" s="38"/>
      <c r="D95" s="39"/>
      <c r="E95" s="40"/>
      <c r="F95" s="41" t="s">
        <v>10</v>
      </c>
      <c r="G95" s="42">
        <v>4456</v>
      </c>
      <c r="H95" s="43">
        <v>4522</v>
      </c>
      <c r="I95" s="43">
        <v>4945</v>
      </c>
      <c r="J95" s="43">
        <v>5075</v>
      </c>
      <c r="K95" s="43">
        <v>5852</v>
      </c>
      <c r="L95" s="43">
        <v>8735</v>
      </c>
      <c r="M95" s="44">
        <v>7738</v>
      </c>
    </row>
    <row r="96" spans="1:13" x14ac:dyDescent="0.15">
      <c r="A96" s="5"/>
      <c r="B96" s="45" t="s">
        <v>0</v>
      </c>
      <c r="C96" s="3">
        <v>45005</v>
      </c>
      <c r="F96" s="46" t="s">
        <v>2</v>
      </c>
      <c r="G96" s="47">
        <v>3.2</v>
      </c>
      <c r="H96" s="48">
        <v>3.38</v>
      </c>
      <c r="I96" s="48">
        <v>3.36</v>
      </c>
      <c r="J96" s="48">
        <v>3.54</v>
      </c>
      <c r="K96" s="48">
        <v>3.27</v>
      </c>
      <c r="L96" s="48">
        <v>2.91</v>
      </c>
      <c r="M96" s="49">
        <v>3.3</v>
      </c>
    </row>
    <row r="97" spans="1:13" x14ac:dyDescent="0.15">
      <c r="A97" s="5"/>
      <c r="B97" s="45" t="s">
        <v>1</v>
      </c>
      <c r="C97" s="50">
        <v>250</v>
      </c>
      <c r="D97" s="4" t="s">
        <v>15</v>
      </c>
      <c r="E97" s="50">
        <v>290</v>
      </c>
      <c r="F97" s="46" t="s">
        <v>3</v>
      </c>
      <c r="G97" s="47">
        <v>96.5</v>
      </c>
      <c r="H97" s="48">
        <v>96.4</v>
      </c>
      <c r="I97" s="48">
        <v>97.5</v>
      </c>
      <c r="J97" s="48">
        <v>97.5</v>
      </c>
      <c r="K97" s="48">
        <v>97</v>
      </c>
      <c r="L97" s="48">
        <v>97.7</v>
      </c>
      <c r="M97" s="49">
        <v>96.5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3786</v>
      </c>
      <c r="H98" s="99">
        <v>3964</v>
      </c>
      <c r="I98" s="99">
        <v>3271</v>
      </c>
      <c r="J98" s="99">
        <v>3484</v>
      </c>
      <c r="K98" s="99">
        <v>4646</v>
      </c>
      <c r="L98" s="99">
        <v>5246</v>
      </c>
      <c r="M98" s="101">
        <v>6805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0.63775583225991128</v>
      </c>
      <c r="H99" s="133">
        <f t="shared" ref="H99:M99" si="15">H95/H$4</f>
        <v>0.63315597871744611</v>
      </c>
      <c r="I99" s="133">
        <f t="shared" si="15"/>
        <v>0.6773044788385153</v>
      </c>
      <c r="J99" s="133">
        <f t="shared" si="15"/>
        <v>0.70633263743910923</v>
      </c>
      <c r="K99" s="133">
        <f t="shared" si="15"/>
        <v>0.7535410764872521</v>
      </c>
      <c r="L99" s="133">
        <f t="shared" si="15"/>
        <v>0.82397886991793223</v>
      </c>
      <c r="M99" s="134">
        <f t="shared" si="15"/>
        <v>0.73492259473834176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250</v>
      </c>
      <c r="H100" s="53">
        <v>260</v>
      </c>
      <c r="I100" s="53">
        <v>280</v>
      </c>
      <c r="J100" s="53">
        <v>280</v>
      </c>
      <c r="K100" s="53">
        <v>280</v>
      </c>
      <c r="L100" s="53">
        <v>290</v>
      </c>
      <c r="M100" s="54">
        <v>290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9301</v>
      </c>
      <c r="H101" s="22">
        <v>9223</v>
      </c>
      <c r="I101" s="22">
        <v>9450</v>
      </c>
      <c r="J101" s="22">
        <v>9659</v>
      </c>
      <c r="K101" s="22">
        <v>9804</v>
      </c>
      <c r="L101" s="22">
        <v>12996</v>
      </c>
      <c r="M101" s="23">
        <v>13271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3.72</v>
      </c>
      <c r="H102" s="30">
        <v>3.74</v>
      </c>
      <c r="I102" s="30">
        <v>3.73</v>
      </c>
      <c r="J102" s="30">
        <v>3.68</v>
      </c>
      <c r="K102" s="30">
        <v>3.74</v>
      </c>
      <c r="L102" s="30">
        <v>3.57</v>
      </c>
      <c r="M102" s="31">
        <v>3.53</v>
      </c>
    </row>
    <row r="103" spans="1:13" x14ac:dyDescent="0.15">
      <c r="A103" s="5"/>
      <c r="B103" s="24" t="s">
        <v>1</v>
      </c>
      <c r="C103" s="32">
        <v>5860</v>
      </c>
      <c r="D103" s="26" t="s">
        <v>15</v>
      </c>
      <c r="E103" s="32">
        <v>6140</v>
      </c>
      <c r="F103" s="28" t="s">
        <v>3</v>
      </c>
      <c r="G103" s="29">
        <v>98.6</v>
      </c>
      <c r="H103" s="30">
        <v>98.5</v>
      </c>
      <c r="I103" s="30">
        <v>98.9</v>
      </c>
      <c r="J103" s="30">
        <v>98.3</v>
      </c>
      <c r="K103" s="30">
        <v>98.6</v>
      </c>
      <c r="L103" s="30">
        <v>98.5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4534</v>
      </c>
      <c r="H104" s="98">
        <v>4638</v>
      </c>
      <c r="I104" s="98">
        <v>4064</v>
      </c>
      <c r="J104" s="98">
        <v>5212</v>
      </c>
      <c r="K104" s="98">
        <v>4662</v>
      </c>
      <c r="L104" s="98">
        <v>6546</v>
      </c>
      <c r="M104" s="100">
        <v>6860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1.3311864891942178</v>
      </c>
      <c r="H105" s="127">
        <f t="shared" ref="H105:M105" si="16">H101/H$4</f>
        <v>1.2913749649957995</v>
      </c>
      <c r="I105" s="127">
        <f t="shared" si="16"/>
        <v>1.2943432406519655</v>
      </c>
      <c r="J105" s="127">
        <f t="shared" si="16"/>
        <v>1.3443284620737648</v>
      </c>
      <c r="K105" s="127">
        <f t="shared" si="16"/>
        <v>1.2624259593098119</v>
      </c>
      <c r="L105" s="127">
        <f t="shared" si="16"/>
        <v>1.2259220828223754</v>
      </c>
      <c r="M105" s="128">
        <f t="shared" si="16"/>
        <v>1.2604235919840441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5860</v>
      </c>
      <c r="H106" s="35">
        <v>5550</v>
      </c>
      <c r="I106" s="35">
        <v>5860</v>
      </c>
      <c r="J106" s="35">
        <v>5990</v>
      </c>
      <c r="K106" s="35">
        <v>6030</v>
      </c>
      <c r="L106" s="35">
        <v>6080</v>
      </c>
      <c r="M106" s="36">
        <v>6140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7123</v>
      </c>
      <c r="H107" s="43">
        <v>7105</v>
      </c>
      <c r="I107" s="43">
        <v>7596</v>
      </c>
      <c r="J107" s="43">
        <v>7346</v>
      </c>
      <c r="K107" s="43">
        <v>7857</v>
      </c>
      <c r="L107" s="43">
        <v>12514</v>
      </c>
      <c r="M107" s="44">
        <v>11963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</v>
      </c>
      <c r="H108" s="48">
        <v>3.06</v>
      </c>
      <c r="I108" s="48">
        <v>3.04</v>
      </c>
      <c r="J108" s="48">
        <v>3</v>
      </c>
      <c r="K108" s="48">
        <v>3.05</v>
      </c>
      <c r="L108" s="48">
        <v>2.79</v>
      </c>
      <c r="M108" s="49">
        <v>2.86</v>
      </c>
    </row>
    <row r="109" spans="1:13" x14ac:dyDescent="0.15">
      <c r="A109" s="5"/>
      <c r="B109" s="45" t="s">
        <v>1</v>
      </c>
      <c r="C109" s="50">
        <v>6720</v>
      </c>
      <c r="D109" s="4" t="s">
        <v>15</v>
      </c>
      <c r="E109" s="50">
        <v>7230</v>
      </c>
      <c r="F109" s="46" t="s">
        <v>3</v>
      </c>
      <c r="G109" s="47">
        <v>99.8</v>
      </c>
      <c r="H109" s="48">
        <v>99</v>
      </c>
      <c r="I109" s="48">
        <v>99.5</v>
      </c>
      <c r="J109" s="48">
        <v>99.5</v>
      </c>
      <c r="K109" s="48">
        <v>99.5</v>
      </c>
      <c r="L109" s="48">
        <v>99.7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1531</v>
      </c>
      <c r="H110" s="99">
        <v>2579</v>
      </c>
      <c r="I110" s="99">
        <v>1996</v>
      </c>
      <c r="J110" s="99">
        <v>2006</v>
      </c>
      <c r="K110" s="99">
        <v>2098</v>
      </c>
      <c r="L110" s="99">
        <v>2763</v>
      </c>
      <c r="M110" s="101">
        <v>3717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1.0194647201946472</v>
      </c>
      <c r="H111" s="133">
        <f t="shared" ref="H111:M111" si="17">H107/H$4</f>
        <v>0.99481937832539902</v>
      </c>
      <c r="I111" s="133">
        <f t="shared" si="17"/>
        <v>1.0404054239145322</v>
      </c>
      <c r="J111" s="133">
        <f t="shared" si="17"/>
        <v>1.0224077940153096</v>
      </c>
      <c r="K111" s="133">
        <f t="shared" si="17"/>
        <v>1.0117177440123615</v>
      </c>
      <c r="L111" s="133">
        <f t="shared" si="17"/>
        <v>1.1804546740873503</v>
      </c>
      <c r="M111" s="134">
        <f t="shared" si="17"/>
        <v>1.1361952702060973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6720</v>
      </c>
      <c r="H112" s="53">
        <v>6600</v>
      </c>
      <c r="I112" s="53">
        <v>6900</v>
      </c>
      <c r="J112" s="53">
        <v>6990</v>
      </c>
      <c r="K112" s="53">
        <v>7180</v>
      </c>
      <c r="L112" s="53">
        <v>7190</v>
      </c>
      <c r="M112" s="54">
        <v>7230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9035</v>
      </c>
      <c r="H113" s="22">
        <v>9028</v>
      </c>
      <c r="I113" s="22">
        <v>9343</v>
      </c>
      <c r="J113" s="22">
        <v>9005</v>
      </c>
      <c r="K113" s="22">
        <v>9868</v>
      </c>
      <c r="L113" s="22">
        <v>12420</v>
      </c>
      <c r="M113" s="23">
        <v>13205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2</v>
      </c>
      <c r="I114" s="30">
        <v>1.98</v>
      </c>
      <c r="J114" s="30">
        <v>1.99</v>
      </c>
      <c r="K114" s="30">
        <v>2</v>
      </c>
      <c r="L114" s="30">
        <v>1.9</v>
      </c>
      <c r="M114" s="31">
        <v>1.81</v>
      </c>
    </row>
    <row r="115" spans="1:13" x14ac:dyDescent="0.15">
      <c r="A115" s="5"/>
      <c r="B115" s="24" t="s">
        <v>1</v>
      </c>
      <c r="C115" s="32">
        <v>41040</v>
      </c>
      <c r="D115" s="26" t="s">
        <v>15</v>
      </c>
      <c r="E115" s="32">
        <v>43850</v>
      </c>
      <c r="F115" s="28" t="s">
        <v>3</v>
      </c>
      <c r="G115" s="29">
        <v>99.4</v>
      </c>
      <c r="H115" s="30">
        <v>99.3</v>
      </c>
      <c r="I115" s="30">
        <v>99.4</v>
      </c>
      <c r="J115" s="30">
        <v>99.2</v>
      </c>
      <c r="K115" s="30">
        <v>99.4</v>
      </c>
      <c r="L115" s="30">
        <v>99.1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2259</v>
      </c>
      <c r="H116" s="98">
        <v>2351</v>
      </c>
      <c r="I116" s="98">
        <v>2306</v>
      </c>
      <c r="J116" s="98">
        <v>2517</v>
      </c>
      <c r="K116" s="98">
        <v>2497</v>
      </c>
      <c r="L116" s="98">
        <v>3731</v>
      </c>
      <c r="M116" s="100">
        <v>3033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1.2931157864605696</v>
      </c>
      <c r="H117" s="127">
        <f t="shared" ref="H117:M117" si="18">H113/H$4</f>
        <v>1.2640716886026324</v>
      </c>
      <c r="I117" s="127">
        <f t="shared" si="18"/>
        <v>1.2796877140117793</v>
      </c>
      <c r="J117" s="127">
        <f t="shared" si="18"/>
        <v>1.2533054975643703</v>
      </c>
      <c r="K117" s="127">
        <f t="shared" si="18"/>
        <v>1.2706670100437807</v>
      </c>
      <c r="L117" s="127">
        <f t="shared" si="18"/>
        <v>1.1715875860767853</v>
      </c>
      <c r="M117" s="128">
        <f t="shared" si="18"/>
        <v>1.2541551904264412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41040</v>
      </c>
      <c r="H118" s="35">
        <v>40270</v>
      </c>
      <c r="I118" s="35">
        <v>42110</v>
      </c>
      <c r="J118" s="35">
        <v>42420</v>
      </c>
      <c r="K118" s="35">
        <v>43650</v>
      </c>
      <c r="L118" s="35">
        <v>43640</v>
      </c>
      <c r="M118" s="36">
        <v>43850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12245</v>
      </c>
      <c r="H119" s="43">
        <v>12389</v>
      </c>
      <c r="I119" s="43">
        <v>12794</v>
      </c>
      <c r="J119" s="43">
        <v>12490</v>
      </c>
      <c r="K119" s="43">
        <v>13262</v>
      </c>
      <c r="L119" s="43">
        <v>16053</v>
      </c>
      <c r="M119" s="44">
        <v>16961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1.82</v>
      </c>
      <c r="H120" s="48">
        <v>1.83</v>
      </c>
      <c r="I120" s="48">
        <v>1.81</v>
      </c>
      <c r="J120" s="48">
        <v>1.8</v>
      </c>
      <c r="K120" s="48">
        <v>1.84</v>
      </c>
      <c r="L120" s="48">
        <v>1.74</v>
      </c>
      <c r="M120" s="49">
        <v>1.63</v>
      </c>
    </row>
    <row r="121" spans="1:13" x14ac:dyDescent="0.15">
      <c r="A121" s="5"/>
      <c r="B121" s="45" t="s">
        <v>1</v>
      </c>
      <c r="C121" s="50">
        <v>29420</v>
      </c>
      <c r="D121" s="4" t="s">
        <v>15</v>
      </c>
      <c r="E121" s="50">
        <v>31680</v>
      </c>
      <c r="F121" s="46" t="s">
        <v>3</v>
      </c>
      <c r="G121" s="47">
        <v>99.4</v>
      </c>
      <c r="H121" s="48">
        <v>99.4</v>
      </c>
      <c r="I121" s="48">
        <v>99.4</v>
      </c>
      <c r="J121" s="48">
        <v>99.4</v>
      </c>
      <c r="K121" s="48">
        <v>99.3</v>
      </c>
      <c r="L121" s="48">
        <v>99.1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2908</v>
      </c>
      <c r="H122" s="99">
        <v>2968</v>
      </c>
      <c r="I122" s="99">
        <v>2906</v>
      </c>
      <c r="J122" s="99">
        <v>2873</v>
      </c>
      <c r="K122" s="99">
        <v>3363</v>
      </c>
      <c r="L122" s="99">
        <v>4594</v>
      </c>
      <c r="M122" s="101">
        <v>3293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1.7525404322312867</v>
      </c>
      <c r="H123" s="133">
        <f t="shared" ref="H123:M123" si="19">H119/H$4</f>
        <v>1.7346681601792215</v>
      </c>
      <c r="I123" s="133">
        <f t="shared" si="19"/>
        <v>1.75236269004246</v>
      </c>
      <c r="J123" s="133">
        <f t="shared" si="19"/>
        <v>1.7383437717466945</v>
      </c>
      <c r="K123" s="133">
        <f t="shared" si="19"/>
        <v>1.707700231779552</v>
      </c>
      <c r="L123" s="133">
        <f t="shared" si="19"/>
        <v>1.5142911046127723</v>
      </c>
      <c r="M123" s="134">
        <f t="shared" si="19"/>
        <v>1.6108842245227466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29420</v>
      </c>
      <c r="H124" s="53">
        <v>29020</v>
      </c>
      <c r="I124" s="53">
        <v>30370</v>
      </c>
      <c r="J124" s="53">
        <v>30660</v>
      </c>
      <c r="K124" s="53">
        <v>31570</v>
      </c>
      <c r="L124" s="53">
        <v>31510</v>
      </c>
      <c r="M124" s="54">
        <v>31680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11456</v>
      </c>
      <c r="H125" s="22">
        <v>11911</v>
      </c>
      <c r="I125" s="22">
        <v>12231</v>
      </c>
      <c r="J125" s="22">
        <v>11732</v>
      </c>
      <c r="K125" s="22">
        <v>12594</v>
      </c>
      <c r="L125" s="22">
        <v>16824</v>
      </c>
      <c r="M125" s="23">
        <v>16340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2.96</v>
      </c>
      <c r="H126" s="30">
        <v>2.97</v>
      </c>
      <c r="I126" s="30">
        <v>2.91</v>
      </c>
      <c r="J126" s="30">
        <v>2.91</v>
      </c>
      <c r="K126" s="30">
        <v>2.97</v>
      </c>
      <c r="L126" s="30">
        <v>2.71</v>
      </c>
      <c r="M126" s="31">
        <v>2.74</v>
      </c>
    </row>
    <row r="127" spans="1:13" x14ac:dyDescent="0.15">
      <c r="A127" s="5"/>
      <c r="B127" s="24" t="s">
        <v>1</v>
      </c>
      <c r="C127" s="32">
        <v>16700</v>
      </c>
      <c r="D127" s="26" t="s">
        <v>15</v>
      </c>
      <c r="E127" s="32">
        <v>17850</v>
      </c>
      <c r="F127" s="28" t="s">
        <v>3</v>
      </c>
      <c r="G127" s="29">
        <v>99.7</v>
      </c>
      <c r="H127" s="30">
        <v>99.8</v>
      </c>
      <c r="I127" s="30">
        <v>99.9</v>
      </c>
      <c r="J127" s="30">
        <v>99.9</v>
      </c>
      <c r="K127" s="30">
        <v>99.6</v>
      </c>
      <c r="L127" s="30">
        <v>99.6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2447</v>
      </c>
      <c r="H128" s="98">
        <v>2505</v>
      </c>
      <c r="I128" s="98">
        <v>2242</v>
      </c>
      <c r="J128" s="98">
        <v>2043</v>
      </c>
      <c r="K128" s="98">
        <v>3025</v>
      </c>
      <c r="L128" s="98">
        <v>3706</v>
      </c>
      <c r="M128" s="100">
        <v>4644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1.6396164305138115</v>
      </c>
      <c r="H129" s="127">
        <f t="shared" ref="H129:M129" si="20">H125/H$4</f>
        <v>1.6677401288154579</v>
      </c>
      <c r="I129" s="127">
        <f t="shared" si="20"/>
        <v>1.6752499657581152</v>
      </c>
      <c r="J129" s="127">
        <f t="shared" si="20"/>
        <v>1.6328462073764787</v>
      </c>
      <c r="K129" s="127">
        <f t="shared" si="20"/>
        <v>1.6216842647437548</v>
      </c>
      <c r="L129" s="127">
        <f t="shared" si="20"/>
        <v>1.5870200924441091</v>
      </c>
      <c r="M129" s="128">
        <f t="shared" si="20"/>
        <v>1.5519042644125749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16700</v>
      </c>
      <c r="H130" s="35">
        <v>16400</v>
      </c>
      <c r="I130" s="35">
        <v>17150</v>
      </c>
      <c r="J130" s="35">
        <v>17330</v>
      </c>
      <c r="K130" s="35">
        <v>17780</v>
      </c>
      <c r="L130" s="35">
        <v>17730</v>
      </c>
      <c r="M130" s="36">
        <v>17850</v>
      </c>
    </row>
    <row r="131" spans="1:13" x14ac:dyDescent="0.15">
      <c r="A131" s="5"/>
      <c r="B131" s="37" t="s">
        <v>77</v>
      </c>
      <c r="C131" s="38"/>
      <c r="D131" s="39"/>
      <c r="E131" s="40"/>
      <c r="F131" s="41" t="s">
        <v>10</v>
      </c>
      <c r="G131" s="42">
        <v>3268</v>
      </c>
      <c r="H131" s="43">
        <v>3446</v>
      </c>
      <c r="I131" s="43">
        <v>3534</v>
      </c>
      <c r="J131" s="43">
        <v>3546</v>
      </c>
      <c r="K131" s="43">
        <v>3817</v>
      </c>
      <c r="L131" s="43">
        <v>6679</v>
      </c>
      <c r="M131" s="44">
        <v>6617</v>
      </c>
    </row>
    <row r="132" spans="1:13" x14ac:dyDescent="0.15">
      <c r="A132" s="5"/>
      <c r="B132" s="45" t="s">
        <v>0</v>
      </c>
      <c r="C132" s="3">
        <v>44900</v>
      </c>
      <c r="F132" s="46" t="s">
        <v>2</v>
      </c>
      <c r="G132" s="47">
        <v>2.99</v>
      </c>
      <c r="H132" s="48">
        <v>2.89</v>
      </c>
      <c r="I132" s="48">
        <v>2.96</v>
      </c>
      <c r="J132" s="48">
        <v>2.9</v>
      </c>
      <c r="K132" s="48">
        <v>2.93</v>
      </c>
      <c r="L132" s="48">
        <v>2.84</v>
      </c>
      <c r="M132" s="49">
        <v>2.81</v>
      </c>
    </row>
    <row r="133" spans="1:13" x14ac:dyDescent="0.15">
      <c r="A133" s="5"/>
      <c r="B133" s="45" t="s">
        <v>1</v>
      </c>
      <c r="C133" s="50">
        <v>12480</v>
      </c>
      <c r="D133" s="4" t="s">
        <v>15</v>
      </c>
      <c r="E133" s="50">
        <v>13130</v>
      </c>
      <c r="F133" s="46" t="s">
        <v>3</v>
      </c>
      <c r="G133" s="47">
        <v>98.8</v>
      </c>
      <c r="H133" s="48">
        <v>99.4</v>
      </c>
      <c r="I133" s="48">
        <v>99</v>
      </c>
      <c r="J133" s="48">
        <v>99.3</v>
      </c>
      <c r="K133" s="48">
        <v>99</v>
      </c>
      <c r="L133" s="48">
        <v>98.6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1376</v>
      </c>
      <c r="H134" s="99">
        <v>1033</v>
      </c>
      <c r="I134" s="99">
        <v>1290</v>
      </c>
      <c r="J134" s="99">
        <v>1078</v>
      </c>
      <c r="K134" s="99">
        <v>1391</v>
      </c>
      <c r="L134" s="99">
        <v>2965</v>
      </c>
      <c r="M134" s="101">
        <v>2752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0.46772577644196367</v>
      </c>
      <c r="H135" s="133">
        <f t="shared" ref="H135:M135" si="21">H131/H$4</f>
        <v>0.48249789974796975</v>
      </c>
      <c r="I135" s="133">
        <f t="shared" si="21"/>
        <v>0.48404328174222711</v>
      </c>
      <c r="J135" s="133">
        <f t="shared" si="21"/>
        <v>0.49352818371607515</v>
      </c>
      <c r="K135" s="133">
        <f t="shared" si="21"/>
        <v>0.49150141643059492</v>
      </c>
      <c r="L135" s="133">
        <f t="shared" si="21"/>
        <v>0.63003490236770121</v>
      </c>
      <c r="M135" s="134">
        <f t="shared" si="21"/>
        <v>0.62845474404026969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12480</v>
      </c>
      <c r="H136" s="53">
        <v>12210</v>
      </c>
      <c r="I136" s="53">
        <v>12590</v>
      </c>
      <c r="J136" s="53">
        <v>12640</v>
      </c>
      <c r="K136" s="53">
        <v>13010</v>
      </c>
      <c r="L136" s="53">
        <v>13080</v>
      </c>
      <c r="M136" s="54">
        <v>13130</v>
      </c>
    </row>
    <row r="137" spans="1:13" x14ac:dyDescent="0.15">
      <c r="A137" s="5"/>
      <c r="B137" s="16" t="s">
        <v>74</v>
      </c>
      <c r="C137" s="17"/>
      <c r="D137" s="18"/>
      <c r="E137" s="19"/>
      <c r="F137" s="20" t="s">
        <v>10</v>
      </c>
      <c r="G137" s="21">
        <v>5671</v>
      </c>
      <c r="H137" s="22">
        <v>6011</v>
      </c>
      <c r="I137" s="22">
        <v>6145</v>
      </c>
      <c r="J137" s="22">
        <v>5990</v>
      </c>
      <c r="K137" s="22">
        <v>6658</v>
      </c>
      <c r="L137" s="22">
        <v>10115</v>
      </c>
      <c r="M137" s="23">
        <v>9869</v>
      </c>
    </row>
    <row r="138" spans="1:13" x14ac:dyDescent="0.15">
      <c r="A138" s="5"/>
      <c r="B138" s="24" t="s">
        <v>0</v>
      </c>
      <c r="C138" s="25">
        <v>44886</v>
      </c>
      <c r="D138" s="26"/>
      <c r="E138" s="27"/>
      <c r="F138" s="28" t="s">
        <v>2</v>
      </c>
      <c r="G138" s="29">
        <v>4.53</v>
      </c>
      <c r="H138" s="30">
        <v>4.5599999999999996</v>
      </c>
      <c r="I138" s="30">
        <v>4.57</v>
      </c>
      <c r="J138" s="30">
        <v>4.53</v>
      </c>
      <c r="K138" s="30">
        <v>4.5199999999999996</v>
      </c>
      <c r="L138" s="30">
        <v>4.24</v>
      </c>
      <c r="M138" s="31">
        <v>4.3</v>
      </c>
    </row>
    <row r="139" spans="1:13" x14ac:dyDescent="0.15">
      <c r="A139" s="5"/>
      <c r="B139" s="24" t="s">
        <v>1</v>
      </c>
      <c r="C139" s="32">
        <v>11200</v>
      </c>
      <c r="D139" s="26" t="s">
        <v>15</v>
      </c>
      <c r="E139" s="32">
        <v>12100</v>
      </c>
      <c r="F139" s="28" t="s">
        <v>3</v>
      </c>
      <c r="G139" s="29">
        <v>97.2</v>
      </c>
      <c r="H139" s="30">
        <v>96.8</v>
      </c>
      <c r="I139" s="30">
        <v>97.1</v>
      </c>
      <c r="J139" s="30">
        <v>96.8</v>
      </c>
      <c r="K139" s="30">
        <v>97.5</v>
      </c>
      <c r="L139" s="30">
        <v>97.6</v>
      </c>
      <c r="M139" s="31">
        <v>97.1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4662</v>
      </c>
      <c r="H140" s="98">
        <v>5364</v>
      </c>
      <c r="I140" s="98">
        <v>5129</v>
      </c>
      <c r="J140" s="98">
        <v>5314</v>
      </c>
      <c r="K140" s="98">
        <v>5043</v>
      </c>
      <c r="L140" s="98">
        <v>7266</v>
      </c>
      <c r="M140" s="100">
        <v>8139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0.81165020752826678</v>
      </c>
      <c r="H141" s="127">
        <f t="shared" ref="H141:M141" si="22">H137/H$4</f>
        <v>0.84164099691963035</v>
      </c>
      <c r="I141" s="127">
        <f t="shared" si="22"/>
        <v>0.84166552527051086</v>
      </c>
      <c r="J141" s="127">
        <f t="shared" si="22"/>
        <v>0.83368128044537226</v>
      </c>
      <c r="K141" s="127">
        <f t="shared" si="22"/>
        <v>0.85732680916816895</v>
      </c>
      <c r="L141" s="127">
        <f t="shared" si="22"/>
        <v>0.95415526837090836</v>
      </c>
      <c r="M141" s="128">
        <f t="shared" si="22"/>
        <v>0.9373159844239719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11200</v>
      </c>
      <c r="H142" s="35">
        <v>10990</v>
      </c>
      <c r="I142" s="35">
        <v>11530</v>
      </c>
      <c r="J142" s="35">
        <v>11600</v>
      </c>
      <c r="K142" s="35">
        <v>12010</v>
      </c>
      <c r="L142" s="35">
        <v>12020</v>
      </c>
      <c r="M142" s="36">
        <v>12100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6016</v>
      </c>
      <c r="H143" s="43">
        <v>6680</v>
      </c>
      <c r="I143" s="43">
        <v>6193</v>
      </c>
      <c r="J143" s="43">
        <v>6435</v>
      </c>
      <c r="K143" s="43">
        <v>7060</v>
      </c>
      <c r="L143" s="43">
        <v>9717</v>
      </c>
      <c r="M143" s="44">
        <v>10097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1.68</v>
      </c>
      <c r="H144" s="48">
        <v>1.61</v>
      </c>
      <c r="I144" s="48">
        <v>1.67</v>
      </c>
      <c r="J144" s="48">
        <v>1.65</v>
      </c>
      <c r="K144" s="48">
        <v>1.68</v>
      </c>
      <c r="L144" s="48">
        <v>1.6</v>
      </c>
      <c r="M144" s="49">
        <v>1.56</v>
      </c>
    </row>
    <row r="145" spans="1:13" x14ac:dyDescent="0.15">
      <c r="A145" s="5"/>
      <c r="B145" s="45" t="s">
        <v>1</v>
      </c>
      <c r="C145" s="50">
        <v>11390</v>
      </c>
      <c r="D145" s="4" t="s">
        <v>15</v>
      </c>
      <c r="E145" s="50">
        <v>12410</v>
      </c>
      <c r="F145" s="46" t="s">
        <v>3</v>
      </c>
      <c r="G145" s="47">
        <v>99.3</v>
      </c>
      <c r="H145" s="48">
        <v>99.8</v>
      </c>
      <c r="I145" s="48">
        <v>99.3</v>
      </c>
      <c r="J145" s="48">
        <v>99.3</v>
      </c>
      <c r="K145" s="48">
        <v>99.3</v>
      </c>
      <c r="L145" s="48">
        <v>99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1585</v>
      </c>
      <c r="H146" s="99">
        <v>1054</v>
      </c>
      <c r="I146" s="99">
        <v>1556</v>
      </c>
      <c r="J146" s="99">
        <v>1548</v>
      </c>
      <c r="K146" s="99">
        <v>1789</v>
      </c>
      <c r="L146" s="99">
        <v>2977</v>
      </c>
      <c r="M146" s="101">
        <v>2997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0.86102762272792333</v>
      </c>
      <c r="H147" s="133">
        <f t="shared" ref="H147:M147" si="23">H143/H$4</f>
        <v>0.93531223746849623</v>
      </c>
      <c r="I147" s="133">
        <f t="shared" si="23"/>
        <v>0.84823996712779071</v>
      </c>
      <c r="J147" s="133">
        <f t="shared" si="23"/>
        <v>0.89561586638830892</v>
      </c>
      <c r="K147" s="133">
        <f t="shared" si="23"/>
        <v>0.90909090909090906</v>
      </c>
      <c r="L147" s="133">
        <f t="shared" si="23"/>
        <v>0.91661164041128196</v>
      </c>
      <c r="M147" s="134">
        <f t="shared" si="23"/>
        <v>0.95897046253205431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11390</v>
      </c>
      <c r="H148" s="53">
        <v>11660</v>
      </c>
      <c r="I148" s="53">
        <v>11730</v>
      </c>
      <c r="J148" s="53">
        <v>11880</v>
      </c>
      <c r="K148" s="53">
        <v>12270</v>
      </c>
      <c r="L148" s="53">
        <v>12390</v>
      </c>
      <c r="M148" s="54">
        <v>12410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10981</v>
      </c>
      <c r="H149" s="22">
        <v>11452</v>
      </c>
      <c r="I149" s="22">
        <v>11443</v>
      </c>
      <c r="J149" s="22">
        <v>11542</v>
      </c>
      <c r="K149" s="22">
        <v>12218</v>
      </c>
      <c r="L149" s="22">
        <v>15690</v>
      </c>
      <c r="M149" s="23">
        <v>15939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3.81</v>
      </c>
      <c r="H150" s="30">
        <v>3.75</v>
      </c>
      <c r="I150" s="30">
        <v>3.78</v>
      </c>
      <c r="J150" s="30">
        <v>3.76</v>
      </c>
      <c r="K150" s="30">
        <v>3.77</v>
      </c>
      <c r="L150" s="30">
        <v>3.61</v>
      </c>
      <c r="M150" s="31">
        <v>3.55</v>
      </c>
    </row>
    <row r="151" spans="1:13" x14ac:dyDescent="0.15">
      <c r="A151" s="5"/>
      <c r="B151" s="24" t="s">
        <v>1</v>
      </c>
      <c r="C151" s="32">
        <v>10650</v>
      </c>
      <c r="D151" s="26" t="s">
        <v>15</v>
      </c>
      <c r="E151" s="32">
        <v>11880</v>
      </c>
      <c r="F151" s="28" t="s">
        <v>3</v>
      </c>
      <c r="G151" s="29">
        <v>98.4</v>
      </c>
      <c r="H151" s="30">
        <v>98.8</v>
      </c>
      <c r="I151" s="30">
        <v>98.6</v>
      </c>
      <c r="J151" s="30">
        <v>99</v>
      </c>
      <c r="K151" s="30">
        <v>98.8</v>
      </c>
      <c r="L151" s="30">
        <v>98.4</v>
      </c>
      <c r="M151" s="31">
        <v>98.5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5568</v>
      </c>
      <c r="H152" s="98">
        <v>4971</v>
      </c>
      <c r="I152" s="98">
        <v>5420</v>
      </c>
      <c r="J152" s="98">
        <v>4586</v>
      </c>
      <c r="K152" s="98">
        <v>5400</v>
      </c>
      <c r="L152" s="98">
        <v>7969</v>
      </c>
      <c r="M152" s="100">
        <v>7833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1.5716330327751538</v>
      </c>
      <c r="H153" s="127">
        <f t="shared" ref="H153:M153" si="24">H149/H$4</f>
        <v>1.6034724166900027</v>
      </c>
      <c r="I153" s="127">
        <f t="shared" si="24"/>
        <v>1.5673195452677715</v>
      </c>
      <c r="J153" s="127">
        <f t="shared" si="24"/>
        <v>1.606402226861517</v>
      </c>
      <c r="K153" s="127">
        <f t="shared" si="24"/>
        <v>1.5732680916816895</v>
      </c>
      <c r="L153" s="127">
        <f t="shared" si="24"/>
        <v>1.4800490519762286</v>
      </c>
      <c r="M153" s="128">
        <f t="shared" si="24"/>
        <v>1.513818976161079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10650</v>
      </c>
      <c r="H154" s="35">
        <v>10780</v>
      </c>
      <c r="I154" s="35">
        <v>11230</v>
      </c>
      <c r="J154" s="35">
        <v>11360</v>
      </c>
      <c r="K154" s="35">
        <v>11830</v>
      </c>
      <c r="L154" s="35">
        <v>11790</v>
      </c>
      <c r="M154" s="36">
        <v>11880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3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45089</v>
      </c>
      <c r="H3" s="11">
        <v>45090</v>
      </c>
      <c r="I3" s="11">
        <v>45091</v>
      </c>
      <c r="J3" s="11">
        <v>45092</v>
      </c>
      <c r="K3" s="11">
        <v>45093</v>
      </c>
      <c r="L3" s="11">
        <v>45094</v>
      </c>
      <c r="M3" s="12">
        <v>45095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6728</v>
      </c>
      <c r="H4" s="14">
        <v>6640</v>
      </c>
      <c r="I4" s="14">
        <v>6485</v>
      </c>
      <c r="J4" s="14">
        <v>7381</v>
      </c>
      <c r="K4" s="14">
        <v>7547</v>
      </c>
      <c r="L4" s="14">
        <v>10319</v>
      </c>
      <c r="M4" s="15">
        <v>9898</v>
      </c>
    </row>
    <row r="5" spans="1:13" x14ac:dyDescent="0.15">
      <c r="A5" s="5"/>
      <c r="B5" s="16" t="s">
        <v>116</v>
      </c>
      <c r="C5" s="17"/>
      <c r="D5" s="18"/>
      <c r="E5" s="19"/>
      <c r="F5" s="20" t="s">
        <v>10</v>
      </c>
      <c r="G5" s="21">
        <v>12342</v>
      </c>
      <c r="H5" s="22">
        <v>11031</v>
      </c>
      <c r="I5" s="22">
        <v>10266</v>
      </c>
      <c r="J5" s="22">
        <v>10141</v>
      </c>
      <c r="K5" s="22">
        <v>10196</v>
      </c>
      <c r="L5" s="22">
        <v>14283</v>
      </c>
      <c r="M5" s="23">
        <v>13343</v>
      </c>
    </row>
    <row r="6" spans="1:13" x14ac:dyDescent="0.15">
      <c r="A6" s="5"/>
      <c r="B6" s="24" t="s">
        <v>0</v>
      </c>
      <c r="C6" s="25">
        <v>45082</v>
      </c>
      <c r="D6" s="26"/>
      <c r="E6" s="27"/>
      <c r="F6" s="28" t="s">
        <v>2</v>
      </c>
      <c r="G6" s="29">
        <v>3.44</v>
      </c>
      <c r="H6" s="30">
        <v>3.45</v>
      </c>
      <c r="I6" s="30">
        <v>3.49</v>
      </c>
      <c r="J6" s="30">
        <v>3.48</v>
      </c>
      <c r="K6" s="30">
        <v>3.52</v>
      </c>
      <c r="L6" s="30">
        <v>3.22</v>
      </c>
      <c r="M6" s="31">
        <v>3.27</v>
      </c>
    </row>
    <row r="7" spans="1:13" x14ac:dyDescent="0.15">
      <c r="A7" s="5"/>
      <c r="B7" s="24" t="s">
        <v>1</v>
      </c>
      <c r="C7" s="32">
        <v>6740</v>
      </c>
      <c r="D7" s="26" t="s">
        <v>15</v>
      </c>
      <c r="E7" s="32">
        <v>6820</v>
      </c>
      <c r="F7" s="28" t="s">
        <v>3</v>
      </c>
      <c r="G7" s="29">
        <v>98.1</v>
      </c>
      <c r="H7" s="30">
        <v>98.2</v>
      </c>
      <c r="I7" s="30">
        <v>98</v>
      </c>
      <c r="J7" s="30">
        <v>97.9</v>
      </c>
      <c r="K7" s="30">
        <v>97.8</v>
      </c>
      <c r="L7" s="30">
        <v>98.2</v>
      </c>
      <c r="M7" s="31">
        <v>97.9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7253</v>
      </c>
      <c r="H8" s="98">
        <v>6125</v>
      </c>
      <c r="I8" s="98">
        <v>6125</v>
      </c>
      <c r="J8" s="98">
        <v>6339</v>
      </c>
      <c r="K8" s="98">
        <v>6685</v>
      </c>
      <c r="L8" s="98">
        <v>7946</v>
      </c>
      <c r="M8" s="100">
        <v>8038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1.834423305588585</v>
      </c>
      <c r="H9" s="115">
        <f t="shared" ref="H9:M9" si="0">H5/H$4</f>
        <v>1.6612951807228915</v>
      </c>
      <c r="I9" s="115">
        <f t="shared" si="0"/>
        <v>1.5830377794911334</v>
      </c>
      <c r="J9" s="115">
        <f t="shared" si="0"/>
        <v>1.3739330713995395</v>
      </c>
      <c r="K9" s="115">
        <f t="shared" si="0"/>
        <v>1.351000397508944</v>
      </c>
      <c r="L9" s="115">
        <f t="shared" si="0"/>
        <v>1.3841457505572246</v>
      </c>
      <c r="M9" s="116">
        <f t="shared" si="0"/>
        <v>1.3480501111335623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6740</v>
      </c>
      <c r="H10" s="35">
        <v>6730</v>
      </c>
      <c r="I10" s="35">
        <v>6760</v>
      </c>
      <c r="J10" s="35">
        <v>6800</v>
      </c>
      <c r="K10" s="35">
        <v>6800</v>
      </c>
      <c r="L10" s="35">
        <v>6860</v>
      </c>
      <c r="M10" s="36">
        <v>6820</v>
      </c>
    </row>
    <row r="11" spans="1:13" x14ac:dyDescent="0.15">
      <c r="A11" s="5"/>
      <c r="B11" s="37" t="s">
        <v>117</v>
      </c>
      <c r="C11" s="38"/>
      <c r="D11" s="39"/>
      <c r="E11" s="40"/>
      <c r="F11" s="41" t="s">
        <v>10</v>
      </c>
      <c r="G11" s="42">
        <v>10274</v>
      </c>
      <c r="H11" s="43">
        <v>10019</v>
      </c>
      <c r="I11" s="43">
        <v>9032</v>
      </c>
      <c r="J11" s="43">
        <v>9137</v>
      </c>
      <c r="K11" s="43">
        <v>9563</v>
      </c>
      <c r="L11" s="43">
        <v>13059</v>
      </c>
      <c r="M11" s="44">
        <v>12046</v>
      </c>
    </row>
    <row r="12" spans="1:13" x14ac:dyDescent="0.15">
      <c r="A12" s="5"/>
      <c r="B12" s="45" t="s">
        <v>0</v>
      </c>
      <c r="C12" s="3">
        <v>45082</v>
      </c>
      <c r="F12" s="46" t="s">
        <v>2</v>
      </c>
      <c r="G12" s="47">
        <v>3.19</v>
      </c>
      <c r="H12" s="48">
        <v>3.21</v>
      </c>
      <c r="I12" s="48">
        <v>3.35</v>
      </c>
      <c r="J12" s="48">
        <v>3.24</v>
      </c>
      <c r="K12" s="48">
        <v>3.15</v>
      </c>
      <c r="L12" s="48">
        <v>2.86</v>
      </c>
      <c r="M12" s="49">
        <v>2.89</v>
      </c>
    </row>
    <row r="13" spans="1:13" x14ac:dyDescent="0.15">
      <c r="A13" s="5"/>
      <c r="B13" s="45" t="s">
        <v>1</v>
      </c>
      <c r="C13" s="50">
        <v>3120</v>
      </c>
      <c r="D13" s="4" t="s">
        <v>15</v>
      </c>
      <c r="E13" s="50">
        <v>3160</v>
      </c>
      <c r="F13" s="46" t="s">
        <v>3</v>
      </c>
      <c r="G13" s="47">
        <v>98.3</v>
      </c>
      <c r="H13" s="48">
        <v>98.3</v>
      </c>
      <c r="I13" s="48">
        <v>97.8</v>
      </c>
      <c r="J13" s="48">
        <v>98.2</v>
      </c>
      <c r="K13" s="48">
        <v>98.9</v>
      </c>
      <c r="L13" s="48">
        <v>98.7</v>
      </c>
      <c r="M13" s="49">
        <v>98.7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5247</v>
      </c>
      <c r="H14" s="99">
        <v>5206</v>
      </c>
      <c r="I14" s="99">
        <v>5737</v>
      </c>
      <c r="J14" s="99">
        <v>4859</v>
      </c>
      <c r="K14" s="99">
        <v>3769</v>
      </c>
      <c r="L14" s="99">
        <v>5701</v>
      </c>
      <c r="M14" s="101">
        <v>5159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1.5270511296076099</v>
      </c>
      <c r="H15" s="124">
        <f t="shared" ref="H15:M15" si="1">H11/H$4</f>
        <v>1.5088855421686747</v>
      </c>
      <c r="I15" s="124">
        <f t="shared" si="1"/>
        <v>1.3927525057825751</v>
      </c>
      <c r="J15" s="124">
        <f t="shared" si="1"/>
        <v>1.2379081425281127</v>
      </c>
      <c r="K15" s="124">
        <f t="shared" si="1"/>
        <v>1.2671260103352326</v>
      </c>
      <c r="L15" s="124">
        <f t="shared" si="1"/>
        <v>1.2655296055819363</v>
      </c>
      <c r="M15" s="125">
        <f t="shared" si="1"/>
        <v>1.2170135380885028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3120</v>
      </c>
      <c r="H16" s="53">
        <v>3120</v>
      </c>
      <c r="I16" s="53">
        <v>3140</v>
      </c>
      <c r="J16" s="53">
        <v>3140</v>
      </c>
      <c r="K16" s="53">
        <v>3150</v>
      </c>
      <c r="L16" s="53">
        <v>3190</v>
      </c>
      <c r="M16" s="54">
        <v>3160</v>
      </c>
    </row>
    <row r="17" spans="1:13" x14ac:dyDescent="0.15">
      <c r="A17" s="5"/>
      <c r="B17" s="16" t="s">
        <v>118</v>
      </c>
      <c r="C17" s="17"/>
      <c r="D17" s="18"/>
      <c r="E17" s="19"/>
      <c r="F17" s="20" t="s">
        <v>10</v>
      </c>
      <c r="G17" s="21">
        <v>16900</v>
      </c>
      <c r="H17" s="22">
        <v>16158</v>
      </c>
      <c r="I17" s="22">
        <v>15511</v>
      </c>
      <c r="J17" s="22">
        <v>16457</v>
      </c>
      <c r="K17" s="22">
        <v>16906</v>
      </c>
      <c r="L17" s="22">
        <v>19455</v>
      </c>
      <c r="M17" s="23">
        <v>18631</v>
      </c>
    </row>
    <row r="18" spans="1:13" x14ac:dyDescent="0.15">
      <c r="A18" s="5"/>
      <c r="B18" s="24" t="s">
        <v>0</v>
      </c>
      <c r="C18" s="25">
        <v>45082</v>
      </c>
      <c r="D18" s="26"/>
      <c r="E18" s="27"/>
      <c r="F18" s="28" t="s">
        <v>2</v>
      </c>
      <c r="G18" s="29">
        <v>4.29</v>
      </c>
      <c r="H18" s="30">
        <v>4.4400000000000004</v>
      </c>
      <c r="I18" s="30">
        <v>4.3899999999999997</v>
      </c>
      <c r="J18" s="30">
        <v>4.37</v>
      </c>
      <c r="K18" s="30">
        <v>4.3499999999999996</v>
      </c>
      <c r="L18" s="30">
        <v>4.1399999999999997</v>
      </c>
      <c r="M18" s="31">
        <v>4.1100000000000003</v>
      </c>
    </row>
    <row r="19" spans="1:13" x14ac:dyDescent="0.15">
      <c r="A19" s="5"/>
      <c r="B19" s="24" t="s">
        <v>1</v>
      </c>
      <c r="C19" s="32">
        <v>3030</v>
      </c>
      <c r="D19" s="26" t="s">
        <v>15</v>
      </c>
      <c r="E19" s="32">
        <v>3050</v>
      </c>
      <c r="F19" s="28" t="s">
        <v>3</v>
      </c>
      <c r="G19" s="29">
        <v>98.8</v>
      </c>
      <c r="H19" s="30">
        <v>97.9</v>
      </c>
      <c r="I19" s="30">
        <v>98.1</v>
      </c>
      <c r="J19" s="30">
        <v>98.5</v>
      </c>
      <c r="K19" s="30">
        <v>98.2</v>
      </c>
      <c r="L19" s="30">
        <v>98.5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8410</v>
      </c>
      <c r="H20" s="98">
        <v>11142</v>
      </c>
      <c r="I20" s="98">
        <v>9690</v>
      </c>
      <c r="J20" s="98">
        <v>9168</v>
      </c>
      <c r="K20" s="98">
        <v>10406</v>
      </c>
      <c r="L20" s="98">
        <v>10735</v>
      </c>
      <c r="M20" s="100">
        <v>8489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2.5118906064209274</v>
      </c>
      <c r="H21" s="127">
        <f t="shared" ref="H21:M21" si="2">H17/H$4</f>
        <v>2.4334337349397592</v>
      </c>
      <c r="I21" s="127">
        <f t="shared" si="2"/>
        <v>2.3918272937548188</v>
      </c>
      <c r="J21" s="127">
        <f t="shared" si="2"/>
        <v>2.2296436797181953</v>
      </c>
      <c r="K21" s="127">
        <f t="shared" si="2"/>
        <v>2.2400954021465482</v>
      </c>
      <c r="L21" s="127">
        <f t="shared" si="2"/>
        <v>1.8853571082469232</v>
      </c>
      <c r="M21" s="128">
        <f t="shared" si="2"/>
        <v>1.8822994544352394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3030</v>
      </c>
      <c r="H22" s="35">
        <v>3040</v>
      </c>
      <c r="I22" s="35">
        <v>3050</v>
      </c>
      <c r="J22" s="35">
        <v>3060</v>
      </c>
      <c r="K22" s="35">
        <v>3050</v>
      </c>
      <c r="L22" s="35">
        <v>3050</v>
      </c>
      <c r="M22" s="36">
        <v>3050</v>
      </c>
    </row>
    <row r="23" spans="1:13" x14ac:dyDescent="0.15">
      <c r="A23" s="5"/>
      <c r="B23" s="37" t="s">
        <v>119</v>
      </c>
      <c r="C23" s="38"/>
      <c r="D23" s="39"/>
      <c r="E23" s="40"/>
      <c r="F23" s="41" t="s">
        <v>10</v>
      </c>
      <c r="G23" s="42">
        <v>19653</v>
      </c>
      <c r="H23" s="43">
        <v>20062</v>
      </c>
      <c r="I23" s="43">
        <v>19517</v>
      </c>
      <c r="J23" s="43">
        <v>19158</v>
      </c>
      <c r="K23" s="43">
        <v>19778</v>
      </c>
      <c r="L23" s="43">
        <v>21808</v>
      </c>
      <c r="M23" s="44">
        <v>20724</v>
      </c>
    </row>
    <row r="24" spans="1:13" x14ac:dyDescent="0.15">
      <c r="A24" s="5"/>
      <c r="B24" s="45" t="s">
        <v>0</v>
      </c>
      <c r="C24" s="3">
        <v>45082</v>
      </c>
      <c r="F24" s="46" t="s">
        <v>2</v>
      </c>
      <c r="G24" s="47">
        <v>1.95</v>
      </c>
      <c r="H24" s="48">
        <v>1.99</v>
      </c>
      <c r="I24" s="48">
        <v>2.02</v>
      </c>
      <c r="J24" s="48">
        <v>2.0099999999999998</v>
      </c>
      <c r="K24" s="48">
        <v>1.95</v>
      </c>
      <c r="L24" s="48">
        <v>1.72</v>
      </c>
      <c r="M24" s="49">
        <v>1.76</v>
      </c>
    </row>
    <row r="25" spans="1:13" x14ac:dyDescent="0.15">
      <c r="A25" s="5"/>
      <c r="B25" s="45" t="s">
        <v>1</v>
      </c>
      <c r="C25" s="50">
        <v>2330</v>
      </c>
      <c r="D25" s="4" t="s">
        <v>15</v>
      </c>
      <c r="E25" s="50">
        <v>2350</v>
      </c>
      <c r="F25" s="46" t="s">
        <v>3</v>
      </c>
      <c r="G25" s="47">
        <v>99.3</v>
      </c>
      <c r="H25" s="48">
        <v>99.2</v>
      </c>
      <c r="I25" s="48">
        <v>99.2</v>
      </c>
      <c r="J25" s="48">
        <v>99.3</v>
      </c>
      <c r="K25" s="48">
        <v>99.7</v>
      </c>
      <c r="L25" s="48">
        <v>99.4</v>
      </c>
      <c r="M25" s="49">
        <v>99.4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4932</v>
      </c>
      <c r="H26" s="99">
        <v>5458</v>
      </c>
      <c r="I26" s="99">
        <v>5402</v>
      </c>
      <c r="J26" s="99">
        <v>4753</v>
      </c>
      <c r="K26" s="99">
        <v>3520</v>
      </c>
      <c r="L26" s="99">
        <v>4655</v>
      </c>
      <c r="M26" s="101">
        <v>4543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2.9210760998810938</v>
      </c>
      <c r="H27" s="133">
        <f t="shared" ref="H27:M27" si="3">H23/H$4</f>
        <v>3.0213855421686748</v>
      </c>
      <c r="I27" s="133">
        <f t="shared" si="3"/>
        <v>3.0095605242868158</v>
      </c>
      <c r="J27" s="133">
        <f t="shared" si="3"/>
        <v>2.5955832543015851</v>
      </c>
      <c r="K27" s="133">
        <f t="shared" si="3"/>
        <v>2.6206439644892012</v>
      </c>
      <c r="L27" s="133">
        <f t="shared" si="3"/>
        <v>2.1133830797557902</v>
      </c>
      <c r="M27" s="134">
        <f t="shared" si="3"/>
        <v>2.0937563144069511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2330</v>
      </c>
      <c r="H28" s="53">
        <v>2320</v>
      </c>
      <c r="I28" s="53">
        <v>2350</v>
      </c>
      <c r="J28" s="53">
        <v>2350</v>
      </c>
      <c r="K28" s="53">
        <v>2360</v>
      </c>
      <c r="L28" s="53">
        <v>2370</v>
      </c>
      <c r="M28" s="54">
        <v>2350</v>
      </c>
    </row>
    <row r="29" spans="1:13" x14ac:dyDescent="0.15">
      <c r="A29" s="5"/>
      <c r="B29" s="16" t="s">
        <v>120</v>
      </c>
      <c r="C29" s="17"/>
      <c r="D29" s="18"/>
      <c r="E29" s="19"/>
      <c r="F29" s="20" t="s">
        <v>10</v>
      </c>
      <c r="G29" s="21">
        <v>12322</v>
      </c>
      <c r="H29" s="22">
        <v>11358</v>
      </c>
      <c r="I29" s="22">
        <v>11314</v>
      </c>
      <c r="J29" s="22">
        <v>11280</v>
      </c>
      <c r="K29" s="22">
        <v>11647</v>
      </c>
      <c r="L29" s="22">
        <v>13918</v>
      </c>
      <c r="M29" s="23">
        <v>13512</v>
      </c>
    </row>
    <row r="30" spans="1:13" x14ac:dyDescent="0.15">
      <c r="A30" s="5"/>
      <c r="B30" s="24" t="s">
        <v>0</v>
      </c>
      <c r="C30" s="25">
        <v>45082</v>
      </c>
      <c r="D30" s="26"/>
      <c r="E30" s="27"/>
      <c r="F30" s="28" t="s">
        <v>2</v>
      </c>
      <c r="G30" s="29">
        <v>3.21</v>
      </c>
      <c r="H30" s="30">
        <v>3.32</v>
      </c>
      <c r="I30" s="30">
        <v>3.38</v>
      </c>
      <c r="J30" s="30">
        <v>3.21</v>
      </c>
      <c r="K30" s="30">
        <v>3.26</v>
      </c>
      <c r="L30" s="30">
        <v>3.04</v>
      </c>
      <c r="M30" s="31">
        <v>2.97</v>
      </c>
    </row>
    <row r="31" spans="1:13" x14ac:dyDescent="0.15">
      <c r="A31" s="5"/>
      <c r="B31" s="24" t="s">
        <v>1</v>
      </c>
      <c r="C31" s="32">
        <v>670</v>
      </c>
      <c r="D31" s="26" t="s">
        <v>15</v>
      </c>
      <c r="E31" s="32">
        <v>690</v>
      </c>
      <c r="F31" s="28" t="s">
        <v>3</v>
      </c>
      <c r="G31" s="29">
        <v>97.9</v>
      </c>
      <c r="H31" s="30">
        <v>97.7</v>
      </c>
      <c r="I31" s="30">
        <v>96.8</v>
      </c>
      <c r="J31" s="30">
        <v>97.9</v>
      </c>
      <c r="K31" s="30">
        <v>97.9</v>
      </c>
      <c r="L31" s="30">
        <v>97.4</v>
      </c>
      <c r="M31" s="31">
        <v>98.9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7238</v>
      </c>
      <c r="H32" s="98">
        <v>7176</v>
      </c>
      <c r="I32" s="98">
        <v>9222</v>
      </c>
      <c r="J32" s="98">
        <v>6545</v>
      </c>
      <c r="K32" s="98">
        <v>6868</v>
      </c>
      <c r="L32" s="98">
        <v>9359</v>
      </c>
      <c r="M32" s="100">
        <v>5095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1.831450653983353</v>
      </c>
      <c r="H33" s="127">
        <f t="shared" ref="H33:M33" si="4">H29/H$4</f>
        <v>1.7105421686746989</v>
      </c>
      <c r="I33" s="127">
        <f t="shared" si="4"/>
        <v>1.7446414803392445</v>
      </c>
      <c r="J33" s="127">
        <f t="shared" si="4"/>
        <v>1.5282482048502912</v>
      </c>
      <c r="K33" s="127">
        <f t="shared" si="4"/>
        <v>1.5432622234000266</v>
      </c>
      <c r="L33" s="127">
        <f t="shared" si="4"/>
        <v>1.3487741060180249</v>
      </c>
      <c r="M33" s="128">
        <f t="shared" si="4"/>
        <v>1.3651242675287938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670</v>
      </c>
      <c r="H34" s="35">
        <v>670</v>
      </c>
      <c r="I34" s="35">
        <v>680</v>
      </c>
      <c r="J34" s="35">
        <v>690</v>
      </c>
      <c r="K34" s="35">
        <v>690</v>
      </c>
      <c r="L34" s="35">
        <v>690</v>
      </c>
      <c r="M34" s="36">
        <v>690</v>
      </c>
    </row>
    <row r="35" spans="1:13" x14ac:dyDescent="0.15">
      <c r="A35" s="5"/>
      <c r="B35" s="37" t="s">
        <v>114</v>
      </c>
      <c r="C35" s="38"/>
      <c r="D35" s="39"/>
      <c r="E35" s="40"/>
      <c r="F35" s="41" t="s">
        <v>10</v>
      </c>
      <c r="G35" s="42">
        <v>5727</v>
      </c>
      <c r="H35" s="43">
        <v>5442</v>
      </c>
      <c r="I35" s="43">
        <v>5297</v>
      </c>
      <c r="J35" s="43">
        <v>5587</v>
      </c>
      <c r="K35" s="43">
        <v>5584</v>
      </c>
      <c r="L35" s="43">
        <v>7980</v>
      </c>
      <c r="M35" s="44">
        <v>7194</v>
      </c>
    </row>
    <row r="36" spans="1:13" x14ac:dyDescent="0.15">
      <c r="A36" s="5"/>
      <c r="B36" s="45" t="s">
        <v>0</v>
      </c>
      <c r="C36" s="3">
        <v>45068</v>
      </c>
      <c r="F36" s="46" t="s">
        <v>2</v>
      </c>
      <c r="G36" s="47">
        <v>3.4</v>
      </c>
      <c r="H36" s="48">
        <v>3.37</v>
      </c>
      <c r="I36" s="48">
        <v>3.31</v>
      </c>
      <c r="J36" s="48">
        <v>3.41</v>
      </c>
      <c r="K36" s="48">
        <v>3.69</v>
      </c>
      <c r="L36" s="48">
        <v>3.24</v>
      </c>
      <c r="M36" s="49">
        <v>3.38</v>
      </c>
    </row>
    <row r="37" spans="1:13" x14ac:dyDescent="0.15">
      <c r="A37" s="5"/>
      <c r="B37" s="45" t="s">
        <v>1</v>
      </c>
      <c r="C37" s="50">
        <v>770</v>
      </c>
      <c r="D37" s="4" t="s">
        <v>15</v>
      </c>
      <c r="E37" s="50">
        <v>780</v>
      </c>
      <c r="F37" s="46" t="s">
        <v>3</v>
      </c>
      <c r="G37" s="47">
        <v>101.2</v>
      </c>
      <c r="H37" s="48">
        <v>100.1</v>
      </c>
      <c r="I37" s="48">
        <v>101.8</v>
      </c>
      <c r="J37" s="48">
        <v>101.1</v>
      </c>
      <c r="K37" s="48">
        <v>99</v>
      </c>
      <c r="L37" s="48">
        <v>100.1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86">
        <v>-563</v>
      </c>
      <c r="H38" s="87">
        <v>849</v>
      </c>
      <c r="I38" s="99">
        <v>-1114</v>
      </c>
      <c r="J38" s="87">
        <v>-341</v>
      </c>
      <c r="K38" s="99">
        <v>2126</v>
      </c>
      <c r="L38" s="99">
        <v>1074</v>
      </c>
      <c r="M38" s="101">
        <v>3054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0.85121878715814503</v>
      </c>
      <c r="H39" s="133">
        <f t="shared" ref="H39:M39" si="5">H35/H$4</f>
        <v>0.819578313253012</v>
      </c>
      <c r="I39" s="133">
        <f t="shared" si="5"/>
        <v>0.81680801850424056</v>
      </c>
      <c r="J39" s="133">
        <f t="shared" si="5"/>
        <v>0.75694350359029938</v>
      </c>
      <c r="K39" s="133">
        <f t="shared" si="5"/>
        <v>0.73989664767457264</v>
      </c>
      <c r="L39" s="133">
        <f t="shared" si="5"/>
        <v>0.77333074910359534</v>
      </c>
      <c r="M39" s="134">
        <f t="shared" si="5"/>
        <v>0.72681349767629821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770</v>
      </c>
      <c r="H40" s="53">
        <v>770</v>
      </c>
      <c r="I40" s="53">
        <v>780</v>
      </c>
      <c r="J40" s="53">
        <v>780</v>
      </c>
      <c r="K40" s="53">
        <v>790</v>
      </c>
      <c r="L40" s="53">
        <v>790</v>
      </c>
      <c r="M40" s="54">
        <v>780</v>
      </c>
    </row>
    <row r="41" spans="1:13" x14ac:dyDescent="0.15">
      <c r="A41" s="5"/>
      <c r="B41" s="16" t="s">
        <v>112</v>
      </c>
      <c r="C41" s="17"/>
      <c r="D41" s="18"/>
      <c r="E41" s="19"/>
      <c r="F41" s="20" t="s">
        <v>10</v>
      </c>
      <c r="G41" s="21">
        <v>9936</v>
      </c>
      <c r="H41" s="22">
        <v>9984</v>
      </c>
      <c r="I41" s="22">
        <v>9453</v>
      </c>
      <c r="J41" s="22">
        <v>10152</v>
      </c>
      <c r="K41" s="22">
        <v>10746</v>
      </c>
      <c r="L41" s="22">
        <v>15650</v>
      </c>
      <c r="M41" s="23">
        <v>14866</v>
      </c>
    </row>
    <row r="42" spans="1:13" x14ac:dyDescent="0.15">
      <c r="A42" s="5"/>
      <c r="B42" s="24" t="s">
        <v>0</v>
      </c>
      <c r="C42" s="25">
        <v>45061</v>
      </c>
      <c r="D42" s="26"/>
      <c r="E42" s="27"/>
      <c r="F42" s="28" t="s">
        <v>2</v>
      </c>
      <c r="G42" s="29">
        <v>3.12</v>
      </c>
      <c r="H42" s="30">
        <v>3.12</v>
      </c>
      <c r="I42" s="30">
        <v>3.16</v>
      </c>
      <c r="J42" s="30">
        <v>3.12</v>
      </c>
      <c r="K42" s="30">
        <v>3.12</v>
      </c>
      <c r="L42" s="30">
        <v>2.79</v>
      </c>
      <c r="M42" s="31">
        <v>2.85</v>
      </c>
    </row>
    <row r="43" spans="1:13" x14ac:dyDescent="0.15">
      <c r="A43" s="5"/>
      <c r="B43" s="24" t="s">
        <v>1</v>
      </c>
      <c r="C43" s="32">
        <v>6880</v>
      </c>
      <c r="D43" s="26" t="s">
        <v>15</v>
      </c>
      <c r="E43" s="32">
        <v>6950</v>
      </c>
      <c r="F43" s="28" t="s">
        <v>3</v>
      </c>
      <c r="G43" s="29">
        <v>98.7</v>
      </c>
      <c r="H43" s="30">
        <v>98.6</v>
      </c>
      <c r="I43" s="30">
        <v>98.5</v>
      </c>
      <c r="J43" s="30">
        <v>98.6</v>
      </c>
      <c r="K43" s="30">
        <v>98.6</v>
      </c>
      <c r="L43" s="30">
        <v>98.7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4357</v>
      </c>
      <c r="H44" s="98">
        <v>4586</v>
      </c>
      <c r="I44" s="98">
        <v>4522</v>
      </c>
      <c r="J44" s="98">
        <v>4516</v>
      </c>
      <c r="K44" s="98">
        <v>4953</v>
      </c>
      <c r="L44" s="98">
        <v>6687</v>
      </c>
      <c r="M44" s="100">
        <v>6479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1.4768133174791915</v>
      </c>
      <c r="H45" s="127">
        <f t="shared" ref="H45:M45" si="6">H41/H$4</f>
        <v>1.5036144578313253</v>
      </c>
      <c r="I45" s="127">
        <f t="shared" si="6"/>
        <v>1.4576715497301465</v>
      </c>
      <c r="J45" s="127">
        <f t="shared" si="6"/>
        <v>1.3754233843652621</v>
      </c>
      <c r="K45" s="127">
        <f t="shared" si="6"/>
        <v>1.4238770372333378</v>
      </c>
      <c r="L45" s="127">
        <f t="shared" si="6"/>
        <v>1.516619827502665</v>
      </c>
      <c r="M45" s="128">
        <f t="shared" si="6"/>
        <v>1.5019195797130733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6880</v>
      </c>
      <c r="H46" s="35">
        <v>6860</v>
      </c>
      <c r="I46" s="35">
        <v>6900</v>
      </c>
      <c r="J46" s="35">
        <v>6940</v>
      </c>
      <c r="K46" s="35">
        <v>6950</v>
      </c>
      <c r="L46" s="35">
        <v>6980</v>
      </c>
      <c r="M46" s="36">
        <v>6950</v>
      </c>
    </row>
    <row r="47" spans="1:13" x14ac:dyDescent="0.15">
      <c r="A47" s="5"/>
      <c r="B47" s="37" t="s">
        <v>108</v>
      </c>
      <c r="C47" s="38"/>
      <c r="D47" s="39"/>
      <c r="E47" s="40"/>
      <c r="F47" s="41" t="s">
        <v>10</v>
      </c>
      <c r="G47" s="42">
        <v>8062</v>
      </c>
      <c r="H47" s="43">
        <v>8018</v>
      </c>
      <c r="I47" s="43">
        <v>7954</v>
      </c>
      <c r="J47" s="43">
        <v>8442</v>
      </c>
      <c r="K47" s="43">
        <v>8980</v>
      </c>
      <c r="L47" s="43">
        <v>12789</v>
      </c>
      <c r="M47" s="44">
        <v>12227</v>
      </c>
    </row>
    <row r="48" spans="1:13" x14ac:dyDescent="0.15">
      <c r="A48" s="5"/>
      <c r="B48" s="45" t="s">
        <v>0</v>
      </c>
      <c r="C48" s="3">
        <v>45054</v>
      </c>
      <c r="F48" s="46" t="s">
        <v>2</v>
      </c>
      <c r="G48" s="47">
        <v>3.06</v>
      </c>
      <c r="H48" s="48">
        <v>2.99</v>
      </c>
      <c r="I48" s="48">
        <v>3.07</v>
      </c>
      <c r="J48" s="48">
        <v>3.05</v>
      </c>
      <c r="K48" s="48">
        <v>3.05</v>
      </c>
      <c r="L48" s="48">
        <v>2.79</v>
      </c>
      <c r="M48" s="49">
        <v>2.84</v>
      </c>
    </row>
    <row r="49" spans="1:13" x14ac:dyDescent="0.15">
      <c r="A49" s="5"/>
      <c r="B49" s="45" t="s">
        <v>1</v>
      </c>
      <c r="C49" s="50">
        <v>6680</v>
      </c>
      <c r="D49" s="4" t="s">
        <v>15</v>
      </c>
      <c r="E49" s="50">
        <v>6750</v>
      </c>
      <c r="F49" s="46" t="s">
        <v>3</v>
      </c>
      <c r="G49" s="47">
        <v>97.9</v>
      </c>
      <c r="H49" s="48">
        <v>98.7</v>
      </c>
      <c r="I49" s="48">
        <v>98.2</v>
      </c>
      <c r="J49" s="48">
        <v>98.1</v>
      </c>
      <c r="K49" s="48">
        <v>98</v>
      </c>
      <c r="L49" s="48">
        <v>98</v>
      </c>
      <c r="M49" s="49">
        <v>98.1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4674</v>
      </c>
      <c r="H50" s="99">
        <v>3372</v>
      </c>
      <c r="I50" s="99">
        <v>4160</v>
      </c>
      <c r="J50" s="99">
        <v>4543</v>
      </c>
      <c r="K50" s="99">
        <v>5024</v>
      </c>
      <c r="L50" s="99">
        <v>7065</v>
      </c>
      <c r="M50" s="101">
        <v>6705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1.1982758620689655</v>
      </c>
      <c r="H51" s="133">
        <f t="shared" ref="H51:M51" si="7">H47/H$4</f>
        <v>1.2075301204819278</v>
      </c>
      <c r="I51" s="133">
        <f t="shared" si="7"/>
        <v>1.2265227447956824</v>
      </c>
      <c r="J51" s="133">
        <f t="shared" si="7"/>
        <v>1.1437474596938084</v>
      </c>
      <c r="K51" s="133">
        <f t="shared" si="7"/>
        <v>1.1898767722273751</v>
      </c>
      <c r="L51" s="133">
        <f t="shared" si="7"/>
        <v>1.2393642794844462</v>
      </c>
      <c r="M51" s="134">
        <f t="shared" si="7"/>
        <v>1.2353000606183067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6680</v>
      </c>
      <c r="H52" s="53">
        <v>6650</v>
      </c>
      <c r="I52" s="53">
        <v>6670</v>
      </c>
      <c r="J52" s="53">
        <v>6730</v>
      </c>
      <c r="K52" s="53">
        <v>6720</v>
      </c>
      <c r="L52" s="53">
        <v>6790</v>
      </c>
      <c r="M52" s="54">
        <v>6750</v>
      </c>
    </row>
    <row r="53" spans="1:13" x14ac:dyDescent="0.15">
      <c r="A53" s="5"/>
      <c r="B53" s="16" t="s">
        <v>109</v>
      </c>
      <c r="C53" s="17"/>
      <c r="D53" s="18"/>
      <c r="E53" s="19"/>
      <c r="F53" s="20" t="s">
        <v>10</v>
      </c>
      <c r="G53" s="21">
        <v>10649</v>
      </c>
      <c r="H53" s="22">
        <v>10307</v>
      </c>
      <c r="I53" s="22">
        <v>10079</v>
      </c>
      <c r="J53" s="22">
        <v>10634</v>
      </c>
      <c r="K53" s="22">
        <v>11277</v>
      </c>
      <c r="L53" s="22">
        <v>16225</v>
      </c>
      <c r="M53" s="23">
        <v>15425</v>
      </c>
    </row>
    <row r="54" spans="1:13" x14ac:dyDescent="0.15">
      <c r="A54" s="5"/>
      <c r="B54" s="24" t="s">
        <v>0</v>
      </c>
      <c r="C54" s="25">
        <v>45054</v>
      </c>
      <c r="D54" s="26"/>
      <c r="E54" s="27"/>
      <c r="F54" s="28" t="s">
        <v>2</v>
      </c>
      <c r="G54" s="29">
        <v>3.97</v>
      </c>
      <c r="H54" s="30">
        <v>3.97</v>
      </c>
      <c r="I54" s="30">
        <v>4.0199999999999996</v>
      </c>
      <c r="J54" s="30">
        <v>3.99</v>
      </c>
      <c r="K54" s="30">
        <v>3.99</v>
      </c>
      <c r="L54" s="30">
        <v>3.73</v>
      </c>
      <c r="M54" s="31">
        <v>3.75</v>
      </c>
    </row>
    <row r="55" spans="1:13" x14ac:dyDescent="0.15">
      <c r="A55" s="5"/>
      <c r="B55" s="24" t="s">
        <v>1</v>
      </c>
      <c r="C55" s="32">
        <v>5420</v>
      </c>
      <c r="D55" s="26" t="s">
        <v>15</v>
      </c>
      <c r="E55" s="32">
        <v>5490</v>
      </c>
      <c r="F55" s="28" t="s">
        <v>3</v>
      </c>
      <c r="G55" s="29">
        <v>98.4</v>
      </c>
      <c r="H55" s="30">
        <v>99.2</v>
      </c>
      <c r="I55" s="30">
        <v>98.7</v>
      </c>
      <c r="J55" s="30">
        <v>98.7</v>
      </c>
      <c r="K55" s="30">
        <v>99.2</v>
      </c>
      <c r="L55" s="30">
        <v>98.8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5780</v>
      </c>
      <c r="H56" s="98">
        <v>4027</v>
      </c>
      <c r="I56" s="98">
        <v>4898</v>
      </c>
      <c r="J56" s="98">
        <v>5022</v>
      </c>
      <c r="K56" s="98">
        <v>4427</v>
      </c>
      <c r="L56" s="98">
        <v>7471</v>
      </c>
      <c r="M56" s="100">
        <v>6670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1.5827883472057076</v>
      </c>
      <c r="H57" s="127">
        <f t="shared" ref="H57:M57" si="8">H53/H$4</f>
        <v>1.5522590361445783</v>
      </c>
      <c r="I57" s="127">
        <f t="shared" si="8"/>
        <v>1.5542020046260601</v>
      </c>
      <c r="J57" s="127">
        <f t="shared" si="8"/>
        <v>1.4407261888632976</v>
      </c>
      <c r="K57" s="127">
        <f t="shared" si="8"/>
        <v>1.494236120312707</v>
      </c>
      <c r="L57" s="127">
        <f t="shared" si="8"/>
        <v>1.5723422812288013</v>
      </c>
      <c r="M57" s="128">
        <f t="shared" si="8"/>
        <v>1.5583956354819155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5420</v>
      </c>
      <c r="H58" s="35">
        <v>5460</v>
      </c>
      <c r="I58" s="35">
        <v>5490</v>
      </c>
      <c r="J58" s="35">
        <v>5500</v>
      </c>
      <c r="K58" s="35">
        <v>5520</v>
      </c>
      <c r="L58" s="35">
        <v>5530</v>
      </c>
      <c r="M58" s="36">
        <v>5490</v>
      </c>
    </row>
    <row r="59" spans="1:13" x14ac:dyDescent="0.15">
      <c r="A59" s="5"/>
      <c r="B59" s="37" t="s">
        <v>110</v>
      </c>
      <c r="C59" s="38"/>
      <c r="D59" s="39"/>
      <c r="E59" s="40"/>
      <c r="F59" s="41" t="s">
        <v>10</v>
      </c>
      <c r="G59" s="42">
        <v>3597</v>
      </c>
      <c r="H59" s="43">
        <v>3554</v>
      </c>
      <c r="I59" s="43">
        <v>3293</v>
      </c>
      <c r="J59" s="43">
        <v>3952</v>
      </c>
      <c r="K59" s="43">
        <v>4075</v>
      </c>
      <c r="L59" s="43">
        <v>5941</v>
      </c>
      <c r="M59" s="44">
        <v>5629</v>
      </c>
    </row>
    <row r="60" spans="1:13" x14ac:dyDescent="0.15">
      <c r="A60" s="5"/>
      <c r="B60" s="45" t="s">
        <v>0</v>
      </c>
      <c r="C60" s="3">
        <v>45054</v>
      </c>
      <c r="F60" s="46" t="s">
        <v>2</v>
      </c>
      <c r="G60" s="47">
        <v>2.99</v>
      </c>
      <c r="H60" s="48">
        <v>2.9</v>
      </c>
      <c r="I60" s="48">
        <v>3.06</v>
      </c>
      <c r="J60" s="48">
        <v>2.97</v>
      </c>
      <c r="K60" s="48">
        <v>2.99</v>
      </c>
      <c r="L60" s="48">
        <v>2.76</v>
      </c>
      <c r="M60" s="49">
        <v>2.79</v>
      </c>
    </row>
    <row r="61" spans="1:13" x14ac:dyDescent="0.15">
      <c r="A61" s="5"/>
      <c r="B61" s="45" t="s">
        <v>1</v>
      </c>
      <c r="C61" s="50">
        <v>1280</v>
      </c>
      <c r="D61" s="4" t="s">
        <v>15</v>
      </c>
      <c r="E61" s="50">
        <v>1310</v>
      </c>
      <c r="F61" s="46" t="s">
        <v>3</v>
      </c>
      <c r="G61" s="47">
        <v>98.1</v>
      </c>
      <c r="H61" s="48">
        <v>98.4</v>
      </c>
      <c r="I61" s="48">
        <v>97.9</v>
      </c>
      <c r="J61" s="48">
        <v>97.7</v>
      </c>
      <c r="K61" s="48">
        <v>97.1</v>
      </c>
      <c r="L61" s="48">
        <v>97.8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1996</v>
      </c>
      <c r="H62" s="99">
        <v>1722</v>
      </c>
      <c r="I62" s="99">
        <v>1941</v>
      </c>
      <c r="J62" s="99">
        <v>2537</v>
      </c>
      <c r="K62" s="99">
        <v>3104</v>
      </c>
      <c r="L62" s="99">
        <v>3633</v>
      </c>
      <c r="M62" s="101">
        <v>2745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0.53463139120095127</v>
      </c>
      <c r="H63" s="133">
        <f t="shared" ref="H63:M63" si="9">H59/H$4</f>
        <v>0.53524096385542164</v>
      </c>
      <c r="I63" s="133">
        <f t="shared" si="9"/>
        <v>0.50778720123361609</v>
      </c>
      <c r="J63" s="133">
        <f t="shared" si="9"/>
        <v>0.53542880368513757</v>
      </c>
      <c r="K63" s="133">
        <f t="shared" si="9"/>
        <v>0.53994964886709951</v>
      </c>
      <c r="L63" s="133">
        <f t="shared" si="9"/>
        <v>0.57573408275995741</v>
      </c>
      <c r="M63" s="134">
        <f t="shared" si="9"/>
        <v>0.56870074762578293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1280</v>
      </c>
      <c r="H64" s="53">
        <v>1280</v>
      </c>
      <c r="I64" s="53">
        <v>1280</v>
      </c>
      <c r="J64" s="53">
        <v>1300</v>
      </c>
      <c r="K64" s="53">
        <v>1300</v>
      </c>
      <c r="L64" s="53">
        <v>1310</v>
      </c>
      <c r="M64" s="54">
        <v>1310</v>
      </c>
    </row>
    <row r="65" spans="1:13" x14ac:dyDescent="0.15">
      <c r="A65" s="5"/>
      <c r="B65" s="16" t="s">
        <v>105</v>
      </c>
      <c r="C65" s="17"/>
      <c r="D65" s="18"/>
      <c r="E65" s="19"/>
      <c r="F65" s="20" t="s">
        <v>10</v>
      </c>
      <c r="G65" s="21">
        <v>5056</v>
      </c>
      <c r="H65" s="22">
        <v>4746</v>
      </c>
      <c r="I65" s="22">
        <v>4649</v>
      </c>
      <c r="J65" s="22">
        <v>5236</v>
      </c>
      <c r="K65" s="22">
        <v>5541</v>
      </c>
      <c r="L65" s="22">
        <v>9038</v>
      </c>
      <c r="M65" s="23">
        <v>8442</v>
      </c>
    </row>
    <row r="66" spans="1:13" x14ac:dyDescent="0.15">
      <c r="A66" s="5"/>
      <c r="B66" s="24" t="s">
        <v>0</v>
      </c>
      <c r="C66" s="25">
        <v>45033</v>
      </c>
      <c r="D66" s="26"/>
      <c r="E66" s="27"/>
      <c r="F66" s="28" t="s">
        <v>2</v>
      </c>
      <c r="G66" s="29">
        <v>4.5</v>
      </c>
      <c r="H66" s="30">
        <v>4.51</v>
      </c>
      <c r="I66" s="30">
        <v>4.54</v>
      </c>
      <c r="J66" s="30">
        <v>4.47</v>
      </c>
      <c r="K66" s="30">
        <v>4.43</v>
      </c>
      <c r="L66" s="30">
        <v>4.2699999999999996</v>
      </c>
      <c r="M66" s="31">
        <v>4.34</v>
      </c>
    </row>
    <row r="67" spans="1:13" x14ac:dyDescent="0.15">
      <c r="A67" s="5"/>
      <c r="B67" s="24" t="s">
        <v>1</v>
      </c>
      <c r="C67" s="32">
        <v>14500</v>
      </c>
      <c r="D67" s="26" t="s">
        <v>15</v>
      </c>
      <c r="E67" s="32">
        <v>14650</v>
      </c>
      <c r="F67" s="28" t="s">
        <v>3</v>
      </c>
      <c r="G67" s="29">
        <v>98.6</v>
      </c>
      <c r="H67" s="30">
        <v>98.4</v>
      </c>
      <c r="I67" s="30">
        <v>98.3</v>
      </c>
      <c r="J67" s="30">
        <v>98.5</v>
      </c>
      <c r="K67" s="30">
        <v>98.5</v>
      </c>
      <c r="L67" s="30">
        <v>98.5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2690</v>
      </c>
      <c r="H68" s="98">
        <v>2744</v>
      </c>
      <c r="I68" s="98">
        <v>2771</v>
      </c>
      <c r="J68" s="98">
        <v>2843</v>
      </c>
      <c r="K68" s="98">
        <v>3085</v>
      </c>
      <c r="L68" s="98">
        <v>4967</v>
      </c>
      <c r="M68" s="100">
        <v>5215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0.75148632580261598</v>
      </c>
      <c r="H69" s="127">
        <f t="shared" ref="H69:M69" si="10">H65/H$4</f>
        <v>0.71475903614457836</v>
      </c>
      <c r="I69" s="127">
        <f t="shared" si="10"/>
        <v>0.71688511950655354</v>
      </c>
      <c r="J69" s="127">
        <f t="shared" si="10"/>
        <v>0.70938897168405368</v>
      </c>
      <c r="K69" s="127">
        <f t="shared" si="10"/>
        <v>0.73419901947793831</v>
      </c>
      <c r="L69" s="127">
        <f t="shared" si="10"/>
        <v>0.87586006395968596</v>
      </c>
      <c r="M69" s="128">
        <f t="shared" si="10"/>
        <v>0.85289957567185293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14500</v>
      </c>
      <c r="H70" s="35">
        <v>14450</v>
      </c>
      <c r="I70" s="35">
        <v>14540</v>
      </c>
      <c r="J70" s="35">
        <v>14650</v>
      </c>
      <c r="K70" s="35">
        <v>14700</v>
      </c>
      <c r="L70" s="35">
        <v>14730</v>
      </c>
      <c r="M70" s="36">
        <v>14650</v>
      </c>
    </row>
    <row r="71" spans="1:13" x14ac:dyDescent="0.15">
      <c r="A71" s="5"/>
      <c r="B71" s="37" t="s">
        <v>106</v>
      </c>
      <c r="C71" s="38"/>
      <c r="D71" s="39"/>
      <c r="E71" s="40"/>
      <c r="F71" s="41" t="s">
        <v>10</v>
      </c>
      <c r="G71" s="42">
        <v>7760</v>
      </c>
      <c r="H71" s="43">
        <v>7433</v>
      </c>
      <c r="I71" s="43">
        <v>7208</v>
      </c>
      <c r="J71" s="43">
        <v>7652</v>
      </c>
      <c r="K71" s="43">
        <v>8421</v>
      </c>
      <c r="L71" s="43">
        <v>12915</v>
      </c>
      <c r="M71" s="44">
        <v>12211</v>
      </c>
    </row>
    <row r="72" spans="1:13" x14ac:dyDescent="0.15">
      <c r="A72" s="5"/>
      <c r="B72" s="45" t="s">
        <v>0</v>
      </c>
      <c r="C72" s="3">
        <v>45033</v>
      </c>
      <c r="F72" s="46" t="s">
        <v>2</v>
      </c>
      <c r="G72" s="47">
        <v>4.17</v>
      </c>
      <c r="H72" s="48">
        <v>4.1900000000000004</v>
      </c>
      <c r="I72" s="48">
        <v>4.1900000000000004</v>
      </c>
      <c r="J72" s="48">
        <v>4.1900000000000004</v>
      </c>
      <c r="K72" s="48">
        <v>4.21</v>
      </c>
      <c r="L72" s="48">
        <v>4</v>
      </c>
      <c r="M72" s="49">
        <v>3.94</v>
      </c>
    </row>
    <row r="73" spans="1:13" x14ac:dyDescent="0.15">
      <c r="A73" s="5"/>
      <c r="B73" s="45" t="s">
        <v>1</v>
      </c>
      <c r="C73" s="50">
        <v>7720</v>
      </c>
      <c r="D73" s="4" t="s">
        <v>15</v>
      </c>
      <c r="E73" s="50">
        <v>7780</v>
      </c>
      <c r="F73" s="46" t="s">
        <v>3</v>
      </c>
      <c r="G73" s="47">
        <v>98</v>
      </c>
      <c r="H73" s="48">
        <v>98.2</v>
      </c>
      <c r="I73" s="48">
        <v>98.8</v>
      </c>
      <c r="J73" s="48">
        <v>98.5</v>
      </c>
      <c r="K73" s="48">
        <v>98.8</v>
      </c>
      <c r="L73" s="48">
        <v>98.2</v>
      </c>
      <c r="M73" s="49">
        <v>98.5</v>
      </c>
    </row>
    <row r="74" spans="1:13" x14ac:dyDescent="0.15">
      <c r="A74" s="5"/>
      <c r="B74" s="45"/>
      <c r="C74" s="50"/>
      <c r="E74" s="50"/>
      <c r="F74" s="55" t="s">
        <v>57</v>
      </c>
      <c r="G74" s="97">
        <v>5032</v>
      </c>
      <c r="H74" s="99">
        <v>4381</v>
      </c>
      <c r="I74" s="99">
        <v>3477</v>
      </c>
      <c r="J74" s="99">
        <v>3985</v>
      </c>
      <c r="K74" s="99">
        <v>4056</v>
      </c>
      <c r="L74" s="99">
        <v>7793</v>
      </c>
      <c r="M74" s="101">
        <v>6404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1.1533888228299642</v>
      </c>
      <c r="H75" s="133">
        <f t="shared" ref="H75:M75" si="11">H71/H$4</f>
        <v>1.1194277108433734</v>
      </c>
      <c r="I75" s="133">
        <f t="shared" si="11"/>
        <v>1.1114880493446415</v>
      </c>
      <c r="J75" s="133">
        <f t="shared" si="11"/>
        <v>1.0367158921555344</v>
      </c>
      <c r="K75" s="133">
        <f t="shared" si="11"/>
        <v>1.1158076056711277</v>
      </c>
      <c r="L75" s="133">
        <f t="shared" si="11"/>
        <v>1.2515747649966082</v>
      </c>
      <c r="M75" s="134">
        <f t="shared" si="11"/>
        <v>1.2336835724388766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7720</v>
      </c>
      <c r="H76" s="53">
        <v>7720</v>
      </c>
      <c r="I76" s="53">
        <v>7770</v>
      </c>
      <c r="J76" s="53">
        <v>7810</v>
      </c>
      <c r="K76" s="53">
        <v>7800</v>
      </c>
      <c r="L76" s="53">
        <v>7830</v>
      </c>
      <c r="M76" s="54">
        <v>7780</v>
      </c>
    </row>
    <row r="77" spans="1:13" x14ac:dyDescent="0.15">
      <c r="A77" s="5"/>
      <c r="B77" s="16" t="s">
        <v>103</v>
      </c>
      <c r="C77" s="17"/>
      <c r="D77" s="18"/>
      <c r="E77" s="19"/>
      <c r="F77" s="20" t="s">
        <v>10</v>
      </c>
      <c r="G77" s="21">
        <v>15761</v>
      </c>
      <c r="H77" s="22">
        <v>15551</v>
      </c>
      <c r="I77" s="22">
        <v>15327</v>
      </c>
      <c r="J77" s="22">
        <v>16027</v>
      </c>
      <c r="K77" s="22">
        <v>16890</v>
      </c>
      <c r="L77" s="22">
        <v>20859</v>
      </c>
      <c r="M77" s="23">
        <v>19599</v>
      </c>
    </row>
    <row r="78" spans="1:13" x14ac:dyDescent="0.15">
      <c r="A78" s="5"/>
      <c r="B78" s="24" t="s">
        <v>0</v>
      </c>
      <c r="C78" s="25">
        <v>45019</v>
      </c>
      <c r="D78" s="26"/>
      <c r="E78" s="27"/>
      <c r="F78" s="28" t="s">
        <v>2</v>
      </c>
      <c r="G78" s="29">
        <v>3.29</v>
      </c>
      <c r="H78" s="30">
        <v>3.27</v>
      </c>
      <c r="I78" s="30">
        <v>3.35</v>
      </c>
      <c r="J78" s="30">
        <v>3.24</v>
      </c>
      <c r="K78" s="30">
        <v>3.29</v>
      </c>
      <c r="L78" s="30">
        <v>2.9</v>
      </c>
      <c r="M78" s="31">
        <v>3.03</v>
      </c>
    </row>
    <row r="79" spans="1:13" x14ac:dyDescent="0.15">
      <c r="A79" s="5"/>
      <c r="B79" s="24" t="s">
        <v>1</v>
      </c>
      <c r="C79" s="32">
        <v>24950</v>
      </c>
      <c r="D79" s="26" t="s">
        <v>15</v>
      </c>
      <c r="E79" s="32">
        <v>25280</v>
      </c>
      <c r="F79" s="28" t="s">
        <v>3</v>
      </c>
      <c r="G79" s="29">
        <v>98.9</v>
      </c>
      <c r="H79" s="30">
        <v>99.1</v>
      </c>
      <c r="I79" s="30">
        <v>98.7</v>
      </c>
      <c r="J79" s="30">
        <v>99.2</v>
      </c>
      <c r="K79" s="30">
        <v>98.8</v>
      </c>
      <c r="L79" s="30">
        <v>99.2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6549</v>
      </c>
      <c r="H80" s="98">
        <v>5664</v>
      </c>
      <c r="I80" s="98">
        <v>6999</v>
      </c>
      <c r="J80" s="98">
        <v>5621</v>
      </c>
      <c r="K80" s="98">
        <v>7392</v>
      </c>
      <c r="L80" s="98">
        <v>6721</v>
      </c>
      <c r="M80" s="100">
        <v>8449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2.3425980975029725</v>
      </c>
      <c r="H81" s="127">
        <f t="shared" ref="H81:M81" si="12">H77/H$4</f>
        <v>2.3420180722891568</v>
      </c>
      <c r="I81" s="127">
        <f t="shared" si="12"/>
        <v>2.3634541249036238</v>
      </c>
      <c r="J81" s="127">
        <f t="shared" si="12"/>
        <v>2.1713859910581221</v>
      </c>
      <c r="K81" s="127">
        <f t="shared" si="12"/>
        <v>2.2379753544454752</v>
      </c>
      <c r="L81" s="127">
        <f t="shared" si="12"/>
        <v>2.0214168039538714</v>
      </c>
      <c r="M81" s="128">
        <f t="shared" si="12"/>
        <v>1.9800969892907658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24950</v>
      </c>
      <c r="H82" s="35">
        <v>24970</v>
      </c>
      <c r="I82" s="35">
        <v>25160</v>
      </c>
      <c r="J82" s="35">
        <v>25230</v>
      </c>
      <c r="K82" s="35">
        <v>25260</v>
      </c>
      <c r="L82" s="35">
        <v>25380</v>
      </c>
      <c r="M82" s="36">
        <v>25280</v>
      </c>
    </row>
    <row r="83" spans="1:13" x14ac:dyDescent="0.15">
      <c r="A83" s="5"/>
      <c r="B83" s="37" t="s">
        <v>99</v>
      </c>
      <c r="C83" s="38"/>
      <c r="D83" s="39"/>
      <c r="E83" s="40"/>
      <c r="F83" s="41" t="s">
        <v>10</v>
      </c>
      <c r="G83" s="42">
        <v>8217</v>
      </c>
      <c r="H83" s="43">
        <v>7737</v>
      </c>
      <c r="I83" s="43">
        <v>7834</v>
      </c>
      <c r="J83" s="43">
        <v>9069</v>
      </c>
      <c r="K83" s="43">
        <v>9852</v>
      </c>
      <c r="L83" s="43">
        <v>13503</v>
      </c>
      <c r="M83" s="44">
        <v>12588</v>
      </c>
    </row>
    <row r="84" spans="1:13" x14ac:dyDescent="0.15">
      <c r="A84" s="5"/>
      <c r="B84" s="45" t="s">
        <v>0</v>
      </c>
      <c r="C84" s="3">
        <v>45005</v>
      </c>
      <c r="F84" s="46" t="s">
        <v>2</v>
      </c>
      <c r="G84" s="47">
        <v>1.75</v>
      </c>
      <c r="H84" s="48">
        <v>1.76</v>
      </c>
      <c r="I84" s="48">
        <v>1.75</v>
      </c>
      <c r="J84" s="48">
        <v>1.74</v>
      </c>
      <c r="K84" s="48">
        <v>1.72</v>
      </c>
      <c r="L84" s="48">
        <v>1.54</v>
      </c>
      <c r="M84" s="49">
        <v>1.62</v>
      </c>
    </row>
    <row r="85" spans="1:13" x14ac:dyDescent="0.15">
      <c r="A85" s="5"/>
      <c r="B85" s="45" t="s">
        <v>1</v>
      </c>
      <c r="C85" s="50">
        <v>7350</v>
      </c>
      <c r="D85" s="4" t="s">
        <v>15</v>
      </c>
      <c r="E85" s="50">
        <v>7420</v>
      </c>
      <c r="F85" s="46" t="s">
        <v>3</v>
      </c>
      <c r="G85" s="47">
        <v>99.4</v>
      </c>
      <c r="H85" s="48">
        <v>99.5</v>
      </c>
      <c r="I85" s="48">
        <v>99.5</v>
      </c>
      <c r="J85" s="48">
        <v>99.5</v>
      </c>
      <c r="K85" s="48">
        <v>99.5</v>
      </c>
      <c r="L85" s="48">
        <v>99.7</v>
      </c>
      <c r="M85" s="49">
        <v>99.1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1876</v>
      </c>
      <c r="H86" s="99">
        <v>1560</v>
      </c>
      <c r="I86" s="99">
        <v>1573</v>
      </c>
      <c r="J86" s="99">
        <v>1957</v>
      </c>
      <c r="K86" s="99">
        <v>1947</v>
      </c>
      <c r="L86" s="99">
        <v>1970</v>
      </c>
      <c r="M86" s="101">
        <v>3340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1.2213139120095124</v>
      </c>
      <c r="H87" s="133">
        <f t="shared" ref="H87:M87" si="13">H83/H$4</f>
        <v>1.165210843373494</v>
      </c>
      <c r="I87" s="133">
        <f t="shared" si="13"/>
        <v>1.2080185042405551</v>
      </c>
      <c r="J87" s="133">
        <f t="shared" si="13"/>
        <v>1.2286952987400082</v>
      </c>
      <c r="K87" s="133">
        <f t="shared" si="13"/>
        <v>1.3054193719358687</v>
      </c>
      <c r="L87" s="133">
        <f t="shared" si="13"/>
        <v>1.3085570307200309</v>
      </c>
      <c r="M87" s="134">
        <f t="shared" si="13"/>
        <v>1.2717720751667003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7350</v>
      </c>
      <c r="H88" s="53">
        <v>7310</v>
      </c>
      <c r="I88" s="53">
        <v>7510</v>
      </c>
      <c r="J88" s="53">
        <v>7450</v>
      </c>
      <c r="K88" s="53">
        <v>7510</v>
      </c>
      <c r="L88" s="53">
        <v>7490</v>
      </c>
      <c r="M88" s="54">
        <v>7420</v>
      </c>
    </row>
    <row r="89" spans="1:13" x14ac:dyDescent="0.15">
      <c r="A89" s="5"/>
      <c r="B89" s="16" t="s">
        <v>100</v>
      </c>
      <c r="C89" s="17"/>
      <c r="D89" s="18"/>
      <c r="E89" s="19"/>
      <c r="F89" s="20" t="s">
        <v>10</v>
      </c>
      <c r="G89" s="21">
        <v>4089</v>
      </c>
      <c r="H89" s="22">
        <v>4008</v>
      </c>
      <c r="I89" s="22">
        <v>3685</v>
      </c>
      <c r="J89" s="22">
        <v>4232</v>
      </c>
      <c r="K89" s="22">
        <v>4692</v>
      </c>
      <c r="L89" s="22">
        <v>8074</v>
      </c>
      <c r="M89" s="23">
        <v>7202</v>
      </c>
    </row>
    <row r="90" spans="1:13" x14ac:dyDescent="0.15">
      <c r="A90" s="5"/>
      <c r="B90" s="24" t="s">
        <v>0</v>
      </c>
      <c r="C90" s="25">
        <v>45005</v>
      </c>
      <c r="D90" s="26"/>
      <c r="E90" s="27"/>
      <c r="F90" s="28" t="s">
        <v>2</v>
      </c>
      <c r="G90" s="29">
        <v>3.04</v>
      </c>
      <c r="H90" s="30">
        <v>3.07</v>
      </c>
      <c r="I90" s="30">
        <v>3.15</v>
      </c>
      <c r="J90" s="30">
        <v>3.16</v>
      </c>
      <c r="K90" s="30">
        <v>3.12</v>
      </c>
      <c r="L90" s="30">
        <v>2.74</v>
      </c>
      <c r="M90" s="31">
        <v>2.86</v>
      </c>
    </row>
    <row r="91" spans="1:13" x14ac:dyDescent="0.15">
      <c r="A91" s="5"/>
      <c r="B91" s="24" t="s">
        <v>1</v>
      </c>
      <c r="C91" s="32">
        <v>1190</v>
      </c>
      <c r="D91" s="26" t="s">
        <v>15</v>
      </c>
      <c r="E91" s="32">
        <v>1250</v>
      </c>
      <c r="F91" s="28" t="s">
        <v>3</v>
      </c>
      <c r="G91" s="29">
        <v>99.1</v>
      </c>
      <c r="H91" s="30">
        <v>99.2</v>
      </c>
      <c r="I91" s="30">
        <v>99.1</v>
      </c>
      <c r="J91" s="30">
        <v>98.4</v>
      </c>
      <c r="K91" s="30">
        <v>99.2</v>
      </c>
      <c r="L91" s="30">
        <v>100</v>
      </c>
      <c r="M91" s="31">
        <v>99.4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1344</v>
      </c>
      <c r="H92" s="98">
        <v>1324</v>
      </c>
      <c r="I92" s="98">
        <v>1335</v>
      </c>
      <c r="J92" s="98">
        <v>2045</v>
      </c>
      <c r="K92" s="98">
        <v>1468</v>
      </c>
      <c r="L92" s="98">
        <v>1178</v>
      </c>
      <c r="M92" s="100">
        <v>1986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0.60775862068965514</v>
      </c>
      <c r="H93" s="127">
        <f t="shared" ref="H93:M93" si="14">H89/H$4</f>
        <v>0.60361445783132528</v>
      </c>
      <c r="I93" s="127">
        <f t="shared" si="14"/>
        <v>0.56823438704703166</v>
      </c>
      <c r="J93" s="127">
        <f t="shared" si="14"/>
        <v>0.57336404281262698</v>
      </c>
      <c r="K93" s="127">
        <f t="shared" si="14"/>
        <v>0.62170398833973761</v>
      </c>
      <c r="L93" s="127">
        <f t="shared" si="14"/>
        <v>0.78244015893012886</v>
      </c>
      <c r="M93" s="128">
        <f t="shared" si="14"/>
        <v>0.72762174176601335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1190</v>
      </c>
      <c r="H94" s="35">
        <v>1180</v>
      </c>
      <c r="I94" s="35">
        <v>1230</v>
      </c>
      <c r="J94" s="35">
        <v>1190</v>
      </c>
      <c r="K94" s="35">
        <v>1220</v>
      </c>
      <c r="L94" s="35">
        <v>1260</v>
      </c>
      <c r="M94" s="36">
        <v>1250</v>
      </c>
    </row>
    <row r="95" spans="1:13" x14ac:dyDescent="0.15">
      <c r="A95" s="5"/>
      <c r="B95" s="37" t="s">
        <v>101</v>
      </c>
      <c r="C95" s="38"/>
      <c r="D95" s="39"/>
      <c r="E95" s="40"/>
      <c r="F95" s="41" t="s">
        <v>10</v>
      </c>
      <c r="G95" s="42">
        <v>4086</v>
      </c>
      <c r="H95" s="43">
        <v>4462</v>
      </c>
      <c r="I95" s="43">
        <v>3928</v>
      </c>
      <c r="J95" s="43">
        <v>4716</v>
      </c>
      <c r="K95" s="43">
        <v>4988</v>
      </c>
      <c r="L95" s="43">
        <v>8034</v>
      </c>
      <c r="M95" s="44">
        <v>7189</v>
      </c>
    </row>
    <row r="96" spans="1:13" x14ac:dyDescent="0.15">
      <c r="A96" s="5"/>
      <c r="B96" s="45" t="s">
        <v>0</v>
      </c>
      <c r="C96" s="3">
        <v>45005</v>
      </c>
      <c r="F96" s="46" t="s">
        <v>2</v>
      </c>
      <c r="G96" s="47">
        <v>3.85</v>
      </c>
      <c r="H96" s="48">
        <v>3.78</v>
      </c>
      <c r="I96" s="48">
        <v>3.64</v>
      </c>
      <c r="J96" s="48">
        <v>3.45</v>
      </c>
      <c r="K96" s="48">
        <v>3.64</v>
      </c>
      <c r="L96" s="48">
        <v>3.15</v>
      </c>
      <c r="M96" s="49">
        <v>3.27</v>
      </c>
    </row>
    <row r="97" spans="1:13" x14ac:dyDescent="0.15">
      <c r="A97" s="5"/>
      <c r="B97" s="45" t="s">
        <v>1</v>
      </c>
      <c r="C97" s="50">
        <v>260</v>
      </c>
      <c r="D97" s="4" t="s">
        <v>15</v>
      </c>
      <c r="E97" s="50">
        <v>280</v>
      </c>
      <c r="F97" s="46" t="s">
        <v>3</v>
      </c>
      <c r="G97" s="47">
        <v>94.8</v>
      </c>
      <c r="H97" s="48">
        <v>97.1</v>
      </c>
      <c r="I97" s="48">
        <v>95.3</v>
      </c>
      <c r="J97" s="48">
        <v>96.2</v>
      </c>
      <c r="K97" s="48">
        <v>96</v>
      </c>
      <c r="L97" s="48">
        <v>96.7</v>
      </c>
      <c r="M97" s="49">
        <v>96.1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5065</v>
      </c>
      <c r="H98" s="99">
        <v>3381</v>
      </c>
      <c r="I98" s="99">
        <v>4335</v>
      </c>
      <c r="J98" s="99">
        <v>4379</v>
      </c>
      <c r="K98" s="99">
        <v>4999</v>
      </c>
      <c r="L98" s="99">
        <v>6728</v>
      </c>
      <c r="M98" s="101">
        <v>6673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0.6073127229488704</v>
      </c>
      <c r="H99" s="133">
        <f t="shared" ref="H99:M99" si="15">H95/H$4</f>
        <v>0.67198795180722892</v>
      </c>
      <c r="I99" s="133">
        <f t="shared" si="15"/>
        <v>0.60570547417116427</v>
      </c>
      <c r="J99" s="133">
        <f t="shared" si="15"/>
        <v>0.63893781330443034</v>
      </c>
      <c r="K99" s="133">
        <f t="shared" si="15"/>
        <v>0.66092487080959317</v>
      </c>
      <c r="L99" s="133">
        <f t="shared" si="15"/>
        <v>0.7785638143230933</v>
      </c>
      <c r="M99" s="134">
        <f t="shared" si="15"/>
        <v>0.72630834512022635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260</v>
      </c>
      <c r="H100" s="53">
        <v>270</v>
      </c>
      <c r="I100" s="53">
        <v>280</v>
      </c>
      <c r="J100" s="53">
        <v>270</v>
      </c>
      <c r="K100" s="53">
        <v>270</v>
      </c>
      <c r="L100" s="53">
        <v>280</v>
      </c>
      <c r="M100" s="54">
        <v>280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8971</v>
      </c>
      <c r="H101" s="22">
        <v>8752</v>
      </c>
      <c r="I101" s="22">
        <v>8633</v>
      </c>
      <c r="J101" s="22">
        <v>9543</v>
      </c>
      <c r="K101" s="22">
        <v>9483</v>
      </c>
      <c r="L101" s="22">
        <v>12354</v>
      </c>
      <c r="M101" s="23">
        <v>12591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3.68</v>
      </c>
      <c r="H102" s="30">
        <v>3.77</v>
      </c>
      <c r="I102" s="30">
        <v>3.75</v>
      </c>
      <c r="J102" s="30">
        <v>3.67</v>
      </c>
      <c r="K102" s="30">
        <v>3.73</v>
      </c>
      <c r="L102" s="30">
        <v>3.56</v>
      </c>
      <c r="M102" s="31">
        <v>3.5</v>
      </c>
    </row>
    <row r="103" spans="1:13" x14ac:dyDescent="0.15">
      <c r="A103" s="5"/>
      <c r="B103" s="24" t="s">
        <v>1</v>
      </c>
      <c r="C103" s="32">
        <v>6000</v>
      </c>
      <c r="D103" s="26" t="s">
        <v>15</v>
      </c>
      <c r="E103" s="32">
        <v>6090</v>
      </c>
      <c r="F103" s="28" t="s">
        <v>3</v>
      </c>
      <c r="G103" s="29">
        <v>98.9</v>
      </c>
      <c r="H103" s="30">
        <v>98.2</v>
      </c>
      <c r="I103" s="30">
        <v>98.7</v>
      </c>
      <c r="J103" s="30">
        <v>99.1</v>
      </c>
      <c r="K103" s="30">
        <v>98.7</v>
      </c>
      <c r="L103" s="30">
        <v>98.4</v>
      </c>
      <c r="M103" s="31">
        <v>98.6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3784</v>
      </c>
      <c r="H104" s="98">
        <v>4832</v>
      </c>
      <c r="I104" s="98">
        <v>3924</v>
      </c>
      <c r="J104" s="98">
        <v>3646</v>
      </c>
      <c r="K104" s="98">
        <v>4353</v>
      </c>
      <c r="L104" s="98">
        <v>6450</v>
      </c>
      <c r="M104" s="100">
        <v>5996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1.3333828775267538</v>
      </c>
      <c r="H105" s="127">
        <f t="shared" ref="H105:M105" si="16">H101/H$4</f>
        <v>1.3180722891566266</v>
      </c>
      <c r="I105" s="127">
        <f t="shared" si="16"/>
        <v>1.3312259059367773</v>
      </c>
      <c r="J105" s="127">
        <f t="shared" si="16"/>
        <v>1.2929142392629724</v>
      </c>
      <c r="K105" s="127">
        <f t="shared" si="16"/>
        <v>1.2565257718298661</v>
      </c>
      <c r="L105" s="127">
        <f t="shared" si="16"/>
        <v>1.1972090318829345</v>
      </c>
      <c r="M105" s="128">
        <f t="shared" si="16"/>
        <v>1.2720751667003436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6000</v>
      </c>
      <c r="H106" s="35">
        <v>5970</v>
      </c>
      <c r="I106" s="35">
        <v>5980</v>
      </c>
      <c r="J106" s="35">
        <v>5970</v>
      </c>
      <c r="K106" s="35">
        <v>5990</v>
      </c>
      <c r="L106" s="35">
        <v>6140</v>
      </c>
      <c r="M106" s="36">
        <v>6090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6568</v>
      </c>
      <c r="H107" s="43">
        <v>6623</v>
      </c>
      <c r="I107" s="43">
        <v>6122</v>
      </c>
      <c r="J107" s="43">
        <v>6954</v>
      </c>
      <c r="K107" s="43">
        <v>7433</v>
      </c>
      <c r="L107" s="43">
        <v>12476</v>
      </c>
      <c r="M107" s="44">
        <v>11308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3.1</v>
      </c>
      <c r="H108" s="48">
        <v>3.07</v>
      </c>
      <c r="I108" s="48">
        <v>3.18</v>
      </c>
      <c r="J108" s="48">
        <v>3.07</v>
      </c>
      <c r="K108" s="48">
        <v>3.02</v>
      </c>
      <c r="L108" s="48">
        <v>2.75</v>
      </c>
      <c r="M108" s="49">
        <v>2.85</v>
      </c>
    </row>
    <row r="109" spans="1:13" x14ac:dyDescent="0.15">
      <c r="A109" s="5"/>
      <c r="B109" s="45" t="s">
        <v>1</v>
      </c>
      <c r="C109" s="50">
        <v>7050</v>
      </c>
      <c r="D109" s="4" t="s">
        <v>15</v>
      </c>
      <c r="E109" s="50">
        <v>7180</v>
      </c>
      <c r="F109" s="46" t="s">
        <v>3</v>
      </c>
      <c r="G109" s="47">
        <v>99.1</v>
      </c>
      <c r="H109" s="48">
        <v>99.3</v>
      </c>
      <c r="I109" s="48">
        <v>99.3</v>
      </c>
      <c r="J109" s="48">
        <v>99.3</v>
      </c>
      <c r="K109" s="48">
        <v>99.5</v>
      </c>
      <c r="L109" s="48">
        <v>99.7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2248</v>
      </c>
      <c r="H110" s="99">
        <v>1935</v>
      </c>
      <c r="I110" s="99">
        <v>1961</v>
      </c>
      <c r="J110" s="99">
        <v>2111</v>
      </c>
      <c r="K110" s="99">
        <v>2027</v>
      </c>
      <c r="L110" s="99">
        <v>2754</v>
      </c>
      <c r="M110" s="101">
        <v>3574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0.97621878715814503</v>
      </c>
      <c r="H111" s="133">
        <f t="shared" ref="H111:M111" si="17">H107/H$4</f>
        <v>0.99743975903614457</v>
      </c>
      <c r="I111" s="133">
        <f t="shared" si="17"/>
        <v>0.94402467232074017</v>
      </c>
      <c r="J111" s="133">
        <f t="shared" si="17"/>
        <v>0.94214876033057848</v>
      </c>
      <c r="K111" s="133">
        <f t="shared" si="17"/>
        <v>0.98489466012985294</v>
      </c>
      <c r="L111" s="133">
        <f t="shared" si="17"/>
        <v>1.2090318829343929</v>
      </c>
      <c r="M111" s="134">
        <f t="shared" si="17"/>
        <v>1.1424530208122854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7050</v>
      </c>
      <c r="H112" s="53">
        <v>7030</v>
      </c>
      <c r="I112" s="53">
        <v>7100</v>
      </c>
      <c r="J112" s="53">
        <v>7140</v>
      </c>
      <c r="K112" s="53">
        <v>7110</v>
      </c>
      <c r="L112" s="53">
        <v>7210</v>
      </c>
      <c r="M112" s="54">
        <v>7180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8113</v>
      </c>
      <c r="H113" s="22">
        <v>8072</v>
      </c>
      <c r="I113" s="22">
        <v>7821</v>
      </c>
      <c r="J113" s="22">
        <v>10450</v>
      </c>
      <c r="K113" s="22">
        <v>9745</v>
      </c>
      <c r="L113" s="22">
        <v>12224</v>
      </c>
      <c r="M113" s="23">
        <v>11975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1.99</v>
      </c>
      <c r="H114" s="30">
        <v>1.98</v>
      </c>
      <c r="I114" s="30">
        <v>2.02</v>
      </c>
      <c r="J114" s="30">
        <v>1.89</v>
      </c>
      <c r="K114" s="30">
        <v>2</v>
      </c>
      <c r="L114" s="30">
        <v>1.89</v>
      </c>
      <c r="M114" s="31">
        <v>1.89</v>
      </c>
    </row>
    <row r="115" spans="1:13" x14ac:dyDescent="0.15">
      <c r="A115" s="5"/>
      <c r="B115" s="24" t="s">
        <v>1</v>
      </c>
      <c r="C115" s="32">
        <v>43300</v>
      </c>
      <c r="D115" s="26" t="s">
        <v>15</v>
      </c>
      <c r="E115" s="32">
        <v>43780</v>
      </c>
      <c r="F115" s="28" t="s">
        <v>3</v>
      </c>
      <c r="G115" s="29">
        <v>99.2</v>
      </c>
      <c r="H115" s="30">
        <v>99.4</v>
      </c>
      <c r="I115" s="30">
        <v>99.2</v>
      </c>
      <c r="J115" s="30">
        <v>99.8</v>
      </c>
      <c r="K115" s="30">
        <v>99.4</v>
      </c>
      <c r="L115" s="30">
        <v>99.3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2286</v>
      </c>
      <c r="H116" s="98">
        <v>1953</v>
      </c>
      <c r="I116" s="98">
        <v>2312</v>
      </c>
      <c r="J116" s="98">
        <v>1626</v>
      </c>
      <c r="K116" s="98">
        <v>2492</v>
      </c>
      <c r="L116" s="98">
        <v>3260</v>
      </c>
      <c r="M116" s="100">
        <v>3712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1.2058561236623069</v>
      </c>
      <c r="H117" s="127">
        <f t="shared" ref="H117:M117" si="18">H113/H$4</f>
        <v>1.2156626506024097</v>
      </c>
      <c r="I117" s="127">
        <f t="shared" si="18"/>
        <v>1.2060138781804164</v>
      </c>
      <c r="J117" s="127">
        <f t="shared" si="18"/>
        <v>1.4157973174366616</v>
      </c>
      <c r="K117" s="127">
        <f t="shared" si="18"/>
        <v>1.291241552934941</v>
      </c>
      <c r="L117" s="127">
        <f t="shared" si="18"/>
        <v>1.1846109119100687</v>
      </c>
      <c r="M117" s="128">
        <f t="shared" si="18"/>
        <v>1.2098403717922812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43300</v>
      </c>
      <c r="H118" s="35">
        <v>43230</v>
      </c>
      <c r="I118" s="35">
        <v>43330</v>
      </c>
      <c r="J118" s="35">
        <v>43610</v>
      </c>
      <c r="K118" s="35">
        <v>43770</v>
      </c>
      <c r="L118" s="35">
        <v>43970</v>
      </c>
      <c r="M118" s="36">
        <v>43780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11493</v>
      </c>
      <c r="H119" s="43">
        <v>11497</v>
      </c>
      <c r="I119" s="43">
        <v>11167</v>
      </c>
      <c r="J119" s="43">
        <v>14117</v>
      </c>
      <c r="K119" s="43">
        <v>12800</v>
      </c>
      <c r="L119" s="43">
        <v>15828</v>
      </c>
      <c r="M119" s="44">
        <v>15494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1.83</v>
      </c>
      <c r="H120" s="48">
        <v>1.82</v>
      </c>
      <c r="I120" s="48">
        <v>1.85</v>
      </c>
      <c r="J120" s="48">
        <v>1.7</v>
      </c>
      <c r="K120" s="48">
        <v>1.85</v>
      </c>
      <c r="L120" s="48">
        <v>1.72</v>
      </c>
      <c r="M120" s="49">
        <v>1.73</v>
      </c>
    </row>
    <row r="121" spans="1:13" x14ac:dyDescent="0.15">
      <c r="A121" s="5"/>
      <c r="B121" s="45" t="s">
        <v>1</v>
      </c>
      <c r="C121" s="50">
        <v>31270</v>
      </c>
      <c r="D121" s="4" t="s">
        <v>15</v>
      </c>
      <c r="E121" s="50">
        <v>31610</v>
      </c>
      <c r="F121" s="46" t="s">
        <v>3</v>
      </c>
      <c r="G121" s="47">
        <v>99.2</v>
      </c>
      <c r="H121" s="48">
        <v>99.4</v>
      </c>
      <c r="I121" s="48">
        <v>99.2</v>
      </c>
      <c r="J121" s="48">
        <v>99.9</v>
      </c>
      <c r="K121" s="48">
        <v>99.2</v>
      </c>
      <c r="L121" s="48">
        <v>99.2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3140</v>
      </c>
      <c r="H122" s="99">
        <v>2715</v>
      </c>
      <c r="I122" s="99">
        <v>3052</v>
      </c>
      <c r="J122" s="99">
        <v>1754</v>
      </c>
      <c r="K122" s="99">
        <v>3406</v>
      </c>
      <c r="L122" s="99">
        <v>4064</v>
      </c>
      <c r="M122" s="101">
        <v>4506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1.7082342449464922</v>
      </c>
      <c r="H123" s="133">
        <f t="shared" ref="H123:M123" si="19">H119/H$4</f>
        <v>1.7314759036144578</v>
      </c>
      <c r="I123" s="133">
        <f t="shared" si="19"/>
        <v>1.7219737856592137</v>
      </c>
      <c r="J123" s="133">
        <f t="shared" si="19"/>
        <v>1.9126134670098902</v>
      </c>
      <c r="K123" s="133">
        <f t="shared" si="19"/>
        <v>1.6960381608586192</v>
      </c>
      <c r="L123" s="133">
        <f t="shared" si="19"/>
        <v>1.5338695610039732</v>
      </c>
      <c r="M123" s="134">
        <f t="shared" si="19"/>
        <v>1.5653667407557081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31270</v>
      </c>
      <c r="H124" s="53">
        <v>31150</v>
      </c>
      <c r="I124" s="53">
        <v>31340</v>
      </c>
      <c r="J124" s="53">
        <v>31440</v>
      </c>
      <c r="K124" s="53">
        <v>31560</v>
      </c>
      <c r="L124" s="53">
        <v>31590</v>
      </c>
      <c r="M124" s="54">
        <v>31610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11024</v>
      </c>
      <c r="H125" s="22">
        <v>11333</v>
      </c>
      <c r="I125" s="22">
        <v>10668</v>
      </c>
      <c r="J125" s="22">
        <v>11556</v>
      </c>
      <c r="K125" s="22">
        <v>11907</v>
      </c>
      <c r="L125" s="22">
        <v>16424</v>
      </c>
      <c r="M125" s="23">
        <v>15714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2.99</v>
      </c>
      <c r="H126" s="30">
        <v>2.93</v>
      </c>
      <c r="I126" s="30">
        <v>3.03</v>
      </c>
      <c r="J126" s="30">
        <v>2.93</v>
      </c>
      <c r="K126" s="30">
        <v>2.99</v>
      </c>
      <c r="L126" s="30">
        <v>2.64</v>
      </c>
      <c r="M126" s="31">
        <v>2.73</v>
      </c>
    </row>
    <row r="127" spans="1:13" x14ac:dyDescent="0.15">
      <c r="A127" s="5"/>
      <c r="B127" s="24" t="s">
        <v>1</v>
      </c>
      <c r="C127" s="32">
        <v>17540</v>
      </c>
      <c r="D127" s="26" t="s">
        <v>15</v>
      </c>
      <c r="E127" s="32">
        <v>17720</v>
      </c>
      <c r="F127" s="28" t="s">
        <v>3</v>
      </c>
      <c r="G127" s="29">
        <v>99.7</v>
      </c>
      <c r="H127" s="30">
        <v>99.9</v>
      </c>
      <c r="I127" s="30">
        <v>99.7</v>
      </c>
      <c r="J127" s="30">
        <v>99.9</v>
      </c>
      <c r="K127" s="30">
        <v>99.6</v>
      </c>
      <c r="L127" s="30">
        <v>99.8</v>
      </c>
      <c r="M127" s="31">
        <v>99.6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2521</v>
      </c>
      <c r="H128" s="98">
        <v>2076</v>
      </c>
      <c r="I128" s="98">
        <v>2325</v>
      </c>
      <c r="J128" s="98">
        <v>1960</v>
      </c>
      <c r="K128" s="98">
        <v>2887</v>
      </c>
      <c r="L128" s="98">
        <v>2901</v>
      </c>
      <c r="M128" s="100">
        <v>3610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1.6385255648038051</v>
      </c>
      <c r="H129" s="127">
        <f t="shared" ref="H129:M129" si="20">H125/H$4</f>
        <v>1.7067771084337349</v>
      </c>
      <c r="I129" s="127">
        <f t="shared" si="20"/>
        <v>1.6450269853508095</v>
      </c>
      <c r="J129" s="127">
        <f t="shared" si="20"/>
        <v>1.5656415119902451</v>
      </c>
      <c r="K129" s="127">
        <f t="shared" si="20"/>
        <v>1.5777129985424672</v>
      </c>
      <c r="L129" s="127">
        <f t="shared" si="20"/>
        <v>1.5916270956488032</v>
      </c>
      <c r="M129" s="128">
        <f t="shared" si="20"/>
        <v>1.5875934532228733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17540</v>
      </c>
      <c r="H130" s="35">
        <v>17520</v>
      </c>
      <c r="I130" s="35">
        <v>17720</v>
      </c>
      <c r="J130" s="35">
        <v>17730</v>
      </c>
      <c r="K130" s="35">
        <v>17770</v>
      </c>
      <c r="L130" s="35">
        <v>17840</v>
      </c>
      <c r="M130" s="36">
        <v>17720</v>
      </c>
    </row>
    <row r="131" spans="1:13" x14ac:dyDescent="0.15">
      <c r="A131" s="5"/>
      <c r="B131" s="37" t="s">
        <v>77</v>
      </c>
      <c r="C131" s="38"/>
      <c r="D131" s="39"/>
      <c r="E131" s="40"/>
      <c r="F131" s="41" t="s">
        <v>10</v>
      </c>
      <c r="G131" s="42">
        <v>3018</v>
      </c>
      <c r="H131" s="43">
        <v>3088</v>
      </c>
      <c r="I131" s="43">
        <v>2820</v>
      </c>
      <c r="J131" s="43">
        <v>3106</v>
      </c>
      <c r="K131" s="43">
        <v>3482</v>
      </c>
      <c r="L131" s="43">
        <v>6606</v>
      </c>
      <c r="M131" s="44">
        <v>5989</v>
      </c>
    </row>
    <row r="132" spans="1:13" x14ac:dyDescent="0.15">
      <c r="A132" s="5"/>
      <c r="B132" s="45" t="s">
        <v>0</v>
      </c>
      <c r="C132" s="3">
        <v>44900</v>
      </c>
      <c r="F132" s="46" t="s">
        <v>2</v>
      </c>
      <c r="G132" s="47">
        <v>2.98</v>
      </c>
      <c r="H132" s="48">
        <v>2.9</v>
      </c>
      <c r="I132" s="48">
        <v>3.04</v>
      </c>
      <c r="J132" s="48">
        <v>2.97</v>
      </c>
      <c r="K132" s="48">
        <v>2.95</v>
      </c>
      <c r="L132" s="48">
        <v>2.7</v>
      </c>
      <c r="M132" s="49">
        <v>2.81</v>
      </c>
    </row>
    <row r="133" spans="1:13" x14ac:dyDescent="0.15">
      <c r="A133" s="5"/>
      <c r="B133" s="45" t="s">
        <v>1</v>
      </c>
      <c r="C133" s="50">
        <v>13350</v>
      </c>
      <c r="D133" s="4" t="s">
        <v>15</v>
      </c>
      <c r="E133" s="50">
        <v>13620</v>
      </c>
      <c r="F133" s="46" t="s">
        <v>3</v>
      </c>
      <c r="G133" s="47">
        <v>99</v>
      </c>
      <c r="H133" s="48">
        <v>99.7</v>
      </c>
      <c r="I133" s="48">
        <v>98.6</v>
      </c>
      <c r="J133" s="48">
        <v>99</v>
      </c>
      <c r="K133" s="48">
        <v>99.1</v>
      </c>
      <c r="L133" s="48">
        <v>99.5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1134</v>
      </c>
      <c r="H134" s="87">
        <v>743</v>
      </c>
      <c r="I134" s="99">
        <v>1311</v>
      </c>
      <c r="J134" s="99">
        <v>1136</v>
      </c>
      <c r="K134" s="99">
        <v>1260</v>
      </c>
      <c r="L134" s="99">
        <v>1698</v>
      </c>
      <c r="M134" s="101">
        <v>2200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0.44857312722948872</v>
      </c>
      <c r="H135" s="133">
        <f t="shared" ref="H135:M135" si="21">H131/H$4</f>
        <v>0.4650602409638554</v>
      </c>
      <c r="I135" s="133">
        <f t="shared" si="21"/>
        <v>0.43484965304548961</v>
      </c>
      <c r="J135" s="133">
        <f t="shared" si="21"/>
        <v>0.42081018832136569</v>
      </c>
      <c r="K135" s="133">
        <f t="shared" si="21"/>
        <v>0.46137538094607128</v>
      </c>
      <c r="L135" s="133">
        <f t="shared" si="21"/>
        <v>0.64017831185192364</v>
      </c>
      <c r="M135" s="134">
        <f t="shared" si="21"/>
        <v>0.60507173166296224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13350</v>
      </c>
      <c r="H136" s="53">
        <v>13310</v>
      </c>
      <c r="I136" s="53">
        <v>13280</v>
      </c>
      <c r="J136" s="53">
        <v>13480</v>
      </c>
      <c r="K136" s="53">
        <v>13600</v>
      </c>
      <c r="L136" s="53">
        <v>13690</v>
      </c>
      <c r="M136" s="54">
        <v>13620</v>
      </c>
    </row>
    <row r="137" spans="1:13" x14ac:dyDescent="0.15">
      <c r="A137" s="5"/>
      <c r="B137" s="16" t="s">
        <v>74</v>
      </c>
      <c r="C137" s="17"/>
      <c r="D137" s="18"/>
      <c r="E137" s="19"/>
      <c r="F137" s="20" t="s">
        <v>10</v>
      </c>
      <c r="G137" s="21">
        <v>5336</v>
      </c>
      <c r="H137" s="22">
        <v>5258</v>
      </c>
      <c r="I137" s="22">
        <v>5034</v>
      </c>
      <c r="J137" s="22">
        <v>5501</v>
      </c>
      <c r="K137" s="22">
        <v>5995</v>
      </c>
      <c r="L137" s="22">
        <v>9556</v>
      </c>
      <c r="M137" s="23">
        <v>9016</v>
      </c>
    </row>
    <row r="138" spans="1:13" x14ac:dyDescent="0.15">
      <c r="A138" s="5"/>
      <c r="B138" s="24" t="s">
        <v>0</v>
      </c>
      <c r="C138" s="25">
        <v>44886</v>
      </c>
      <c r="D138" s="26"/>
      <c r="E138" s="27"/>
      <c r="F138" s="28" t="s">
        <v>2</v>
      </c>
      <c r="G138" s="29">
        <v>4.51</v>
      </c>
      <c r="H138" s="30">
        <v>4.59</v>
      </c>
      <c r="I138" s="30">
        <v>4.62</v>
      </c>
      <c r="J138" s="30">
        <v>4.6100000000000003</v>
      </c>
      <c r="K138" s="30">
        <v>4.57</v>
      </c>
      <c r="L138" s="30">
        <v>4.25</v>
      </c>
      <c r="M138" s="31">
        <v>4.24</v>
      </c>
    </row>
    <row r="139" spans="1:13" x14ac:dyDescent="0.15">
      <c r="A139" s="5"/>
      <c r="B139" s="24" t="s">
        <v>1</v>
      </c>
      <c r="C139" s="32">
        <v>11970</v>
      </c>
      <c r="D139" s="26" t="s">
        <v>15</v>
      </c>
      <c r="E139" s="32">
        <v>12030</v>
      </c>
      <c r="F139" s="28" t="s">
        <v>3</v>
      </c>
      <c r="G139" s="29">
        <v>97.7</v>
      </c>
      <c r="H139" s="30">
        <v>96.9</v>
      </c>
      <c r="I139" s="30">
        <v>97</v>
      </c>
      <c r="J139" s="30">
        <v>97</v>
      </c>
      <c r="K139" s="30">
        <v>97.4</v>
      </c>
      <c r="L139" s="30">
        <v>97.9</v>
      </c>
      <c r="M139" s="31">
        <v>97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3838</v>
      </c>
      <c r="H140" s="98">
        <v>4572</v>
      </c>
      <c r="I140" s="98">
        <v>4282</v>
      </c>
      <c r="J140" s="98">
        <v>4694</v>
      </c>
      <c r="K140" s="98">
        <v>4640</v>
      </c>
      <c r="L140" s="98">
        <v>6235</v>
      </c>
      <c r="M140" s="100">
        <v>7665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0.7931034482758621</v>
      </c>
      <c r="H141" s="127">
        <f t="shared" ref="H141:M141" si="22">H137/H$4</f>
        <v>0.79186746987951806</v>
      </c>
      <c r="I141" s="127">
        <f t="shared" si="22"/>
        <v>0.77625289128758679</v>
      </c>
      <c r="J141" s="127">
        <f t="shared" si="22"/>
        <v>0.74529196585828483</v>
      </c>
      <c r="K141" s="127">
        <f t="shared" si="22"/>
        <v>0.79435537299589243</v>
      </c>
      <c r="L141" s="127">
        <f t="shared" si="22"/>
        <v>0.92605872662079658</v>
      </c>
      <c r="M141" s="128">
        <f t="shared" si="22"/>
        <v>0.91089108910891092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11970</v>
      </c>
      <c r="H142" s="35">
        <v>11840</v>
      </c>
      <c r="I142" s="35">
        <v>11970</v>
      </c>
      <c r="J142" s="35">
        <v>12030</v>
      </c>
      <c r="K142" s="35">
        <v>12090</v>
      </c>
      <c r="L142" s="35">
        <v>12130</v>
      </c>
      <c r="M142" s="36">
        <v>12030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5707</v>
      </c>
      <c r="H143" s="43">
        <v>5539</v>
      </c>
      <c r="I143" s="43">
        <v>5318</v>
      </c>
      <c r="J143" s="43">
        <v>6718</v>
      </c>
      <c r="K143" s="43">
        <v>7080</v>
      </c>
      <c r="L143" s="43">
        <v>10223</v>
      </c>
      <c r="M143" s="44">
        <v>9311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1.68</v>
      </c>
      <c r="H144" s="48">
        <v>1.67</v>
      </c>
      <c r="I144" s="48">
        <v>1.7</v>
      </c>
      <c r="J144" s="48">
        <v>1.63</v>
      </c>
      <c r="K144" s="48">
        <v>1.65</v>
      </c>
      <c r="L144" s="48">
        <v>1.5</v>
      </c>
      <c r="M144" s="49">
        <v>1.58</v>
      </c>
    </row>
    <row r="145" spans="1:13" x14ac:dyDescent="0.15">
      <c r="A145" s="5"/>
      <c r="B145" s="45" t="s">
        <v>1</v>
      </c>
      <c r="C145" s="50">
        <v>12290</v>
      </c>
      <c r="D145" s="4" t="s">
        <v>15</v>
      </c>
      <c r="E145" s="50">
        <v>12300</v>
      </c>
      <c r="F145" s="46" t="s">
        <v>3</v>
      </c>
      <c r="G145" s="47">
        <v>99.2</v>
      </c>
      <c r="H145" s="48">
        <v>99.4</v>
      </c>
      <c r="I145" s="48">
        <v>99.4</v>
      </c>
      <c r="J145" s="48">
        <v>99.5</v>
      </c>
      <c r="K145" s="48">
        <v>99.5</v>
      </c>
      <c r="L145" s="48">
        <v>99.6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1568</v>
      </c>
      <c r="H146" s="99">
        <v>1277</v>
      </c>
      <c r="I146" s="99">
        <v>1305</v>
      </c>
      <c r="J146" s="99">
        <v>1358</v>
      </c>
      <c r="K146" s="99">
        <v>1575</v>
      </c>
      <c r="L146" s="99">
        <v>1904</v>
      </c>
      <c r="M146" s="101">
        <v>2703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0.84824613555291317</v>
      </c>
      <c r="H147" s="133">
        <f t="shared" ref="H147:M147" si="23">H143/H$4</f>
        <v>0.83418674698795181</v>
      </c>
      <c r="I147" s="133">
        <f t="shared" si="23"/>
        <v>0.82004626060138786</v>
      </c>
      <c r="J147" s="133">
        <f t="shared" si="23"/>
        <v>0.91017477306598027</v>
      </c>
      <c r="K147" s="133">
        <f t="shared" si="23"/>
        <v>0.93812110772492385</v>
      </c>
      <c r="L147" s="133">
        <f t="shared" si="23"/>
        <v>0.99069677294311465</v>
      </c>
      <c r="M147" s="134">
        <f t="shared" si="23"/>
        <v>0.940695089917155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12290</v>
      </c>
      <c r="H148" s="53">
        <v>12170</v>
      </c>
      <c r="I148" s="53">
        <v>12250</v>
      </c>
      <c r="J148" s="53">
        <v>12210</v>
      </c>
      <c r="K148" s="53">
        <v>12360</v>
      </c>
      <c r="L148" s="53">
        <v>12410</v>
      </c>
      <c r="M148" s="54">
        <v>12300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10936</v>
      </c>
      <c r="H149" s="22">
        <v>10552</v>
      </c>
      <c r="I149" s="22">
        <v>10597</v>
      </c>
      <c r="J149" s="22">
        <v>11291</v>
      </c>
      <c r="K149" s="22">
        <v>11507</v>
      </c>
      <c r="L149" s="22">
        <v>15137</v>
      </c>
      <c r="M149" s="23">
        <v>15091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3.78</v>
      </c>
      <c r="H150" s="30">
        <v>3.82</v>
      </c>
      <c r="I150" s="30">
        <v>3.82</v>
      </c>
      <c r="J150" s="30">
        <v>3.77</v>
      </c>
      <c r="K150" s="30">
        <v>3.77</v>
      </c>
      <c r="L150" s="30">
        <v>3.58</v>
      </c>
      <c r="M150" s="31">
        <v>3.6</v>
      </c>
    </row>
    <row r="151" spans="1:13" x14ac:dyDescent="0.15">
      <c r="A151" s="5"/>
      <c r="B151" s="24" t="s">
        <v>1</v>
      </c>
      <c r="C151" s="32">
        <v>11570</v>
      </c>
      <c r="D151" s="26" t="s">
        <v>15</v>
      </c>
      <c r="E151" s="32">
        <v>11770</v>
      </c>
      <c r="F151" s="28" t="s">
        <v>3</v>
      </c>
      <c r="G151" s="29">
        <v>98.3</v>
      </c>
      <c r="H151" s="30">
        <v>98.4</v>
      </c>
      <c r="I151" s="30">
        <v>98.3</v>
      </c>
      <c r="J151" s="30">
        <v>98.8</v>
      </c>
      <c r="K151" s="30">
        <v>98.9</v>
      </c>
      <c r="L151" s="30">
        <v>98.7</v>
      </c>
      <c r="M151" s="31">
        <v>98.4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5872</v>
      </c>
      <c r="H152" s="98">
        <v>5536</v>
      </c>
      <c r="I152" s="98">
        <v>5644</v>
      </c>
      <c r="J152" s="98">
        <v>4994</v>
      </c>
      <c r="K152" s="98">
        <v>4767</v>
      </c>
      <c r="L152" s="98">
        <v>6789</v>
      </c>
      <c r="M152" s="100">
        <v>7640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1.6254458977407849</v>
      </c>
      <c r="H153" s="127">
        <f t="shared" ref="H153:M153" si="24">H149/H$4</f>
        <v>1.5891566265060242</v>
      </c>
      <c r="I153" s="127">
        <f t="shared" si="24"/>
        <v>1.6340786430223593</v>
      </c>
      <c r="J153" s="127">
        <f t="shared" si="24"/>
        <v>1.5297385178160141</v>
      </c>
      <c r="K153" s="127">
        <f t="shared" si="24"/>
        <v>1.5247118060156353</v>
      </c>
      <c r="L153" s="127">
        <f t="shared" si="24"/>
        <v>1.4669057079174339</v>
      </c>
      <c r="M153" s="128">
        <f t="shared" si="24"/>
        <v>1.5246514447363104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11570</v>
      </c>
      <c r="H154" s="35">
        <v>11620</v>
      </c>
      <c r="I154" s="35">
        <v>11820</v>
      </c>
      <c r="J154" s="35">
        <v>11750</v>
      </c>
      <c r="K154" s="35">
        <v>11810</v>
      </c>
      <c r="L154" s="35">
        <v>11800</v>
      </c>
      <c r="M154" s="36">
        <v>11770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1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45082</v>
      </c>
      <c r="H3" s="11">
        <v>45083</v>
      </c>
      <c r="I3" s="11">
        <v>45084</v>
      </c>
      <c r="J3" s="11">
        <v>45085</v>
      </c>
      <c r="K3" s="11">
        <v>45086</v>
      </c>
      <c r="L3" s="11">
        <v>45087</v>
      </c>
      <c r="M3" s="12">
        <v>45088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7335</v>
      </c>
      <c r="H4" s="14">
        <v>8604</v>
      </c>
      <c r="I4" s="14">
        <v>7319</v>
      </c>
      <c r="J4" s="14">
        <v>6837</v>
      </c>
      <c r="K4" s="14">
        <v>7644</v>
      </c>
      <c r="L4" s="14">
        <v>10611</v>
      </c>
      <c r="M4" s="15">
        <v>10479</v>
      </c>
    </row>
    <row r="5" spans="1:13" x14ac:dyDescent="0.15">
      <c r="A5" s="5"/>
      <c r="B5" s="56" t="s">
        <v>120</v>
      </c>
      <c r="C5" s="57"/>
      <c r="D5" s="58"/>
      <c r="E5" s="59"/>
      <c r="F5" s="60" t="s">
        <v>10</v>
      </c>
      <c r="G5" s="61"/>
      <c r="H5" s="62">
        <v>17876</v>
      </c>
      <c r="I5" s="62">
        <v>15581</v>
      </c>
      <c r="J5" s="62">
        <v>14755</v>
      </c>
      <c r="K5" s="62">
        <v>14966</v>
      </c>
      <c r="L5" s="62">
        <v>17583</v>
      </c>
      <c r="M5" s="63">
        <v>16700</v>
      </c>
    </row>
    <row r="6" spans="1:13" x14ac:dyDescent="0.15">
      <c r="A6" s="5"/>
      <c r="B6" s="64" t="s">
        <v>0</v>
      </c>
      <c r="C6" s="65" t="s">
        <v>121</v>
      </c>
      <c r="D6" s="66"/>
      <c r="E6" s="81" t="s">
        <v>49</v>
      </c>
      <c r="F6" s="67" t="s">
        <v>2</v>
      </c>
      <c r="G6" s="68"/>
      <c r="H6" s="69">
        <v>2.87</v>
      </c>
      <c r="I6" s="69">
        <v>3.01</v>
      </c>
      <c r="J6" s="69">
        <v>3.05</v>
      </c>
      <c r="K6" s="69">
        <v>3.08</v>
      </c>
      <c r="L6" s="69">
        <v>2.76</v>
      </c>
      <c r="M6" s="70">
        <v>2.94</v>
      </c>
    </row>
    <row r="7" spans="1:13" x14ac:dyDescent="0.15">
      <c r="A7" s="5"/>
      <c r="B7" s="64" t="s">
        <v>1</v>
      </c>
      <c r="C7" s="71">
        <v>450</v>
      </c>
      <c r="D7" s="66" t="s">
        <v>15</v>
      </c>
      <c r="E7" s="71">
        <v>680</v>
      </c>
      <c r="F7" s="67" t="s">
        <v>3</v>
      </c>
      <c r="G7" s="68"/>
      <c r="H7" s="69">
        <v>98.7</v>
      </c>
      <c r="I7" s="69">
        <v>97.9</v>
      </c>
      <c r="J7" s="69">
        <v>98.5</v>
      </c>
      <c r="K7" s="69">
        <v>99</v>
      </c>
      <c r="L7" s="69">
        <v>98.8</v>
      </c>
      <c r="M7" s="70">
        <v>98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7265</v>
      </c>
      <c r="I8" s="104">
        <v>8921</v>
      </c>
      <c r="J8" s="104">
        <v>6698</v>
      </c>
      <c r="K8" s="104">
        <v>5345</v>
      </c>
      <c r="L8" s="104">
        <v>6659</v>
      </c>
      <c r="M8" s="107">
        <v>9110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2.0776383077638307</v>
      </c>
      <c r="I9" s="121">
        <f t="shared" si="0"/>
        <v>2.1288427380789727</v>
      </c>
      <c r="J9" s="121">
        <f t="shared" si="0"/>
        <v>2.1581102822875531</v>
      </c>
      <c r="K9" s="121">
        <f t="shared" si="0"/>
        <v>1.9578754578754578</v>
      </c>
      <c r="L9" s="121">
        <f t="shared" si="0"/>
        <v>1.657054000565451</v>
      </c>
      <c r="M9" s="122">
        <f t="shared" si="0"/>
        <v>1.5936635175112128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450</v>
      </c>
      <c r="I10" s="74">
        <v>560</v>
      </c>
      <c r="J10" s="74">
        <v>650</v>
      </c>
      <c r="K10" s="74">
        <v>690</v>
      </c>
      <c r="L10" s="74">
        <v>690</v>
      </c>
      <c r="M10" s="106">
        <v>680</v>
      </c>
    </row>
    <row r="11" spans="1:13" x14ac:dyDescent="0.15">
      <c r="A11" s="5"/>
      <c r="B11" s="56" t="s">
        <v>119</v>
      </c>
      <c r="C11" s="57"/>
      <c r="D11" s="58"/>
      <c r="E11" s="59"/>
      <c r="F11" s="60" t="s">
        <v>10</v>
      </c>
      <c r="G11" s="75"/>
      <c r="H11" s="76">
        <v>23058</v>
      </c>
      <c r="I11" s="76">
        <v>21898</v>
      </c>
      <c r="J11" s="76">
        <v>21073</v>
      </c>
      <c r="K11" s="76">
        <v>21255</v>
      </c>
      <c r="L11" s="76">
        <v>23090</v>
      </c>
      <c r="M11" s="77">
        <v>22047</v>
      </c>
    </row>
    <row r="12" spans="1:13" x14ac:dyDescent="0.15">
      <c r="A12" s="5"/>
      <c r="B12" s="64" t="s">
        <v>0</v>
      </c>
      <c r="C12" s="65" t="s">
        <v>121</v>
      </c>
      <c r="D12" s="66"/>
      <c r="E12" s="81" t="s">
        <v>49</v>
      </c>
      <c r="F12" s="67" t="s">
        <v>2</v>
      </c>
      <c r="G12" s="78"/>
      <c r="H12" s="79">
        <v>1.62</v>
      </c>
      <c r="I12" s="79">
        <v>1.8</v>
      </c>
      <c r="J12" s="79">
        <v>1.88</v>
      </c>
      <c r="K12" s="79">
        <v>1.91</v>
      </c>
      <c r="L12" s="79">
        <v>1.67</v>
      </c>
      <c r="M12" s="80">
        <v>1.72</v>
      </c>
    </row>
    <row r="13" spans="1:13" x14ac:dyDescent="0.15">
      <c r="A13" s="5"/>
      <c r="B13" s="64" t="s">
        <v>1</v>
      </c>
      <c r="C13" s="71">
        <v>1530</v>
      </c>
      <c r="D13" s="66" t="s">
        <v>15</v>
      </c>
      <c r="E13" s="71">
        <v>2330</v>
      </c>
      <c r="F13" s="67" t="s">
        <v>3</v>
      </c>
      <c r="G13" s="78"/>
      <c r="H13" s="79">
        <v>100.3</v>
      </c>
      <c r="I13" s="79">
        <v>99.8</v>
      </c>
      <c r="J13" s="79">
        <v>99.4</v>
      </c>
      <c r="K13" s="79">
        <v>99.3</v>
      </c>
      <c r="L13" s="79">
        <v>99.6</v>
      </c>
      <c r="M13" s="80">
        <v>99.5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13">
        <v>636</v>
      </c>
      <c r="I14" s="109">
        <v>3112</v>
      </c>
      <c r="J14" s="109">
        <v>4640</v>
      </c>
      <c r="K14" s="109">
        <v>5359</v>
      </c>
      <c r="L14" s="109">
        <v>3796</v>
      </c>
      <c r="M14" s="110">
        <v>4463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2.6799163179916317</v>
      </c>
      <c r="I15" s="118">
        <f t="shared" si="1"/>
        <v>2.991938789452111</v>
      </c>
      <c r="J15" s="118">
        <f t="shared" si="1"/>
        <v>3.0821997952318267</v>
      </c>
      <c r="K15" s="118">
        <f t="shared" si="1"/>
        <v>2.7806122448979593</v>
      </c>
      <c r="L15" s="118">
        <f t="shared" si="1"/>
        <v>2.1760437282065781</v>
      </c>
      <c r="M15" s="119">
        <f t="shared" si="1"/>
        <v>2.1039221299742343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1530</v>
      </c>
      <c r="I16" s="74">
        <v>1910</v>
      </c>
      <c r="J16" s="74">
        <v>2170</v>
      </c>
      <c r="K16" s="74">
        <v>2330</v>
      </c>
      <c r="L16" s="74">
        <v>2340</v>
      </c>
      <c r="M16" s="106">
        <v>2330</v>
      </c>
    </row>
    <row r="17" spans="1:13" x14ac:dyDescent="0.15">
      <c r="A17" s="5"/>
      <c r="B17" s="56" t="s">
        <v>118</v>
      </c>
      <c r="C17" s="57"/>
      <c r="D17" s="58"/>
      <c r="E17" s="59"/>
      <c r="F17" s="60" t="s">
        <v>10</v>
      </c>
      <c r="G17" s="61"/>
      <c r="H17" s="62">
        <v>20701</v>
      </c>
      <c r="I17" s="62">
        <v>18860</v>
      </c>
      <c r="J17" s="62">
        <v>18073</v>
      </c>
      <c r="K17" s="62">
        <v>18662</v>
      </c>
      <c r="L17" s="62">
        <v>21197</v>
      </c>
      <c r="M17" s="63">
        <v>20434</v>
      </c>
    </row>
    <row r="18" spans="1:13" x14ac:dyDescent="0.15">
      <c r="A18" s="5"/>
      <c r="B18" s="64" t="s">
        <v>0</v>
      </c>
      <c r="C18" s="65" t="s">
        <v>121</v>
      </c>
      <c r="D18" s="66"/>
      <c r="E18" s="81" t="s">
        <v>49</v>
      </c>
      <c r="F18" s="67" t="s">
        <v>2</v>
      </c>
      <c r="G18" s="68"/>
      <c r="H18" s="69">
        <v>4.08</v>
      </c>
      <c r="I18" s="69">
        <v>4.17</v>
      </c>
      <c r="J18" s="69">
        <v>4.24</v>
      </c>
      <c r="K18" s="69">
        <v>4.25</v>
      </c>
      <c r="L18" s="69">
        <v>4.0199999999999996</v>
      </c>
      <c r="M18" s="70">
        <v>3.95</v>
      </c>
    </row>
    <row r="19" spans="1:13" x14ac:dyDescent="0.15">
      <c r="A19" s="5"/>
      <c r="B19" s="64" t="s">
        <v>1</v>
      </c>
      <c r="C19" s="71">
        <v>1920</v>
      </c>
      <c r="D19" s="66" t="s">
        <v>15</v>
      </c>
      <c r="E19" s="71">
        <v>3030</v>
      </c>
      <c r="F19" s="67" t="s">
        <v>3</v>
      </c>
      <c r="G19" s="68"/>
      <c r="H19" s="69">
        <v>99</v>
      </c>
      <c r="I19" s="69">
        <v>98.9</v>
      </c>
      <c r="J19" s="69">
        <v>99</v>
      </c>
      <c r="K19" s="69">
        <v>98.9</v>
      </c>
      <c r="L19" s="69">
        <v>99.1</v>
      </c>
      <c r="M19" s="70">
        <v>99.2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8890</v>
      </c>
      <c r="I20" s="104">
        <v>8798</v>
      </c>
      <c r="J20" s="104">
        <v>8095</v>
      </c>
      <c r="K20" s="104">
        <v>8780</v>
      </c>
      <c r="L20" s="104">
        <v>9012</v>
      </c>
      <c r="M20" s="107">
        <v>7952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2.4059739655973966</v>
      </c>
      <c r="I21" s="130">
        <f t="shared" si="2"/>
        <v>2.5768547615794506</v>
      </c>
      <c r="J21" s="130">
        <f t="shared" si="2"/>
        <v>2.6434108527131781</v>
      </c>
      <c r="K21" s="130">
        <f t="shared" si="2"/>
        <v>2.4413919413919416</v>
      </c>
      <c r="L21" s="130">
        <f t="shared" si="2"/>
        <v>1.9976439543869569</v>
      </c>
      <c r="M21" s="131">
        <f t="shared" si="2"/>
        <v>1.9499952285523428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1920</v>
      </c>
      <c r="I22" s="74">
        <v>2350</v>
      </c>
      <c r="J22" s="74">
        <v>2680</v>
      </c>
      <c r="K22" s="74">
        <v>3010</v>
      </c>
      <c r="L22" s="74">
        <v>3030</v>
      </c>
      <c r="M22" s="106">
        <v>3030</v>
      </c>
    </row>
    <row r="23" spans="1:13" x14ac:dyDescent="0.15">
      <c r="A23" s="5"/>
      <c r="B23" s="56" t="s">
        <v>117</v>
      </c>
      <c r="C23" s="57"/>
      <c r="D23" s="58"/>
      <c r="E23" s="59"/>
      <c r="F23" s="60" t="s">
        <v>10</v>
      </c>
      <c r="G23" s="75"/>
      <c r="H23" s="76">
        <v>19127</v>
      </c>
      <c r="I23" s="76">
        <v>16139</v>
      </c>
      <c r="J23" s="76">
        <v>13638</v>
      </c>
      <c r="K23" s="76">
        <v>14180</v>
      </c>
      <c r="L23" s="76">
        <v>17280</v>
      </c>
      <c r="M23" s="77">
        <v>16040</v>
      </c>
    </row>
    <row r="24" spans="1:13" x14ac:dyDescent="0.15">
      <c r="A24" s="5"/>
      <c r="B24" s="64" t="s">
        <v>0</v>
      </c>
      <c r="C24" s="65" t="s">
        <v>121</v>
      </c>
      <c r="D24" s="66"/>
      <c r="E24" s="81" t="s">
        <v>49</v>
      </c>
      <c r="F24" s="67" t="s">
        <v>2</v>
      </c>
      <c r="G24" s="78"/>
      <c r="H24" s="79">
        <v>2.66</v>
      </c>
      <c r="I24" s="79">
        <v>2.9</v>
      </c>
      <c r="J24" s="79">
        <v>3.11</v>
      </c>
      <c r="K24" s="79">
        <v>3.09</v>
      </c>
      <c r="L24" s="79">
        <v>2.81</v>
      </c>
      <c r="M24" s="80">
        <v>2.83</v>
      </c>
    </row>
    <row r="25" spans="1:13" x14ac:dyDescent="0.15">
      <c r="A25" s="5"/>
      <c r="B25" s="64" t="s">
        <v>1</v>
      </c>
      <c r="C25" s="71">
        <v>2040</v>
      </c>
      <c r="D25" s="66" t="s">
        <v>15</v>
      </c>
      <c r="E25" s="71">
        <v>3150</v>
      </c>
      <c r="F25" s="67" t="s">
        <v>3</v>
      </c>
      <c r="G25" s="78"/>
      <c r="H25" s="79">
        <v>99.3</v>
      </c>
      <c r="I25" s="79">
        <v>99.5</v>
      </c>
      <c r="J25" s="79">
        <v>98.7</v>
      </c>
      <c r="K25" s="79">
        <v>98.8</v>
      </c>
      <c r="L25" s="79">
        <v>98.4</v>
      </c>
      <c r="M25" s="80">
        <v>98.9</v>
      </c>
    </row>
    <row r="26" spans="1:13" x14ac:dyDescent="0.15">
      <c r="A26" s="5"/>
      <c r="B26" s="64"/>
      <c r="C26" s="71"/>
      <c r="D26" s="66"/>
      <c r="E26" s="71"/>
      <c r="F26" s="102" t="s">
        <v>58</v>
      </c>
      <c r="G26" s="108"/>
      <c r="H26" s="109">
        <v>5585</v>
      </c>
      <c r="I26" s="109">
        <v>4287</v>
      </c>
      <c r="J26" s="109">
        <v>5773</v>
      </c>
      <c r="K26" s="109">
        <v>5829</v>
      </c>
      <c r="L26" s="109">
        <v>8232</v>
      </c>
      <c r="M26" s="110">
        <v>6262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35">
        <f>G23/G$4</f>
        <v>0</v>
      </c>
      <c r="H27" s="136">
        <f t="shared" ref="H27:M27" si="3">H23/H$4</f>
        <v>2.2230357973035799</v>
      </c>
      <c r="I27" s="136">
        <f t="shared" si="3"/>
        <v>2.2050826615657875</v>
      </c>
      <c r="J27" s="136">
        <f t="shared" si="3"/>
        <v>1.9947345326897763</v>
      </c>
      <c r="K27" s="136">
        <f t="shared" si="3"/>
        <v>1.8550497121925693</v>
      </c>
      <c r="L27" s="136">
        <f t="shared" si="3"/>
        <v>1.6284987277353689</v>
      </c>
      <c r="M27" s="137">
        <f t="shared" si="3"/>
        <v>1.5306804084359193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2040</v>
      </c>
      <c r="I28" s="74">
        <v>2590</v>
      </c>
      <c r="J28" s="74">
        <v>2910</v>
      </c>
      <c r="K28" s="74">
        <v>3130</v>
      </c>
      <c r="L28" s="74">
        <v>3160</v>
      </c>
      <c r="M28" s="106">
        <v>3150</v>
      </c>
    </row>
    <row r="29" spans="1:13" x14ac:dyDescent="0.15">
      <c r="A29" s="5"/>
      <c r="B29" s="56" t="s">
        <v>116</v>
      </c>
      <c r="C29" s="57"/>
      <c r="D29" s="58"/>
      <c r="E29" s="59"/>
      <c r="F29" s="60" t="s">
        <v>10</v>
      </c>
      <c r="G29" s="61"/>
      <c r="H29" s="62">
        <v>19451</v>
      </c>
      <c r="I29" s="62">
        <v>17263</v>
      </c>
      <c r="J29" s="62">
        <v>15443</v>
      </c>
      <c r="K29" s="62">
        <v>15526</v>
      </c>
      <c r="L29" s="62">
        <v>18346</v>
      </c>
      <c r="M29" s="63">
        <v>17254</v>
      </c>
    </row>
    <row r="30" spans="1:13" x14ac:dyDescent="0.15">
      <c r="A30" s="5"/>
      <c r="B30" s="64" t="s">
        <v>0</v>
      </c>
      <c r="C30" s="65" t="s">
        <v>121</v>
      </c>
      <c r="D30" s="66"/>
      <c r="E30" s="81" t="s">
        <v>49</v>
      </c>
      <c r="F30" s="67" t="s">
        <v>2</v>
      </c>
      <c r="G30" s="68"/>
      <c r="H30" s="69">
        <v>3.12</v>
      </c>
      <c r="I30" s="69">
        <v>3.34</v>
      </c>
      <c r="J30" s="69">
        <v>3.36</v>
      </c>
      <c r="K30" s="69">
        <v>3.42</v>
      </c>
      <c r="L30" s="69">
        <v>3.13</v>
      </c>
      <c r="M30" s="70">
        <v>3.12</v>
      </c>
    </row>
    <row r="31" spans="1:13" x14ac:dyDescent="0.15">
      <c r="A31" s="5"/>
      <c r="B31" s="64" t="s">
        <v>1</v>
      </c>
      <c r="C31" s="71">
        <v>4430</v>
      </c>
      <c r="D31" s="66" t="s">
        <v>15</v>
      </c>
      <c r="E31" s="71">
        <v>6780</v>
      </c>
      <c r="F31" s="67" t="s">
        <v>3</v>
      </c>
      <c r="G31" s="68"/>
      <c r="H31" s="69">
        <v>98.4</v>
      </c>
      <c r="I31" s="69">
        <v>98.5</v>
      </c>
      <c r="J31" s="69">
        <v>98.9</v>
      </c>
      <c r="K31" s="69">
        <v>98</v>
      </c>
      <c r="L31" s="69">
        <v>98.4</v>
      </c>
      <c r="M31" s="70">
        <v>98.7</v>
      </c>
    </row>
    <row r="32" spans="1:13" x14ac:dyDescent="0.15">
      <c r="A32" s="5"/>
      <c r="B32" s="64"/>
      <c r="C32" s="71"/>
      <c r="D32" s="66"/>
      <c r="E32" s="71"/>
      <c r="F32" s="102" t="s">
        <v>57</v>
      </c>
      <c r="G32" s="103"/>
      <c r="H32" s="104">
        <v>9557</v>
      </c>
      <c r="I32" s="104">
        <v>8510</v>
      </c>
      <c r="J32" s="104">
        <v>6591</v>
      </c>
      <c r="K32" s="104">
        <v>9343</v>
      </c>
      <c r="L32" s="104">
        <v>9415</v>
      </c>
      <c r="M32" s="107">
        <v>7900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29">
        <f>G29/G$4</f>
        <v>0</v>
      </c>
      <c r="H33" s="130">
        <f t="shared" ref="H33:M33" si="4">H29/H$4</f>
        <v>2.2606927010692699</v>
      </c>
      <c r="I33" s="130">
        <f t="shared" si="4"/>
        <v>2.358655554037437</v>
      </c>
      <c r="J33" s="130">
        <f t="shared" si="4"/>
        <v>2.2587392131051631</v>
      </c>
      <c r="K33" s="130">
        <f t="shared" si="4"/>
        <v>2.031135531135531</v>
      </c>
      <c r="L33" s="130">
        <f t="shared" si="4"/>
        <v>1.7289605126755254</v>
      </c>
      <c r="M33" s="131">
        <f t="shared" si="4"/>
        <v>1.6465311575532016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4430</v>
      </c>
      <c r="I34" s="74">
        <v>5520</v>
      </c>
      <c r="J34" s="74">
        <v>6260</v>
      </c>
      <c r="K34" s="74">
        <v>6730</v>
      </c>
      <c r="L34" s="74">
        <v>6800</v>
      </c>
      <c r="M34" s="106">
        <v>6780</v>
      </c>
    </row>
    <row r="35" spans="1:13" x14ac:dyDescent="0.15">
      <c r="A35" s="5"/>
      <c r="B35" s="16" t="s">
        <v>114</v>
      </c>
      <c r="C35" s="17"/>
      <c r="D35" s="18"/>
      <c r="E35" s="19"/>
      <c r="F35" s="20" t="s">
        <v>10</v>
      </c>
      <c r="G35" s="21">
        <v>6823</v>
      </c>
      <c r="H35" s="22">
        <v>8403</v>
      </c>
      <c r="I35" s="22">
        <v>5963</v>
      </c>
      <c r="J35" s="22">
        <v>5604</v>
      </c>
      <c r="K35" s="22">
        <v>6095</v>
      </c>
      <c r="L35" s="22">
        <v>8531</v>
      </c>
      <c r="M35" s="23">
        <v>8894</v>
      </c>
    </row>
    <row r="36" spans="1:13" x14ac:dyDescent="0.15">
      <c r="A36" s="5"/>
      <c r="B36" s="24" t="s">
        <v>0</v>
      </c>
      <c r="C36" s="25">
        <v>45068</v>
      </c>
      <c r="D36" s="26"/>
      <c r="E36" s="27"/>
      <c r="F36" s="28" t="s">
        <v>2</v>
      </c>
      <c r="G36" s="29">
        <v>3.37</v>
      </c>
      <c r="H36" s="30">
        <v>3.19</v>
      </c>
      <c r="I36" s="30">
        <v>3.3</v>
      </c>
      <c r="J36" s="30">
        <v>3.29</v>
      </c>
      <c r="K36" s="30">
        <v>3.45</v>
      </c>
      <c r="L36" s="30">
        <v>3.38</v>
      </c>
      <c r="M36" s="31">
        <v>3.27</v>
      </c>
    </row>
    <row r="37" spans="1:13" x14ac:dyDescent="0.15">
      <c r="A37" s="5"/>
      <c r="B37" s="24" t="s">
        <v>1</v>
      </c>
      <c r="C37" s="32">
        <v>660</v>
      </c>
      <c r="D37" s="26" t="s">
        <v>15</v>
      </c>
      <c r="E37" s="32">
        <v>800</v>
      </c>
      <c r="F37" s="28" t="s">
        <v>3</v>
      </c>
      <c r="G37" s="29">
        <v>101.4</v>
      </c>
      <c r="H37" s="30">
        <v>99.8</v>
      </c>
      <c r="I37" s="30">
        <v>101.7</v>
      </c>
      <c r="J37" s="30">
        <v>101.2</v>
      </c>
      <c r="K37" s="30">
        <v>99</v>
      </c>
      <c r="L37" s="30">
        <v>98.5</v>
      </c>
      <c r="M37" s="31">
        <v>100.1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83">
        <v>-826</v>
      </c>
      <c r="H38" s="98">
        <v>1675</v>
      </c>
      <c r="I38" s="98">
        <v>-1130</v>
      </c>
      <c r="J38" s="84">
        <v>-518</v>
      </c>
      <c r="K38" s="98">
        <v>2296</v>
      </c>
      <c r="L38" s="98">
        <v>3899</v>
      </c>
      <c r="M38" s="100">
        <v>1279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0.93019768234492162</v>
      </c>
      <c r="H39" s="127">
        <f t="shared" ref="H39:M39" si="5">H35/H$4</f>
        <v>0.97663877266387722</v>
      </c>
      <c r="I39" s="127">
        <f t="shared" si="5"/>
        <v>0.81472878808580407</v>
      </c>
      <c r="J39" s="127">
        <f t="shared" si="5"/>
        <v>0.81965774462483543</v>
      </c>
      <c r="K39" s="127">
        <f t="shared" si="5"/>
        <v>0.7973574045002616</v>
      </c>
      <c r="L39" s="127">
        <f t="shared" si="5"/>
        <v>0.80397700499481672</v>
      </c>
      <c r="M39" s="128">
        <f t="shared" si="5"/>
        <v>0.84874510926615132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660</v>
      </c>
      <c r="H40" s="35">
        <v>690</v>
      </c>
      <c r="I40" s="35">
        <v>700</v>
      </c>
      <c r="J40" s="35">
        <v>770</v>
      </c>
      <c r="K40" s="35">
        <v>770</v>
      </c>
      <c r="L40" s="35">
        <v>800</v>
      </c>
      <c r="M40" s="36">
        <v>800</v>
      </c>
    </row>
    <row r="41" spans="1:13" x14ac:dyDescent="0.15">
      <c r="A41" s="5"/>
      <c r="B41" s="37" t="s">
        <v>112</v>
      </c>
      <c r="C41" s="38"/>
      <c r="D41" s="39"/>
      <c r="E41" s="40"/>
      <c r="F41" s="41" t="s">
        <v>10</v>
      </c>
      <c r="G41" s="42">
        <v>13734</v>
      </c>
      <c r="H41" s="43">
        <v>15218</v>
      </c>
      <c r="I41" s="43">
        <v>12026</v>
      </c>
      <c r="J41" s="43">
        <v>10557</v>
      </c>
      <c r="K41" s="43">
        <v>11734</v>
      </c>
      <c r="L41" s="43">
        <v>16847</v>
      </c>
      <c r="M41" s="44">
        <v>16220</v>
      </c>
    </row>
    <row r="42" spans="1:13" x14ac:dyDescent="0.15">
      <c r="A42" s="5"/>
      <c r="B42" s="45" t="s">
        <v>0</v>
      </c>
      <c r="C42" s="3">
        <v>45061</v>
      </c>
      <c r="F42" s="46" t="s">
        <v>2</v>
      </c>
      <c r="G42" s="47">
        <v>3.07</v>
      </c>
      <c r="H42" s="48">
        <v>2.82</v>
      </c>
      <c r="I42" s="48">
        <v>2.99</v>
      </c>
      <c r="J42" s="48">
        <v>3.03</v>
      </c>
      <c r="K42" s="48">
        <v>3.09</v>
      </c>
      <c r="L42" s="48">
        <v>2.78</v>
      </c>
      <c r="M42" s="49">
        <v>2.77</v>
      </c>
    </row>
    <row r="43" spans="1:13" x14ac:dyDescent="0.15">
      <c r="A43" s="5"/>
      <c r="B43" s="45" t="s">
        <v>1</v>
      </c>
      <c r="C43" s="50">
        <v>6020</v>
      </c>
      <c r="D43" s="4" t="s">
        <v>15</v>
      </c>
      <c r="E43" s="50">
        <v>6920</v>
      </c>
      <c r="F43" s="46" t="s">
        <v>3</v>
      </c>
      <c r="G43" s="47">
        <v>98.4</v>
      </c>
      <c r="H43" s="48">
        <v>99.5</v>
      </c>
      <c r="I43" s="48">
        <v>99.3</v>
      </c>
      <c r="J43" s="48">
        <v>99</v>
      </c>
      <c r="K43" s="48">
        <v>98.6</v>
      </c>
      <c r="L43" s="48">
        <v>98.8</v>
      </c>
      <c r="M43" s="49">
        <v>98.7</v>
      </c>
    </row>
    <row r="44" spans="1:13" x14ac:dyDescent="0.15">
      <c r="A44" s="5"/>
      <c r="B44" s="45"/>
      <c r="C44" s="50"/>
      <c r="E44" s="50"/>
      <c r="F44" s="55" t="s">
        <v>57</v>
      </c>
      <c r="G44" s="97">
        <v>6749</v>
      </c>
      <c r="H44" s="99">
        <v>4051</v>
      </c>
      <c r="I44" s="99">
        <v>3769</v>
      </c>
      <c r="J44" s="99">
        <v>3897</v>
      </c>
      <c r="K44" s="99">
        <v>5237</v>
      </c>
      <c r="L44" s="99">
        <v>6943</v>
      </c>
      <c r="M44" s="101">
        <v>6886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1.8723926380368099</v>
      </c>
      <c r="H45" s="133">
        <f t="shared" ref="H45:M45" si="6">H41/H$4</f>
        <v>1.7687122268712228</v>
      </c>
      <c r="I45" s="133">
        <f t="shared" si="6"/>
        <v>1.6431206448968438</v>
      </c>
      <c r="J45" s="133">
        <f t="shared" si="6"/>
        <v>1.5440982887231243</v>
      </c>
      <c r="K45" s="133">
        <f t="shared" si="6"/>
        <v>1.5350601779173207</v>
      </c>
      <c r="L45" s="133">
        <f t="shared" si="6"/>
        <v>1.5876920177174629</v>
      </c>
      <c r="M45" s="134">
        <f t="shared" si="6"/>
        <v>1.5478576200019085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6020</v>
      </c>
      <c r="H46" s="53">
        <v>6310</v>
      </c>
      <c r="I46" s="53">
        <v>6370</v>
      </c>
      <c r="J46" s="53">
        <v>6650</v>
      </c>
      <c r="K46" s="53">
        <v>6900</v>
      </c>
      <c r="L46" s="53">
        <v>6960</v>
      </c>
      <c r="M46" s="54">
        <v>6920</v>
      </c>
    </row>
    <row r="47" spans="1:13" x14ac:dyDescent="0.15">
      <c r="A47" s="5"/>
      <c r="B47" s="16" t="s">
        <v>108</v>
      </c>
      <c r="C47" s="17"/>
      <c r="D47" s="18"/>
      <c r="E47" s="19"/>
      <c r="F47" s="20" t="s">
        <v>10</v>
      </c>
      <c r="G47" s="21">
        <v>9331</v>
      </c>
      <c r="H47" s="22">
        <v>11042</v>
      </c>
      <c r="I47" s="22">
        <v>8442</v>
      </c>
      <c r="J47" s="22">
        <v>7630</v>
      </c>
      <c r="K47" s="22">
        <v>9052</v>
      </c>
      <c r="L47" s="22">
        <v>13156</v>
      </c>
      <c r="M47" s="23">
        <v>13202</v>
      </c>
    </row>
    <row r="48" spans="1:13" x14ac:dyDescent="0.15">
      <c r="A48" s="5"/>
      <c r="B48" s="24" t="s">
        <v>0</v>
      </c>
      <c r="C48" s="25">
        <v>45054</v>
      </c>
      <c r="D48" s="26"/>
      <c r="E48" s="27"/>
      <c r="F48" s="28" t="s">
        <v>2</v>
      </c>
      <c r="G48" s="29">
        <v>3.08</v>
      </c>
      <c r="H48" s="30">
        <v>2.82</v>
      </c>
      <c r="I48" s="30">
        <v>2.95</v>
      </c>
      <c r="J48" s="30">
        <v>3.01</v>
      </c>
      <c r="K48" s="30">
        <v>3.04</v>
      </c>
      <c r="L48" s="30">
        <v>2.78</v>
      </c>
      <c r="M48" s="31">
        <v>2.77</v>
      </c>
    </row>
    <row r="49" spans="1:13" x14ac:dyDescent="0.15">
      <c r="A49" s="5"/>
      <c r="B49" s="24" t="s">
        <v>1</v>
      </c>
      <c r="C49" s="32">
        <v>6020</v>
      </c>
      <c r="D49" s="26" t="s">
        <v>15</v>
      </c>
      <c r="E49" s="32">
        <v>6720</v>
      </c>
      <c r="F49" s="28" t="s">
        <v>3</v>
      </c>
      <c r="G49" s="29">
        <v>98.1</v>
      </c>
      <c r="H49" s="30">
        <v>98.9</v>
      </c>
      <c r="I49" s="30">
        <v>98.9</v>
      </c>
      <c r="J49" s="30">
        <v>98.3</v>
      </c>
      <c r="K49" s="30">
        <v>98.4</v>
      </c>
      <c r="L49" s="30">
        <v>98.4</v>
      </c>
      <c r="M49" s="31">
        <v>98.3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5133</v>
      </c>
      <c r="H50" s="98">
        <v>4205</v>
      </c>
      <c r="I50" s="98">
        <v>3124</v>
      </c>
      <c r="J50" s="98">
        <v>3927</v>
      </c>
      <c r="K50" s="98">
        <v>4517</v>
      </c>
      <c r="L50" s="98">
        <v>6434</v>
      </c>
      <c r="M50" s="100">
        <v>6487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1.2721199727334698</v>
      </c>
      <c r="H51" s="127">
        <f t="shared" ref="H51:M51" si="7">H47/H$4</f>
        <v>1.2833565783356577</v>
      </c>
      <c r="I51" s="127">
        <f t="shared" si="7"/>
        <v>1.1534362617843967</v>
      </c>
      <c r="J51" s="127">
        <f t="shared" si="7"/>
        <v>1.1159865438057628</v>
      </c>
      <c r="K51" s="127">
        <f t="shared" si="7"/>
        <v>1.184196755625327</v>
      </c>
      <c r="L51" s="127">
        <f t="shared" si="7"/>
        <v>1.2398454434077844</v>
      </c>
      <c r="M51" s="128">
        <f t="shared" si="7"/>
        <v>1.2598530394121576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6020</v>
      </c>
      <c r="H52" s="35">
        <v>6210</v>
      </c>
      <c r="I52" s="35">
        <v>6180</v>
      </c>
      <c r="J52" s="35">
        <v>6490</v>
      </c>
      <c r="K52" s="35">
        <v>6720</v>
      </c>
      <c r="L52" s="35">
        <v>6770</v>
      </c>
      <c r="M52" s="36">
        <v>6720</v>
      </c>
    </row>
    <row r="53" spans="1:13" x14ac:dyDescent="0.15">
      <c r="A53" s="5"/>
      <c r="B53" s="37" t="s">
        <v>109</v>
      </c>
      <c r="C53" s="38"/>
      <c r="D53" s="39"/>
      <c r="E53" s="40"/>
      <c r="F53" s="41" t="s">
        <v>10</v>
      </c>
      <c r="G53" s="42">
        <v>12260</v>
      </c>
      <c r="H53" s="43">
        <v>13835</v>
      </c>
      <c r="I53" s="43">
        <v>11331</v>
      </c>
      <c r="J53" s="43">
        <v>10518</v>
      </c>
      <c r="K53" s="43">
        <v>11545</v>
      </c>
      <c r="L53" s="43">
        <v>15866</v>
      </c>
      <c r="M53" s="44">
        <v>15978</v>
      </c>
    </row>
    <row r="54" spans="1:13" x14ac:dyDescent="0.15">
      <c r="A54" s="5"/>
      <c r="B54" s="45" t="s">
        <v>0</v>
      </c>
      <c r="C54" s="3">
        <v>45054</v>
      </c>
      <c r="F54" s="46" t="s">
        <v>2</v>
      </c>
      <c r="G54" s="47">
        <v>4.0199999999999996</v>
      </c>
      <c r="H54" s="48">
        <v>3.84</v>
      </c>
      <c r="I54" s="48">
        <v>3.96</v>
      </c>
      <c r="J54" s="48">
        <v>3.91</v>
      </c>
      <c r="K54" s="48">
        <v>4</v>
      </c>
      <c r="L54" s="48">
        <v>3.75</v>
      </c>
      <c r="M54" s="49">
        <v>3.7</v>
      </c>
    </row>
    <row r="55" spans="1:13" x14ac:dyDescent="0.15">
      <c r="A55" s="5"/>
      <c r="B55" s="45" t="s">
        <v>1</v>
      </c>
      <c r="C55" s="50">
        <v>4740</v>
      </c>
      <c r="D55" s="4" t="s">
        <v>15</v>
      </c>
      <c r="E55" s="50">
        <v>5490</v>
      </c>
      <c r="F55" s="46" t="s">
        <v>3</v>
      </c>
      <c r="G55" s="47">
        <v>98.4</v>
      </c>
      <c r="H55" s="48">
        <v>99.1</v>
      </c>
      <c r="I55" s="48">
        <v>99</v>
      </c>
      <c r="J55" s="48">
        <v>99.8</v>
      </c>
      <c r="K55" s="48">
        <v>99</v>
      </c>
      <c r="L55" s="48">
        <v>99.1</v>
      </c>
      <c r="M55" s="49">
        <v>99.3</v>
      </c>
    </row>
    <row r="56" spans="1:13" x14ac:dyDescent="0.15">
      <c r="A56" s="5"/>
      <c r="B56" s="45"/>
      <c r="C56" s="50"/>
      <c r="E56" s="50"/>
      <c r="F56" s="55" t="s">
        <v>57</v>
      </c>
      <c r="G56" s="97">
        <v>6761</v>
      </c>
      <c r="H56" s="99">
        <v>5564</v>
      </c>
      <c r="I56" s="99">
        <v>4787</v>
      </c>
      <c r="J56" s="99">
        <v>2804</v>
      </c>
      <c r="K56" s="99">
        <v>5032</v>
      </c>
      <c r="L56" s="99">
        <v>6181</v>
      </c>
      <c r="M56" s="101">
        <v>5501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1.6714383094751193</v>
      </c>
      <c r="H57" s="133">
        <f t="shared" ref="H57:M57" si="8">H53/H$4</f>
        <v>1.6079730357973037</v>
      </c>
      <c r="I57" s="133">
        <f t="shared" si="8"/>
        <v>1.5481623172564558</v>
      </c>
      <c r="J57" s="133">
        <f t="shared" si="8"/>
        <v>1.5383940324703818</v>
      </c>
      <c r="K57" s="133">
        <f t="shared" si="8"/>
        <v>1.5103349031920461</v>
      </c>
      <c r="L57" s="133">
        <f t="shared" si="8"/>
        <v>1.4952407878616529</v>
      </c>
      <c r="M57" s="134">
        <f t="shared" si="8"/>
        <v>1.5247638133409676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4740</v>
      </c>
      <c r="H58" s="53">
        <v>5050</v>
      </c>
      <c r="I58" s="53">
        <v>5100</v>
      </c>
      <c r="J58" s="53">
        <v>5280</v>
      </c>
      <c r="K58" s="53">
        <v>5440</v>
      </c>
      <c r="L58" s="53">
        <v>5520</v>
      </c>
      <c r="M58" s="54">
        <v>5490</v>
      </c>
    </row>
    <row r="59" spans="1:13" x14ac:dyDescent="0.15">
      <c r="A59" s="5"/>
      <c r="B59" s="16" t="s">
        <v>110</v>
      </c>
      <c r="C59" s="17"/>
      <c r="D59" s="18"/>
      <c r="E59" s="19"/>
      <c r="F59" s="20" t="s">
        <v>10</v>
      </c>
      <c r="G59" s="21">
        <v>4334</v>
      </c>
      <c r="H59" s="22">
        <v>5540</v>
      </c>
      <c r="I59" s="22">
        <v>4022</v>
      </c>
      <c r="J59" s="22">
        <v>3576</v>
      </c>
      <c r="K59" s="22">
        <v>4398</v>
      </c>
      <c r="L59" s="22">
        <v>6506</v>
      </c>
      <c r="M59" s="23">
        <v>6664</v>
      </c>
    </row>
    <row r="60" spans="1:13" x14ac:dyDescent="0.15">
      <c r="A60" s="5"/>
      <c r="B60" s="24" t="s">
        <v>0</v>
      </c>
      <c r="C60" s="25">
        <v>45054</v>
      </c>
      <c r="D60" s="26"/>
      <c r="E60" s="27"/>
      <c r="F60" s="28" t="s">
        <v>2</v>
      </c>
      <c r="G60" s="29">
        <v>2.9</v>
      </c>
      <c r="H60" s="30">
        <v>2.72</v>
      </c>
      <c r="I60" s="30">
        <v>2.91</v>
      </c>
      <c r="J60" s="30">
        <v>2.93</v>
      </c>
      <c r="K60" s="30">
        <v>2.85</v>
      </c>
      <c r="L60" s="30">
        <v>2.76</v>
      </c>
      <c r="M60" s="31">
        <v>2.74</v>
      </c>
    </row>
    <row r="61" spans="1:13" x14ac:dyDescent="0.15">
      <c r="A61" s="5"/>
      <c r="B61" s="24" t="s">
        <v>1</v>
      </c>
      <c r="C61" s="32">
        <v>1140</v>
      </c>
      <c r="D61" s="26" t="s">
        <v>15</v>
      </c>
      <c r="E61" s="32">
        <v>1320</v>
      </c>
      <c r="F61" s="28" t="s">
        <v>3</v>
      </c>
      <c r="G61" s="29">
        <v>99.2</v>
      </c>
      <c r="H61" s="30">
        <v>98.2</v>
      </c>
      <c r="I61" s="30">
        <v>97.8</v>
      </c>
      <c r="J61" s="30">
        <v>97.7</v>
      </c>
      <c r="K61" s="30">
        <v>98.6</v>
      </c>
      <c r="L61" s="30">
        <v>97.8</v>
      </c>
      <c r="M61" s="31">
        <v>97.7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1446</v>
      </c>
      <c r="H62" s="98">
        <v>2830</v>
      </c>
      <c r="I62" s="98">
        <v>2426</v>
      </c>
      <c r="J62" s="98">
        <v>2219</v>
      </c>
      <c r="K62" s="98">
        <v>1960</v>
      </c>
      <c r="L62" s="98">
        <v>3897</v>
      </c>
      <c r="M62" s="100">
        <v>4139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0.59086571233810503</v>
      </c>
      <c r="H63" s="127">
        <f t="shared" ref="H63:M63" si="9">H59/H$4</f>
        <v>0.64388656438865643</v>
      </c>
      <c r="I63" s="127">
        <f t="shared" si="9"/>
        <v>0.5495286241289794</v>
      </c>
      <c r="J63" s="127">
        <f t="shared" si="9"/>
        <v>0.52303641948222901</v>
      </c>
      <c r="K63" s="127">
        <f t="shared" si="9"/>
        <v>0.57535321821036112</v>
      </c>
      <c r="L63" s="127">
        <f t="shared" si="9"/>
        <v>0.61313731033832819</v>
      </c>
      <c r="M63" s="128">
        <f t="shared" si="9"/>
        <v>0.63593854375417502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1140</v>
      </c>
      <c r="H64" s="35">
        <v>1220</v>
      </c>
      <c r="I64" s="35">
        <v>1170</v>
      </c>
      <c r="J64" s="35">
        <v>1250</v>
      </c>
      <c r="K64" s="35">
        <v>1300</v>
      </c>
      <c r="L64" s="35">
        <v>1300</v>
      </c>
      <c r="M64" s="36">
        <v>1320</v>
      </c>
    </row>
    <row r="65" spans="1:13" x14ac:dyDescent="0.15">
      <c r="A65" s="5"/>
      <c r="B65" s="37" t="s">
        <v>105</v>
      </c>
      <c r="C65" s="38"/>
      <c r="D65" s="39"/>
      <c r="E65" s="40"/>
      <c r="F65" s="41" t="s">
        <v>10</v>
      </c>
      <c r="G65" s="42">
        <v>5683</v>
      </c>
      <c r="H65" s="43">
        <v>7329</v>
      </c>
      <c r="I65" s="43">
        <v>5563</v>
      </c>
      <c r="J65" s="43">
        <v>4929</v>
      </c>
      <c r="K65" s="43">
        <v>5725</v>
      </c>
      <c r="L65" s="43">
        <v>9267</v>
      </c>
      <c r="M65" s="44">
        <v>9723</v>
      </c>
    </row>
    <row r="66" spans="1:13" x14ac:dyDescent="0.15">
      <c r="A66" s="5"/>
      <c r="B66" s="45" t="s">
        <v>0</v>
      </c>
      <c r="C66" s="3">
        <v>45033</v>
      </c>
      <c r="F66" s="46" t="s">
        <v>2</v>
      </c>
      <c r="G66" s="47">
        <v>4.5</v>
      </c>
      <c r="H66" s="48">
        <v>4.1900000000000004</v>
      </c>
      <c r="I66" s="48">
        <v>4.37</v>
      </c>
      <c r="J66" s="48">
        <v>4.47</v>
      </c>
      <c r="K66" s="48">
        <v>4.42</v>
      </c>
      <c r="L66" s="48">
        <v>4.21</v>
      </c>
      <c r="M66" s="49">
        <v>4.2</v>
      </c>
    </row>
    <row r="67" spans="1:13" x14ac:dyDescent="0.15">
      <c r="A67" s="5"/>
      <c r="B67" s="45" t="s">
        <v>1</v>
      </c>
      <c r="C67" s="50">
        <v>13010</v>
      </c>
      <c r="D67" s="4" t="s">
        <v>15</v>
      </c>
      <c r="E67" s="50">
        <v>14670</v>
      </c>
      <c r="F67" s="46" t="s">
        <v>3</v>
      </c>
      <c r="G67" s="47">
        <v>98.1</v>
      </c>
      <c r="H67" s="48">
        <v>99.2</v>
      </c>
      <c r="I67" s="48">
        <v>98.6</v>
      </c>
      <c r="J67" s="48">
        <v>98.6</v>
      </c>
      <c r="K67" s="48">
        <v>98.5</v>
      </c>
      <c r="L67" s="48">
        <v>98.9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3604</v>
      </c>
      <c r="H68" s="99">
        <v>2943</v>
      </c>
      <c r="I68" s="99">
        <v>2966</v>
      </c>
      <c r="J68" s="99">
        <v>2677</v>
      </c>
      <c r="K68" s="99">
        <v>3183</v>
      </c>
      <c r="L68" s="99">
        <v>4392</v>
      </c>
      <c r="M68" s="101">
        <v>4586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0.77477845944103618</v>
      </c>
      <c r="H69" s="133">
        <f t="shared" ref="H69:M69" si="10">H65/H$4</f>
        <v>0.85181311018131101</v>
      </c>
      <c r="I69" s="133">
        <f t="shared" si="10"/>
        <v>0.76007651318486136</v>
      </c>
      <c r="J69" s="133">
        <f t="shared" si="10"/>
        <v>0.72093023255813948</v>
      </c>
      <c r="K69" s="133">
        <f t="shared" si="10"/>
        <v>0.74895342752485605</v>
      </c>
      <c r="L69" s="133">
        <f t="shared" si="10"/>
        <v>0.87333898784280461</v>
      </c>
      <c r="M69" s="134">
        <f t="shared" si="10"/>
        <v>0.92785571142284573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13010</v>
      </c>
      <c r="H70" s="53">
        <v>13450</v>
      </c>
      <c r="I70" s="53">
        <v>13530</v>
      </c>
      <c r="J70" s="53">
        <v>13920</v>
      </c>
      <c r="K70" s="53">
        <v>14600</v>
      </c>
      <c r="L70" s="53">
        <v>14720</v>
      </c>
      <c r="M70" s="54">
        <v>14670</v>
      </c>
    </row>
    <row r="71" spans="1:13" x14ac:dyDescent="0.15">
      <c r="A71" s="5"/>
      <c r="B71" s="16" t="s">
        <v>106</v>
      </c>
      <c r="C71" s="17"/>
      <c r="D71" s="18"/>
      <c r="E71" s="19"/>
      <c r="F71" s="20" t="s">
        <v>10</v>
      </c>
      <c r="G71" s="21">
        <v>8621</v>
      </c>
      <c r="H71" s="22">
        <v>11033</v>
      </c>
      <c r="I71" s="22">
        <v>9093</v>
      </c>
      <c r="J71" s="22">
        <v>7795</v>
      </c>
      <c r="K71" s="22">
        <v>9188</v>
      </c>
      <c r="L71" s="22">
        <v>13712</v>
      </c>
      <c r="M71" s="23">
        <v>13650</v>
      </c>
    </row>
    <row r="72" spans="1:13" x14ac:dyDescent="0.15">
      <c r="A72" s="5"/>
      <c r="B72" s="24" t="s">
        <v>0</v>
      </c>
      <c r="C72" s="25">
        <v>45033</v>
      </c>
      <c r="D72" s="26"/>
      <c r="E72" s="27"/>
      <c r="F72" s="28" t="s">
        <v>2</v>
      </c>
      <c r="G72" s="29">
        <v>4.21</v>
      </c>
      <c r="H72" s="30">
        <v>4.0199999999999996</v>
      </c>
      <c r="I72" s="30">
        <v>4.2</v>
      </c>
      <c r="J72" s="30">
        <v>4.26</v>
      </c>
      <c r="K72" s="30">
        <v>4.13</v>
      </c>
      <c r="L72" s="30">
        <v>4</v>
      </c>
      <c r="M72" s="31">
        <v>3.9</v>
      </c>
    </row>
    <row r="73" spans="1:13" x14ac:dyDescent="0.15">
      <c r="A73" s="5"/>
      <c r="B73" s="24" t="s">
        <v>1</v>
      </c>
      <c r="C73" s="32">
        <v>6710</v>
      </c>
      <c r="D73" s="26" t="s">
        <v>15</v>
      </c>
      <c r="E73" s="32">
        <v>7750</v>
      </c>
      <c r="F73" s="28" t="s">
        <v>3</v>
      </c>
      <c r="G73" s="29">
        <v>98.2</v>
      </c>
      <c r="H73" s="30">
        <v>98.9</v>
      </c>
      <c r="I73" s="30">
        <v>98.7</v>
      </c>
      <c r="J73" s="30">
        <v>97.6</v>
      </c>
      <c r="K73" s="30">
        <v>99</v>
      </c>
      <c r="L73" s="30">
        <v>98.4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5176</v>
      </c>
      <c r="H74" s="98">
        <v>5088</v>
      </c>
      <c r="I74" s="98">
        <v>4614</v>
      </c>
      <c r="J74" s="98">
        <v>5670</v>
      </c>
      <c r="K74" s="98">
        <v>4004</v>
      </c>
      <c r="L74" s="98">
        <v>7624</v>
      </c>
      <c r="M74" s="100">
        <v>6259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1.1753237900477165</v>
      </c>
      <c r="H75" s="127">
        <f t="shared" ref="H75:M75" si="11">H71/H$4</f>
        <v>1.2823105532310553</v>
      </c>
      <c r="I75" s="127">
        <f t="shared" si="11"/>
        <v>1.242382839185681</v>
      </c>
      <c r="J75" s="127">
        <f t="shared" si="11"/>
        <v>1.1401199356442884</v>
      </c>
      <c r="K75" s="127">
        <f t="shared" si="11"/>
        <v>1.2019884877027733</v>
      </c>
      <c r="L75" s="127">
        <f t="shared" si="11"/>
        <v>1.2922438978418622</v>
      </c>
      <c r="M75" s="128">
        <f t="shared" si="11"/>
        <v>1.3026052104208417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6710</v>
      </c>
      <c r="H76" s="35">
        <v>7110</v>
      </c>
      <c r="I76" s="35">
        <v>7120</v>
      </c>
      <c r="J76" s="35">
        <v>7490</v>
      </c>
      <c r="K76" s="35">
        <v>7770</v>
      </c>
      <c r="L76" s="35">
        <v>7820</v>
      </c>
      <c r="M76" s="36">
        <v>7750</v>
      </c>
    </row>
    <row r="77" spans="1:13" x14ac:dyDescent="0.15">
      <c r="A77" s="5"/>
      <c r="B77" s="37" t="s">
        <v>103</v>
      </c>
      <c r="C77" s="38"/>
      <c r="D77" s="39"/>
      <c r="E77" s="40"/>
      <c r="F77" s="41" t="s">
        <v>10</v>
      </c>
      <c r="G77" s="42">
        <v>16795</v>
      </c>
      <c r="H77" s="43">
        <v>18944</v>
      </c>
      <c r="I77" s="43">
        <v>16999</v>
      </c>
      <c r="J77" s="43">
        <v>15719</v>
      </c>
      <c r="K77" s="43">
        <v>17165</v>
      </c>
      <c r="L77" s="43">
        <v>21205</v>
      </c>
      <c r="M77" s="44">
        <v>20289</v>
      </c>
    </row>
    <row r="78" spans="1:13" x14ac:dyDescent="0.15">
      <c r="A78" s="5"/>
      <c r="B78" s="45" t="s">
        <v>0</v>
      </c>
      <c r="C78" s="3">
        <v>45019</v>
      </c>
      <c r="F78" s="46" t="s">
        <v>2</v>
      </c>
      <c r="G78" s="47">
        <v>3.3</v>
      </c>
      <c r="H78" s="48">
        <v>2.95</v>
      </c>
      <c r="I78" s="48">
        <v>3.1</v>
      </c>
      <c r="J78" s="48">
        <v>3.25</v>
      </c>
      <c r="K78" s="48">
        <v>3.26</v>
      </c>
      <c r="L78" s="48">
        <v>2.96</v>
      </c>
      <c r="M78" s="49">
        <v>2.97</v>
      </c>
    </row>
    <row r="79" spans="1:13" x14ac:dyDescent="0.15">
      <c r="A79" s="5"/>
      <c r="B79" s="45" t="s">
        <v>1</v>
      </c>
      <c r="C79" s="50">
        <v>21830</v>
      </c>
      <c r="D79" s="4" t="s">
        <v>15</v>
      </c>
      <c r="E79" s="50">
        <v>25110</v>
      </c>
      <c r="F79" s="46" t="s">
        <v>3</v>
      </c>
      <c r="G79" s="47">
        <v>98.9</v>
      </c>
      <c r="H79" s="48">
        <v>99.9</v>
      </c>
      <c r="I79" s="48">
        <v>99.6</v>
      </c>
      <c r="J79" s="48">
        <v>99.2</v>
      </c>
      <c r="K79" s="48">
        <v>98.9</v>
      </c>
      <c r="L79" s="48">
        <v>99</v>
      </c>
      <c r="M79" s="49">
        <v>98.8</v>
      </c>
    </row>
    <row r="80" spans="1:13" x14ac:dyDescent="0.15">
      <c r="A80" s="5"/>
      <c r="B80" s="45"/>
      <c r="C80" s="50"/>
      <c r="E80" s="50"/>
      <c r="F80" s="55" t="s">
        <v>57</v>
      </c>
      <c r="G80" s="97">
        <v>6918</v>
      </c>
      <c r="H80" s="99">
        <v>3902</v>
      </c>
      <c r="I80" s="99">
        <v>4412</v>
      </c>
      <c r="J80" s="99">
        <v>5638</v>
      </c>
      <c r="K80" s="99">
        <v>7139</v>
      </c>
      <c r="L80" s="99">
        <v>8117</v>
      </c>
      <c r="M80" s="101">
        <v>8295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2.2897068847989095</v>
      </c>
      <c r="H81" s="133">
        <f t="shared" ref="H81:M81" si="12">H77/H$4</f>
        <v>2.2017666201766621</v>
      </c>
      <c r="I81" s="133">
        <f t="shared" si="12"/>
        <v>2.3225850526028147</v>
      </c>
      <c r="J81" s="133">
        <f t="shared" si="12"/>
        <v>2.2991077958168789</v>
      </c>
      <c r="K81" s="133">
        <f t="shared" si="12"/>
        <v>2.2455520669806384</v>
      </c>
      <c r="L81" s="133">
        <f t="shared" si="12"/>
        <v>1.9983978889831306</v>
      </c>
      <c r="M81" s="134">
        <f t="shared" si="12"/>
        <v>1.9361580303464072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21830</v>
      </c>
      <c r="H82" s="53">
        <v>22920</v>
      </c>
      <c r="I82" s="53">
        <v>23210</v>
      </c>
      <c r="J82" s="53">
        <v>24170</v>
      </c>
      <c r="K82" s="53">
        <v>25000</v>
      </c>
      <c r="L82" s="53">
        <v>25230</v>
      </c>
      <c r="M82" s="54">
        <v>25110</v>
      </c>
    </row>
    <row r="83" spans="1:13" x14ac:dyDescent="0.15">
      <c r="A83" s="5"/>
      <c r="B83" s="16" t="s">
        <v>99</v>
      </c>
      <c r="C83" s="17"/>
      <c r="D83" s="18"/>
      <c r="E83" s="19"/>
      <c r="F83" s="20" t="s">
        <v>10</v>
      </c>
      <c r="G83" s="21">
        <v>9471</v>
      </c>
      <c r="H83" s="22">
        <v>10956</v>
      </c>
      <c r="I83" s="22">
        <v>9492</v>
      </c>
      <c r="J83" s="22">
        <v>8400</v>
      </c>
      <c r="K83" s="22">
        <v>9522</v>
      </c>
      <c r="L83" s="22">
        <v>14461</v>
      </c>
      <c r="M83" s="23">
        <v>13287</v>
      </c>
    </row>
    <row r="84" spans="1:13" x14ac:dyDescent="0.15">
      <c r="A84" s="5"/>
      <c r="B84" s="24" t="s">
        <v>0</v>
      </c>
      <c r="C84" s="25">
        <v>45005</v>
      </c>
      <c r="D84" s="26"/>
      <c r="E84" s="27"/>
      <c r="F84" s="28" t="s">
        <v>2</v>
      </c>
      <c r="G84" s="29">
        <v>1.69</v>
      </c>
      <c r="H84" s="30">
        <v>1.53</v>
      </c>
      <c r="I84" s="30">
        <v>1.66</v>
      </c>
      <c r="J84" s="30">
        <v>1.7</v>
      </c>
      <c r="K84" s="30">
        <v>1.71</v>
      </c>
      <c r="L84" s="30">
        <v>1.5</v>
      </c>
      <c r="M84" s="31">
        <v>1.58</v>
      </c>
    </row>
    <row r="85" spans="1:13" x14ac:dyDescent="0.15">
      <c r="A85" s="5"/>
      <c r="B85" s="24" t="s">
        <v>1</v>
      </c>
      <c r="C85" s="32">
        <v>6110</v>
      </c>
      <c r="D85" s="26" t="s">
        <v>15</v>
      </c>
      <c r="E85" s="32">
        <v>7480</v>
      </c>
      <c r="F85" s="28" t="s">
        <v>3</v>
      </c>
      <c r="G85" s="29">
        <v>99.5</v>
      </c>
      <c r="H85" s="30">
        <v>100.4</v>
      </c>
      <c r="I85" s="30">
        <v>99.8</v>
      </c>
      <c r="J85" s="30">
        <v>99.6</v>
      </c>
      <c r="K85" s="30">
        <v>99.5</v>
      </c>
      <c r="L85" s="30">
        <v>100</v>
      </c>
      <c r="M85" s="31">
        <v>99.4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1867</v>
      </c>
      <c r="H86" s="84">
        <v>114</v>
      </c>
      <c r="I86" s="98">
        <v>1235</v>
      </c>
      <c r="J86" s="98">
        <v>1508</v>
      </c>
      <c r="K86" s="98">
        <v>1815</v>
      </c>
      <c r="L86" s="98">
        <v>1350</v>
      </c>
      <c r="M86" s="100">
        <v>2853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1.2912065439672802</v>
      </c>
      <c r="H87" s="127">
        <f t="shared" ref="H87:M87" si="13">H83/H$4</f>
        <v>1.2733612273361228</v>
      </c>
      <c r="I87" s="127">
        <f t="shared" si="13"/>
        <v>1.2968984833993715</v>
      </c>
      <c r="J87" s="127">
        <f t="shared" si="13"/>
        <v>1.228609039052216</v>
      </c>
      <c r="K87" s="127">
        <f t="shared" si="13"/>
        <v>1.2456828885400315</v>
      </c>
      <c r="L87" s="127">
        <f t="shared" si="13"/>
        <v>1.3628310244086326</v>
      </c>
      <c r="M87" s="128">
        <f t="shared" si="13"/>
        <v>1.2679645004294302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6110</v>
      </c>
      <c r="H88" s="35">
        <v>6950</v>
      </c>
      <c r="I88" s="35">
        <v>6740</v>
      </c>
      <c r="J88" s="35">
        <v>7090</v>
      </c>
      <c r="K88" s="35">
        <v>7410</v>
      </c>
      <c r="L88" s="35">
        <v>7520</v>
      </c>
      <c r="M88" s="36">
        <v>7480</v>
      </c>
    </row>
    <row r="89" spans="1:13" x14ac:dyDescent="0.15">
      <c r="A89" s="5"/>
      <c r="B89" s="37" t="s">
        <v>100</v>
      </c>
      <c r="C89" s="38"/>
      <c r="D89" s="39"/>
      <c r="E89" s="40"/>
      <c r="F89" s="41" t="s">
        <v>10</v>
      </c>
      <c r="G89" s="42">
        <v>5239</v>
      </c>
      <c r="H89" s="43">
        <v>7343</v>
      </c>
      <c r="I89" s="43">
        <v>4725</v>
      </c>
      <c r="J89" s="43">
        <v>3834</v>
      </c>
      <c r="K89" s="43">
        <v>5157</v>
      </c>
      <c r="L89" s="43">
        <v>8388</v>
      </c>
      <c r="M89" s="44">
        <v>8864</v>
      </c>
    </row>
    <row r="90" spans="1:13" x14ac:dyDescent="0.15">
      <c r="A90" s="5"/>
      <c r="B90" s="45" t="s">
        <v>0</v>
      </c>
      <c r="C90" s="3">
        <v>45005</v>
      </c>
      <c r="F90" s="46" t="s">
        <v>2</v>
      </c>
      <c r="G90" s="47">
        <v>3.11</v>
      </c>
      <c r="H90" s="48">
        <v>2.8</v>
      </c>
      <c r="I90" s="48">
        <v>3.04</v>
      </c>
      <c r="J90" s="48">
        <v>3.16</v>
      </c>
      <c r="K90" s="48">
        <v>2.9</v>
      </c>
      <c r="L90" s="48">
        <v>2.79</v>
      </c>
      <c r="M90" s="49">
        <v>2.77</v>
      </c>
    </row>
    <row r="91" spans="1:13" x14ac:dyDescent="0.15">
      <c r="A91" s="5"/>
      <c r="B91" s="45" t="s">
        <v>1</v>
      </c>
      <c r="C91" s="50">
        <v>1070</v>
      </c>
      <c r="D91" s="4" t="s">
        <v>15</v>
      </c>
      <c r="E91" s="50">
        <v>1250</v>
      </c>
      <c r="F91" s="46" t="s">
        <v>3</v>
      </c>
      <c r="G91" s="47">
        <v>99.3</v>
      </c>
      <c r="H91" s="48">
        <v>99.3</v>
      </c>
      <c r="I91" s="48">
        <v>99.2</v>
      </c>
      <c r="J91" s="48">
        <v>99.5</v>
      </c>
      <c r="K91" s="48">
        <v>99.7</v>
      </c>
      <c r="L91" s="48">
        <v>99.5</v>
      </c>
      <c r="M91" s="49">
        <v>99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1562</v>
      </c>
      <c r="H92" s="99">
        <v>2144</v>
      </c>
      <c r="I92" s="99">
        <v>1522</v>
      </c>
      <c r="J92" s="87">
        <v>994</v>
      </c>
      <c r="K92" s="99">
        <v>1164</v>
      </c>
      <c r="L92" s="99">
        <v>2123</v>
      </c>
      <c r="M92" s="101">
        <v>3011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0.71424676209952287</v>
      </c>
      <c r="H93" s="133">
        <f t="shared" ref="H93:M93" si="14">H89/H$4</f>
        <v>0.85344026034402598</v>
      </c>
      <c r="I93" s="133">
        <f t="shared" si="14"/>
        <v>0.64557999726738624</v>
      </c>
      <c r="J93" s="133">
        <f t="shared" si="14"/>
        <v>0.56077226853883277</v>
      </c>
      <c r="K93" s="133">
        <f t="shared" si="14"/>
        <v>0.67464678178963888</v>
      </c>
      <c r="L93" s="133">
        <f t="shared" si="14"/>
        <v>0.79050042408821031</v>
      </c>
      <c r="M93" s="134">
        <f t="shared" si="14"/>
        <v>0.84588224067181983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1070</v>
      </c>
      <c r="H94" s="53">
        <v>1130</v>
      </c>
      <c r="I94" s="53">
        <v>1110</v>
      </c>
      <c r="J94" s="53">
        <v>1170</v>
      </c>
      <c r="K94" s="53">
        <v>1210</v>
      </c>
      <c r="L94" s="53">
        <v>1260</v>
      </c>
      <c r="M94" s="54">
        <v>1250</v>
      </c>
    </row>
    <row r="95" spans="1:13" x14ac:dyDescent="0.15">
      <c r="A95" s="5"/>
      <c r="B95" s="16" t="s">
        <v>101</v>
      </c>
      <c r="C95" s="17"/>
      <c r="D95" s="18"/>
      <c r="E95" s="19"/>
      <c r="F95" s="20" t="s">
        <v>10</v>
      </c>
      <c r="G95" s="21">
        <v>4856</v>
      </c>
      <c r="H95" s="22">
        <v>7242</v>
      </c>
      <c r="I95" s="22">
        <v>4727</v>
      </c>
      <c r="J95" s="22">
        <v>4245</v>
      </c>
      <c r="K95" s="22">
        <v>5184</v>
      </c>
      <c r="L95" s="22">
        <v>8150</v>
      </c>
      <c r="M95" s="23">
        <v>7949</v>
      </c>
    </row>
    <row r="96" spans="1:13" x14ac:dyDescent="0.15">
      <c r="A96" s="5"/>
      <c r="B96" s="24" t="s">
        <v>0</v>
      </c>
      <c r="C96" s="25">
        <v>45005</v>
      </c>
      <c r="D96" s="26"/>
      <c r="E96" s="27"/>
      <c r="F96" s="28" t="s">
        <v>2</v>
      </c>
      <c r="G96" s="29">
        <v>3.83</v>
      </c>
      <c r="H96" s="30">
        <v>3.09</v>
      </c>
      <c r="I96" s="30">
        <v>3.1</v>
      </c>
      <c r="J96" s="30">
        <v>3.31</v>
      </c>
      <c r="K96" s="30">
        <v>3.55</v>
      </c>
      <c r="L96" s="30">
        <v>3.25</v>
      </c>
      <c r="M96" s="31">
        <v>2.97</v>
      </c>
    </row>
    <row r="97" spans="1:13" x14ac:dyDescent="0.15">
      <c r="A97" s="5"/>
      <c r="B97" s="24" t="s">
        <v>1</v>
      </c>
      <c r="C97" s="32">
        <v>250</v>
      </c>
      <c r="D97" s="26" t="s">
        <v>15</v>
      </c>
      <c r="E97" s="32">
        <v>280</v>
      </c>
      <c r="F97" s="28" t="s">
        <v>3</v>
      </c>
      <c r="G97" s="29">
        <v>94.2</v>
      </c>
      <c r="H97" s="30">
        <v>97.9</v>
      </c>
      <c r="I97" s="30">
        <v>97.3</v>
      </c>
      <c r="J97" s="30">
        <v>97.9</v>
      </c>
      <c r="K97" s="30">
        <v>94.9</v>
      </c>
      <c r="L97" s="30">
        <v>96.7</v>
      </c>
      <c r="M97" s="31">
        <v>98.1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6651</v>
      </c>
      <c r="H98" s="98">
        <v>4207</v>
      </c>
      <c r="I98" s="98">
        <v>3325</v>
      </c>
      <c r="J98" s="98">
        <v>2445</v>
      </c>
      <c r="K98" s="98">
        <v>6350</v>
      </c>
      <c r="L98" s="98">
        <v>6757</v>
      </c>
      <c r="M98" s="100">
        <v>4270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0.66203135650988409</v>
      </c>
      <c r="H99" s="127">
        <f t="shared" ref="H99:M99" si="15">H95/H$4</f>
        <v>0.84170153417015336</v>
      </c>
      <c r="I99" s="127">
        <f t="shared" si="15"/>
        <v>0.64585325864189091</v>
      </c>
      <c r="J99" s="127">
        <f t="shared" si="15"/>
        <v>0.62088635366388767</v>
      </c>
      <c r="K99" s="127">
        <f t="shared" si="15"/>
        <v>0.67817896389324961</v>
      </c>
      <c r="L99" s="127">
        <f t="shared" si="15"/>
        <v>0.76807086985204032</v>
      </c>
      <c r="M99" s="128">
        <f t="shared" si="15"/>
        <v>0.75856474854470846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250</v>
      </c>
      <c r="H100" s="35">
        <v>270</v>
      </c>
      <c r="I100" s="35">
        <v>250</v>
      </c>
      <c r="J100" s="35">
        <v>260</v>
      </c>
      <c r="K100" s="35">
        <v>270</v>
      </c>
      <c r="L100" s="35">
        <v>280</v>
      </c>
      <c r="M100" s="36">
        <v>280</v>
      </c>
    </row>
    <row r="101" spans="1:13" x14ac:dyDescent="0.15">
      <c r="A101" s="5"/>
      <c r="B101" s="37" t="s">
        <v>96</v>
      </c>
      <c r="C101" s="38"/>
      <c r="D101" s="39"/>
      <c r="E101" s="40"/>
      <c r="F101" s="41" t="s">
        <v>10</v>
      </c>
      <c r="G101" s="42">
        <v>4449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44991</v>
      </c>
      <c r="F102" s="46" t="s">
        <v>2</v>
      </c>
      <c r="G102" s="47">
        <v>3.37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4780</v>
      </c>
      <c r="D103" s="4" t="s">
        <v>15</v>
      </c>
      <c r="E103" s="50"/>
      <c r="F103" s="46" t="s">
        <v>3</v>
      </c>
      <c r="G103" s="47">
        <v>99.3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1561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0.60654396728016358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4780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97</v>
      </c>
      <c r="C107" s="17"/>
      <c r="D107" s="18"/>
      <c r="E107" s="19"/>
      <c r="F107" s="20" t="s">
        <v>10</v>
      </c>
      <c r="G107" s="21">
        <v>6553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44991</v>
      </c>
      <c r="D108" s="26"/>
      <c r="E108" s="27"/>
      <c r="F108" s="28" t="s">
        <v>2</v>
      </c>
      <c r="G108" s="29">
        <v>4.3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1630</v>
      </c>
      <c r="D109" s="26" t="s">
        <v>15</v>
      </c>
      <c r="E109" s="32"/>
      <c r="F109" s="28" t="s">
        <v>3</v>
      </c>
      <c r="G109" s="29">
        <v>98.3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3547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0.89338786639400136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1630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93</v>
      </c>
      <c r="C113" s="38"/>
      <c r="D113" s="39"/>
      <c r="E113" s="40"/>
      <c r="F113" s="41" t="s">
        <v>10</v>
      </c>
      <c r="G113" s="42">
        <v>3442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44977</v>
      </c>
      <c r="F114" s="46" t="s">
        <v>2</v>
      </c>
      <c r="G114" s="47">
        <v>3.02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2670</v>
      </c>
      <c r="D115" s="4" t="s">
        <v>15</v>
      </c>
      <c r="E115" s="50"/>
      <c r="F115" s="46" t="s">
        <v>3</v>
      </c>
      <c r="G115" s="47">
        <v>98.5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1618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0.46925698704839808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2670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94</v>
      </c>
      <c r="C119" s="17"/>
      <c r="D119" s="18"/>
      <c r="E119" s="19"/>
      <c r="F119" s="20" t="s">
        <v>10</v>
      </c>
      <c r="G119" s="21">
        <v>3472</v>
      </c>
      <c r="H119" s="22"/>
      <c r="I119" s="22"/>
      <c r="J119" s="22"/>
      <c r="K119" s="22"/>
      <c r="L119" s="22"/>
      <c r="M119" s="23"/>
    </row>
    <row r="120" spans="1:13" x14ac:dyDescent="0.15">
      <c r="A120" s="5"/>
      <c r="B120" s="24" t="s">
        <v>0</v>
      </c>
      <c r="C120" s="25">
        <v>44977</v>
      </c>
      <c r="D120" s="26"/>
      <c r="E120" s="27"/>
      <c r="F120" s="28" t="s">
        <v>2</v>
      </c>
      <c r="G120" s="29">
        <v>3.45</v>
      </c>
      <c r="H120" s="30"/>
      <c r="I120" s="30"/>
      <c r="J120" s="30"/>
      <c r="K120" s="30"/>
      <c r="L120" s="30"/>
      <c r="M120" s="31"/>
    </row>
    <row r="121" spans="1:13" x14ac:dyDescent="0.15">
      <c r="A121" s="5"/>
      <c r="B121" s="24" t="s">
        <v>1</v>
      </c>
      <c r="C121" s="32">
        <v>390</v>
      </c>
      <c r="D121" s="26" t="s">
        <v>15</v>
      </c>
      <c r="E121" s="32"/>
      <c r="F121" s="28" t="s">
        <v>3</v>
      </c>
      <c r="G121" s="29">
        <v>98.7</v>
      </c>
      <c r="H121" s="30"/>
      <c r="I121" s="30"/>
      <c r="J121" s="30"/>
      <c r="K121" s="30"/>
      <c r="L121" s="30"/>
      <c r="M121" s="31"/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1601</v>
      </c>
      <c r="H122" s="84"/>
      <c r="I122" s="84"/>
      <c r="J122" s="84"/>
      <c r="K122" s="84"/>
      <c r="L122" s="84"/>
      <c r="M122" s="85"/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0.47334696659850034</v>
      </c>
      <c r="H123" s="127">
        <f t="shared" ref="H123:M123" si="19">H119/H$4</f>
        <v>0</v>
      </c>
      <c r="I123" s="127">
        <f t="shared" si="19"/>
        <v>0</v>
      </c>
      <c r="J123" s="127">
        <f t="shared" si="19"/>
        <v>0</v>
      </c>
      <c r="K123" s="127">
        <f t="shared" si="19"/>
        <v>0</v>
      </c>
      <c r="L123" s="127">
        <f t="shared" si="19"/>
        <v>0</v>
      </c>
      <c r="M123" s="128">
        <f t="shared" si="19"/>
        <v>0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390</v>
      </c>
      <c r="H124" s="35"/>
      <c r="I124" s="35"/>
      <c r="J124" s="35"/>
      <c r="K124" s="35"/>
      <c r="L124" s="35"/>
      <c r="M124" s="36"/>
    </row>
    <row r="125" spans="1:13" x14ac:dyDescent="0.15">
      <c r="A125" s="5"/>
      <c r="B125" s="37" t="s">
        <v>87</v>
      </c>
      <c r="C125" s="38"/>
      <c r="D125" s="39"/>
      <c r="E125" s="40"/>
      <c r="F125" s="41" t="s">
        <v>10</v>
      </c>
      <c r="G125" s="42">
        <v>2988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44963</v>
      </c>
      <c r="F126" s="46" t="s">
        <v>2</v>
      </c>
      <c r="G126" s="47">
        <v>4.6100000000000003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940</v>
      </c>
      <c r="D127" s="4" t="s">
        <v>15</v>
      </c>
      <c r="E127" s="50"/>
      <c r="F127" s="46" t="s">
        <v>3</v>
      </c>
      <c r="G127" s="47">
        <v>98.3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57</v>
      </c>
      <c r="G128" s="97">
        <v>1816</v>
      </c>
      <c r="H128" s="87"/>
      <c r="I128" s="87"/>
      <c r="J128" s="87"/>
      <c r="K128" s="87"/>
      <c r="L128" s="87"/>
      <c r="M128" s="88"/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0.40736196319018403</v>
      </c>
      <c r="H129" s="133">
        <f t="shared" ref="H129:M129" si="20">H125/H$4</f>
        <v>0</v>
      </c>
      <c r="I129" s="133">
        <f t="shared" si="20"/>
        <v>0</v>
      </c>
      <c r="J129" s="133">
        <f t="shared" si="20"/>
        <v>0</v>
      </c>
      <c r="K129" s="133">
        <f t="shared" si="20"/>
        <v>0</v>
      </c>
      <c r="L129" s="133">
        <f t="shared" si="20"/>
        <v>0</v>
      </c>
      <c r="M129" s="134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940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83</v>
      </c>
      <c r="C131" s="17"/>
      <c r="D131" s="18"/>
      <c r="E131" s="19"/>
      <c r="F131" s="20" t="s">
        <v>10</v>
      </c>
      <c r="G131" s="21">
        <v>9485</v>
      </c>
      <c r="H131" s="22">
        <v>9933</v>
      </c>
      <c r="I131" s="22">
        <v>9114</v>
      </c>
      <c r="J131" s="22">
        <v>9161</v>
      </c>
      <c r="K131" s="22">
        <v>9750</v>
      </c>
      <c r="L131" s="22">
        <v>12738</v>
      </c>
      <c r="M131" s="23">
        <v>13067</v>
      </c>
    </row>
    <row r="132" spans="1:13" x14ac:dyDescent="0.15">
      <c r="A132" s="5"/>
      <c r="B132" s="24" t="s">
        <v>0</v>
      </c>
      <c r="C132" s="25">
        <v>44914</v>
      </c>
      <c r="D132" s="26"/>
      <c r="E132" s="27"/>
      <c r="F132" s="28" t="s">
        <v>2</v>
      </c>
      <c r="G132" s="29">
        <v>3.76</v>
      </c>
      <c r="H132" s="30">
        <v>3.68</v>
      </c>
      <c r="I132" s="30">
        <v>3.68</v>
      </c>
      <c r="J132" s="30">
        <v>3.64</v>
      </c>
      <c r="K132" s="30">
        <v>3.72</v>
      </c>
      <c r="L132" s="30">
        <v>3.51</v>
      </c>
      <c r="M132" s="31">
        <v>3.54</v>
      </c>
    </row>
    <row r="133" spans="1:13" x14ac:dyDescent="0.15">
      <c r="A133" s="5"/>
      <c r="B133" s="24" t="s">
        <v>1</v>
      </c>
      <c r="C133" s="32">
        <v>5520</v>
      </c>
      <c r="D133" s="26" t="s">
        <v>15</v>
      </c>
      <c r="E133" s="32">
        <v>6020</v>
      </c>
      <c r="F133" s="28" t="s">
        <v>3</v>
      </c>
      <c r="G133" s="29">
        <v>98.4</v>
      </c>
      <c r="H133" s="30">
        <v>98.6</v>
      </c>
      <c r="I133" s="30">
        <v>98.8</v>
      </c>
      <c r="J133" s="30">
        <v>98.9</v>
      </c>
      <c r="K133" s="30">
        <v>98.6</v>
      </c>
      <c r="L133" s="30">
        <v>98.7</v>
      </c>
      <c r="M133" s="31">
        <v>98.2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5023</v>
      </c>
      <c r="H134" s="98">
        <v>4786</v>
      </c>
      <c r="I134" s="98">
        <v>4009</v>
      </c>
      <c r="J134" s="98">
        <v>3815</v>
      </c>
      <c r="K134" s="98">
        <v>4753</v>
      </c>
      <c r="L134" s="98">
        <v>5909</v>
      </c>
      <c r="M134" s="100">
        <v>7197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1.2931152010906612</v>
      </c>
      <c r="H135" s="127">
        <f t="shared" ref="H135:M135" si="21">H131/H$4</f>
        <v>1.1544630404463041</v>
      </c>
      <c r="I135" s="127">
        <f t="shared" si="21"/>
        <v>1.2452520836179806</v>
      </c>
      <c r="J135" s="127">
        <f t="shared" si="21"/>
        <v>1.3399151674711132</v>
      </c>
      <c r="K135" s="127">
        <f t="shared" si="21"/>
        <v>1.2755102040816326</v>
      </c>
      <c r="L135" s="127">
        <f t="shared" si="21"/>
        <v>1.2004523607577042</v>
      </c>
      <c r="M135" s="128">
        <f t="shared" si="21"/>
        <v>1.2469701307376657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5520</v>
      </c>
      <c r="H136" s="35">
        <v>5200</v>
      </c>
      <c r="I136" s="35">
        <v>5620</v>
      </c>
      <c r="J136" s="35">
        <v>5730</v>
      </c>
      <c r="K136" s="35">
        <v>5910</v>
      </c>
      <c r="L136" s="35">
        <v>6040</v>
      </c>
      <c r="M136" s="36">
        <v>6020</v>
      </c>
    </row>
    <row r="137" spans="1:13" x14ac:dyDescent="0.15">
      <c r="A137" s="5"/>
      <c r="B137" s="37" t="s">
        <v>45</v>
      </c>
      <c r="C137" s="38"/>
      <c r="D137" s="39"/>
      <c r="E137" s="40"/>
      <c r="F137" s="41" t="s">
        <v>10</v>
      </c>
      <c r="G137" s="42">
        <v>7545</v>
      </c>
      <c r="H137" s="43">
        <v>10133</v>
      </c>
      <c r="I137" s="43">
        <v>7385</v>
      </c>
      <c r="J137" s="43">
        <v>6581</v>
      </c>
      <c r="K137" s="43">
        <v>7336</v>
      </c>
      <c r="L137" s="43">
        <v>12506</v>
      </c>
      <c r="M137" s="44">
        <v>12493</v>
      </c>
    </row>
    <row r="138" spans="1:13" x14ac:dyDescent="0.15">
      <c r="A138" s="5"/>
      <c r="B138" s="45" t="s">
        <v>0</v>
      </c>
      <c r="C138" s="3">
        <v>44781</v>
      </c>
      <c r="F138" s="46" t="s">
        <v>2</v>
      </c>
      <c r="G138" s="47">
        <v>3.03</v>
      </c>
      <c r="H138" s="48">
        <v>2.67</v>
      </c>
      <c r="I138" s="48">
        <v>2.99</v>
      </c>
      <c r="J138" s="48">
        <v>3.02</v>
      </c>
      <c r="K138" s="48">
        <v>3.06</v>
      </c>
      <c r="L138" s="48">
        <v>2.72</v>
      </c>
      <c r="M138" s="49">
        <v>2.74</v>
      </c>
    </row>
    <row r="139" spans="1:13" x14ac:dyDescent="0.15">
      <c r="A139" s="5"/>
      <c r="B139" s="45" t="s">
        <v>1</v>
      </c>
      <c r="C139" s="50">
        <v>6240</v>
      </c>
      <c r="D139" s="4" t="s">
        <v>15</v>
      </c>
      <c r="E139" s="50">
        <v>7170</v>
      </c>
      <c r="F139" s="46" t="s">
        <v>3</v>
      </c>
      <c r="G139" s="47">
        <v>99.4</v>
      </c>
      <c r="H139" s="48">
        <v>100.7</v>
      </c>
      <c r="I139" s="48">
        <v>99.8</v>
      </c>
      <c r="J139" s="48">
        <v>99.5</v>
      </c>
      <c r="K139" s="48">
        <v>99.3</v>
      </c>
      <c r="L139" s="48">
        <v>99.7</v>
      </c>
      <c r="M139" s="49">
        <v>99.5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2154</v>
      </c>
      <c r="H140" s="87">
        <v>200</v>
      </c>
      <c r="I140" s="99">
        <v>1535</v>
      </c>
      <c r="J140" s="99">
        <v>1831</v>
      </c>
      <c r="K140" s="99">
        <v>2258</v>
      </c>
      <c r="L140" s="99">
        <v>2607</v>
      </c>
      <c r="M140" s="101">
        <v>3146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1.0286298568507157</v>
      </c>
      <c r="H141" s="133">
        <f t="shared" ref="H141:M141" si="22">H137/H$4</f>
        <v>1.1777080427708042</v>
      </c>
      <c r="I141" s="133">
        <f t="shared" si="22"/>
        <v>1.0090176253586556</v>
      </c>
      <c r="J141" s="133">
        <f t="shared" si="22"/>
        <v>0.96255667690507529</v>
      </c>
      <c r="K141" s="133">
        <f t="shared" si="22"/>
        <v>0.95970695970695974</v>
      </c>
      <c r="L141" s="133">
        <f t="shared" si="22"/>
        <v>1.1785882574686646</v>
      </c>
      <c r="M141" s="134">
        <f t="shared" si="22"/>
        <v>1.1921939116327893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6240</v>
      </c>
      <c r="H142" s="53">
        <v>6470</v>
      </c>
      <c r="I142" s="53">
        <v>6570</v>
      </c>
      <c r="J142" s="53">
        <v>6780</v>
      </c>
      <c r="K142" s="53">
        <v>7110</v>
      </c>
      <c r="L142" s="53">
        <v>7180</v>
      </c>
      <c r="M142" s="54">
        <v>7170</v>
      </c>
    </row>
    <row r="143" spans="1:13" x14ac:dyDescent="0.15">
      <c r="A143" s="5"/>
      <c r="B143" s="16" t="s">
        <v>37</v>
      </c>
      <c r="C143" s="17"/>
      <c r="D143" s="18"/>
      <c r="E143" s="19"/>
      <c r="F143" s="20" t="s">
        <v>10</v>
      </c>
      <c r="G143" s="21">
        <v>10034</v>
      </c>
      <c r="H143" s="22">
        <v>10255</v>
      </c>
      <c r="I143" s="22">
        <v>8906</v>
      </c>
      <c r="J143" s="22">
        <v>8434</v>
      </c>
      <c r="K143" s="22">
        <v>9376</v>
      </c>
      <c r="L143" s="22">
        <v>12112</v>
      </c>
      <c r="M143" s="23">
        <v>12251</v>
      </c>
    </row>
    <row r="144" spans="1:13" x14ac:dyDescent="0.15">
      <c r="A144" s="5"/>
      <c r="B144" s="24" t="s">
        <v>0</v>
      </c>
      <c r="C144" s="25">
        <v>44179</v>
      </c>
      <c r="D144" s="26"/>
      <c r="E144" s="27"/>
      <c r="F144" s="28" t="s">
        <v>2</v>
      </c>
      <c r="G144" s="29">
        <v>1.9</v>
      </c>
      <c r="H144" s="30">
        <v>1.86</v>
      </c>
      <c r="I144" s="30">
        <v>1.95</v>
      </c>
      <c r="J144" s="30">
        <v>1.95</v>
      </c>
      <c r="K144" s="30">
        <v>1.97</v>
      </c>
      <c r="L144" s="30">
        <v>1.87</v>
      </c>
      <c r="M144" s="31">
        <v>1.83</v>
      </c>
    </row>
    <row r="145" spans="1:13" x14ac:dyDescent="0.15">
      <c r="A145" s="5"/>
      <c r="B145" s="24" t="s">
        <v>1</v>
      </c>
      <c r="C145" s="32">
        <v>37650</v>
      </c>
      <c r="D145" s="26" t="s">
        <v>15</v>
      </c>
      <c r="E145" s="32">
        <v>43770</v>
      </c>
      <c r="F145" s="28" t="s">
        <v>3</v>
      </c>
      <c r="G145" s="29">
        <v>99.7</v>
      </c>
      <c r="H145" s="30">
        <v>99.9</v>
      </c>
      <c r="I145" s="30">
        <v>99.5</v>
      </c>
      <c r="J145" s="30">
        <v>99.4</v>
      </c>
      <c r="K145" s="30">
        <v>99.4</v>
      </c>
      <c r="L145" s="30">
        <v>99.3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1782</v>
      </c>
      <c r="H146" s="98">
        <v>1518</v>
      </c>
      <c r="I146" s="98">
        <v>1920</v>
      </c>
      <c r="J146" s="98">
        <v>1981</v>
      </c>
      <c r="K146" s="98">
        <v>2337</v>
      </c>
      <c r="L146" s="98">
        <v>3173</v>
      </c>
      <c r="M146" s="100">
        <v>3303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1.3679618268575324</v>
      </c>
      <c r="H147" s="127">
        <f t="shared" ref="H147:M147" si="23">H143/H$4</f>
        <v>1.1918874941887494</v>
      </c>
      <c r="I147" s="127">
        <f t="shared" si="23"/>
        <v>1.2168329006694905</v>
      </c>
      <c r="J147" s="127">
        <f t="shared" si="23"/>
        <v>1.2335819804007606</v>
      </c>
      <c r="K147" s="127">
        <f t="shared" si="23"/>
        <v>1.226582940868655</v>
      </c>
      <c r="L147" s="127">
        <f t="shared" si="23"/>
        <v>1.1414569786071058</v>
      </c>
      <c r="M147" s="128">
        <f t="shared" si="23"/>
        <v>1.1691001049718484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37650</v>
      </c>
      <c r="H148" s="35">
        <v>38880</v>
      </c>
      <c r="I148" s="35">
        <v>39750</v>
      </c>
      <c r="J148" s="35">
        <v>41620</v>
      </c>
      <c r="K148" s="35">
        <v>43480</v>
      </c>
      <c r="L148" s="35">
        <v>43770</v>
      </c>
      <c r="M148" s="36">
        <v>43770</v>
      </c>
    </row>
    <row r="149" spans="1:13" x14ac:dyDescent="0.15">
      <c r="A149" s="5"/>
      <c r="B149" s="37" t="s">
        <v>38</v>
      </c>
      <c r="C149" s="38"/>
      <c r="D149" s="39"/>
      <c r="E149" s="40"/>
      <c r="F149" s="41" t="s">
        <v>10</v>
      </c>
      <c r="G149" s="42">
        <v>13641</v>
      </c>
      <c r="H149" s="43">
        <v>13552</v>
      </c>
      <c r="I149" s="43">
        <v>12305</v>
      </c>
      <c r="J149" s="43">
        <v>11848</v>
      </c>
      <c r="K149" s="43">
        <v>12739</v>
      </c>
      <c r="L149" s="43">
        <v>15925</v>
      </c>
      <c r="M149" s="44">
        <v>15843</v>
      </c>
    </row>
    <row r="150" spans="1:13" x14ac:dyDescent="0.15">
      <c r="A150" s="5"/>
      <c r="B150" s="45" t="s">
        <v>0</v>
      </c>
      <c r="C150" s="3">
        <v>44536</v>
      </c>
      <c r="F150" s="46" t="s">
        <v>2</v>
      </c>
      <c r="G150" s="47">
        <v>1.71</v>
      </c>
      <c r="H150" s="48">
        <v>1.7</v>
      </c>
      <c r="I150" s="48">
        <v>1.79</v>
      </c>
      <c r="J150" s="48">
        <v>1.78</v>
      </c>
      <c r="K150" s="48">
        <v>1.81</v>
      </c>
      <c r="L150" s="48">
        <v>1.7</v>
      </c>
      <c r="M150" s="49">
        <v>1.67</v>
      </c>
    </row>
    <row r="151" spans="1:13" x14ac:dyDescent="0.15">
      <c r="A151" s="5"/>
      <c r="B151" s="45" t="s">
        <v>1</v>
      </c>
      <c r="C151" s="50">
        <v>27650</v>
      </c>
      <c r="D151" s="4" t="s">
        <v>15</v>
      </c>
      <c r="E151" s="50">
        <v>31470</v>
      </c>
      <c r="F151" s="46" t="s">
        <v>3</v>
      </c>
      <c r="G151" s="47">
        <v>99.8</v>
      </c>
      <c r="H151" s="48">
        <v>99.9</v>
      </c>
      <c r="I151" s="48">
        <v>99.5</v>
      </c>
      <c r="J151" s="48">
        <v>99.5</v>
      </c>
      <c r="K151" s="48">
        <v>99.4</v>
      </c>
      <c r="L151" s="48">
        <v>99.4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2018</v>
      </c>
      <c r="H152" s="99">
        <v>1724</v>
      </c>
      <c r="I152" s="99">
        <v>2549</v>
      </c>
      <c r="J152" s="99">
        <v>2456</v>
      </c>
      <c r="K152" s="99">
        <v>2947</v>
      </c>
      <c r="L152" s="99">
        <v>3702</v>
      </c>
      <c r="M152" s="101">
        <v>3955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1.8597137014314928</v>
      </c>
      <c r="H153" s="133">
        <f t="shared" ref="H153:M153" si="24">H149/H$4</f>
        <v>1.5750813575081357</v>
      </c>
      <c r="I153" s="133">
        <f t="shared" si="24"/>
        <v>1.6812406066402514</v>
      </c>
      <c r="J153" s="133">
        <f t="shared" si="24"/>
        <v>1.7329237969869826</v>
      </c>
      <c r="K153" s="133">
        <f t="shared" si="24"/>
        <v>1.6665358451072736</v>
      </c>
      <c r="L153" s="133">
        <f t="shared" si="24"/>
        <v>1.5008010555084346</v>
      </c>
      <c r="M153" s="134">
        <f t="shared" si="24"/>
        <v>1.5118809046664758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27650</v>
      </c>
      <c r="H154" s="53">
        <v>28020</v>
      </c>
      <c r="I154" s="53">
        <v>28940</v>
      </c>
      <c r="J154" s="53">
        <v>30090</v>
      </c>
      <c r="K154" s="53">
        <v>31390</v>
      </c>
      <c r="L154" s="53">
        <v>31580</v>
      </c>
      <c r="M154" s="54">
        <v>31470</v>
      </c>
    </row>
    <row r="155" spans="1:13" x14ac:dyDescent="0.15">
      <c r="A155" s="5"/>
      <c r="B155" s="16" t="s">
        <v>21</v>
      </c>
      <c r="C155" s="17"/>
      <c r="D155" s="18"/>
      <c r="E155" s="19"/>
      <c r="F155" s="20" t="s">
        <v>10</v>
      </c>
      <c r="G155" s="21">
        <v>12280</v>
      </c>
      <c r="H155" s="22">
        <v>16768</v>
      </c>
      <c r="I155" s="22">
        <v>12590</v>
      </c>
      <c r="J155" s="22">
        <v>11550</v>
      </c>
      <c r="K155" s="22">
        <v>12711</v>
      </c>
      <c r="L155" s="22">
        <v>17056</v>
      </c>
      <c r="M155" s="23">
        <v>16788</v>
      </c>
    </row>
    <row r="156" spans="1:13" x14ac:dyDescent="0.15">
      <c r="A156" s="5"/>
      <c r="B156" s="24" t="s">
        <v>0</v>
      </c>
      <c r="C156" s="25">
        <v>44746</v>
      </c>
      <c r="D156" s="26"/>
      <c r="E156" s="27"/>
      <c r="F156" s="28" t="s">
        <v>2</v>
      </c>
      <c r="G156" s="29">
        <v>2.92</v>
      </c>
      <c r="H156" s="30">
        <v>2.34</v>
      </c>
      <c r="I156" s="30">
        <v>2.74</v>
      </c>
      <c r="J156" s="30">
        <v>2.86</v>
      </c>
      <c r="K156" s="30">
        <v>2.86</v>
      </c>
      <c r="L156" s="30">
        <v>2.58</v>
      </c>
      <c r="M156" s="31">
        <v>2.59</v>
      </c>
    </row>
    <row r="157" spans="1:13" x14ac:dyDescent="0.15">
      <c r="A157" s="5"/>
      <c r="B157" s="24" t="s">
        <v>1</v>
      </c>
      <c r="C157" s="32">
        <v>14400</v>
      </c>
      <c r="D157" s="26" t="s">
        <v>15</v>
      </c>
      <c r="E157" s="32">
        <v>17590</v>
      </c>
      <c r="F157" s="28" t="s">
        <v>3</v>
      </c>
      <c r="G157" s="29">
        <v>99.8</v>
      </c>
      <c r="H157" s="30">
        <v>101.3</v>
      </c>
      <c r="I157" s="30">
        <v>100.5</v>
      </c>
      <c r="J157" s="30">
        <v>100</v>
      </c>
      <c r="K157" s="30">
        <v>100.1</v>
      </c>
      <c r="L157" s="30">
        <v>100</v>
      </c>
      <c r="M157" s="31">
        <v>100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2548</v>
      </c>
      <c r="H158" s="98">
        <v>-2378</v>
      </c>
      <c r="I158" s="84">
        <v>521</v>
      </c>
      <c r="J158" s="98">
        <v>1817</v>
      </c>
      <c r="K158" s="98">
        <v>1763</v>
      </c>
      <c r="L158" s="98">
        <v>2438</v>
      </c>
      <c r="M158" s="100">
        <v>2338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1.6741649625085209</v>
      </c>
      <c r="H159" s="127">
        <f t="shared" ref="H159:M159" si="25">H155/H$4</f>
        <v>1.9488609948860995</v>
      </c>
      <c r="I159" s="127">
        <f t="shared" si="25"/>
        <v>1.720180352507173</v>
      </c>
      <c r="J159" s="127">
        <f t="shared" si="25"/>
        <v>1.6893374286967968</v>
      </c>
      <c r="K159" s="127">
        <f t="shared" si="25"/>
        <v>1.6628728414442699</v>
      </c>
      <c r="L159" s="127">
        <f t="shared" si="25"/>
        <v>1.607388559042503</v>
      </c>
      <c r="M159" s="128">
        <f t="shared" si="25"/>
        <v>1.6020612653879187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14400</v>
      </c>
      <c r="H160" s="35">
        <v>15510</v>
      </c>
      <c r="I160" s="35">
        <v>16040</v>
      </c>
      <c r="J160" s="35">
        <v>16830</v>
      </c>
      <c r="K160" s="35">
        <v>17540</v>
      </c>
      <c r="L160" s="35">
        <v>17660</v>
      </c>
      <c r="M160" s="36">
        <v>17590</v>
      </c>
    </row>
    <row r="161" spans="1:13" x14ac:dyDescent="0.15">
      <c r="A161" s="5"/>
      <c r="B161" s="37" t="s">
        <v>77</v>
      </c>
      <c r="C161" s="38"/>
      <c r="D161" s="39"/>
      <c r="E161" s="40"/>
      <c r="F161" s="41" t="s">
        <v>10</v>
      </c>
      <c r="G161" s="42">
        <v>3514</v>
      </c>
      <c r="H161" s="43">
        <v>5593</v>
      </c>
      <c r="I161" s="43">
        <v>3586</v>
      </c>
      <c r="J161" s="43">
        <v>3120</v>
      </c>
      <c r="K161" s="43">
        <v>3606</v>
      </c>
      <c r="L161" s="43">
        <v>6831</v>
      </c>
      <c r="M161" s="44">
        <v>7072</v>
      </c>
    </row>
    <row r="162" spans="1:13" x14ac:dyDescent="0.15">
      <c r="A162" s="5"/>
      <c r="B162" s="45" t="s">
        <v>0</v>
      </c>
      <c r="C162" s="3">
        <v>44900</v>
      </c>
      <c r="F162" s="46" t="s">
        <v>2</v>
      </c>
      <c r="G162" s="47">
        <v>2.94</v>
      </c>
      <c r="H162" s="48">
        <v>2.66</v>
      </c>
      <c r="I162" s="48">
        <v>2.88</v>
      </c>
      <c r="J162" s="48">
        <v>2.88</v>
      </c>
      <c r="K162" s="48">
        <v>2.89</v>
      </c>
      <c r="L162" s="48">
        <v>2.71</v>
      </c>
      <c r="M162" s="49">
        <v>2.74</v>
      </c>
    </row>
    <row r="163" spans="1:13" x14ac:dyDescent="0.15">
      <c r="A163" s="5"/>
      <c r="B163" s="45" t="s">
        <v>1</v>
      </c>
      <c r="C163" s="50">
        <v>12670</v>
      </c>
      <c r="D163" s="4" t="s">
        <v>15</v>
      </c>
      <c r="E163" s="50">
        <v>13670</v>
      </c>
      <c r="F163" s="46" t="s">
        <v>3</v>
      </c>
      <c r="G163" s="47">
        <v>99.3</v>
      </c>
      <c r="H163" s="48">
        <v>99.8</v>
      </c>
      <c r="I163" s="48">
        <v>99.5</v>
      </c>
      <c r="J163" s="48">
        <v>99.2</v>
      </c>
      <c r="K163" s="48">
        <v>99.1</v>
      </c>
      <c r="L163" s="48">
        <v>99.2</v>
      </c>
      <c r="M163" s="49">
        <v>99.2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1064</v>
      </c>
      <c r="H164" s="99">
        <v>1107</v>
      </c>
      <c r="I164" s="87">
        <v>989</v>
      </c>
      <c r="J164" s="87">
        <v>995</v>
      </c>
      <c r="K164" s="99">
        <v>1211</v>
      </c>
      <c r="L164" s="99">
        <v>2162</v>
      </c>
      <c r="M164" s="101">
        <v>2247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0.47907293796864348</v>
      </c>
      <c r="H165" s="133">
        <f t="shared" ref="H165:M165" si="26">H161/H$4</f>
        <v>0.65004649000464898</v>
      </c>
      <c r="I165" s="133">
        <f t="shared" si="26"/>
        <v>0.48995764448695178</v>
      </c>
      <c r="J165" s="133">
        <f t="shared" si="26"/>
        <v>0.45634050021939448</v>
      </c>
      <c r="K165" s="133">
        <f t="shared" si="26"/>
        <v>0.47174254317111458</v>
      </c>
      <c r="L165" s="133">
        <f t="shared" si="26"/>
        <v>0.64376590330788808</v>
      </c>
      <c r="M165" s="134">
        <f t="shared" si="26"/>
        <v>0.6748735566370837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12670</v>
      </c>
      <c r="H166" s="53">
        <v>12680</v>
      </c>
      <c r="I166" s="53">
        <v>12580</v>
      </c>
      <c r="J166" s="53">
        <v>12910</v>
      </c>
      <c r="K166" s="53">
        <v>13470</v>
      </c>
      <c r="L166" s="53">
        <v>13690</v>
      </c>
      <c r="M166" s="54">
        <v>13670</v>
      </c>
    </row>
    <row r="167" spans="1:13" x14ac:dyDescent="0.15">
      <c r="A167" s="5"/>
      <c r="B167" s="16" t="s">
        <v>74</v>
      </c>
      <c r="C167" s="17"/>
      <c r="D167" s="18"/>
      <c r="E167" s="19"/>
      <c r="F167" s="20" t="s">
        <v>10</v>
      </c>
      <c r="G167" s="21">
        <v>5869</v>
      </c>
      <c r="H167" s="22">
        <v>8817</v>
      </c>
      <c r="I167" s="22">
        <v>5957</v>
      </c>
      <c r="J167" s="22">
        <v>5274</v>
      </c>
      <c r="K167" s="22">
        <v>6086</v>
      </c>
      <c r="L167" s="22">
        <v>9678</v>
      </c>
      <c r="M167" s="23">
        <v>10058</v>
      </c>
    </row>
    <row r="168" spans="1:13" x14ac:dyDescent="0.15">
      <c r="A168" s="5"/>
      <c r="B168" s="24" t="s">
        <v>0</v>
      </c>
      <c r="C168" s="25">
        <v>44886</v>
      </c>
      <c r="D168" s="26"/>
      <c r="E168" s="27"/>
      <c r="F168" s="28" t="s">
        <v>2</v>
      </c>
      <c r="G168" s="29">
        <v>4.63</v>
      </c>
      <c r="H168" s="30">
        <v>4.18</v>
      </c>
      <c r="I168" s="30">
        <v>4.5199999999999996</v>
      </c>
      <c r="J168" s="30">
        <v>4.57</v>
      </c>
      <c r="K168" s="30">
        <v>4.54</v>
      </c>
      <c r="L168" s="30">
        <v>4.25</v>
      </c>
      <c r="M168" s="31">
        <v>4.1900000000000004</v>
      </c>
    </row>
    <row r="169" spans="1:13" x14ac:dyDescent="0.15">
      <c r="A169" s="5"/>
      <c r="B169" s="24" t="s">
        <v>1</v>
      </c>
      <c r="C169" s="32">
        <v>10550</v>
      </c>
      <c r="D169" s="26" t="s">
        <v>15</v>
      </c>
      <c r="E169" s="32">
        <v>12050</v>
      </c>
      <c r="F169" s="28" t="s">
        <v>3</v>
      </c>
      <c r="G169" s="29">
        <v>97.3</v>
      </c>
      <c r="H169" s="30">
        <v>98.3</v>
      </c>
      <c r="I169" s="30">
        <v>97.5</v>
      </c>
      <c r="J169" s="30">
        <v>97.3</v>
      </c>
      <c r="K169" s="30">
        <v>97.1</v>
      </c>
      <c r="L169" s="30">
        <v>97.4</v>
      </c>
      <c r="M169" s="31">
        <v>97.4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4743</v>
      </c>
      <c r="H170" s="98">
        <v>5103</v>
      </c>
      <c r="I170" s="98">
        <v>4513</v>
      </c>
      <c r="J170" s="98">
        <v>4199</v>
      </c>
      <c r="K170" s="98">
        <v>5027</v>
      </c>
      <c r="L170" s="98">
        <v>7348</v>
      </c>
      <c r="M170" s="100">
        <v>7646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0.80013633265167006</v>
      </c>
      <c r="H171" s="127">
        <f t="shared" ref="H171:M171" si="27">H167/H$4</f>
        <v>1.0247559274755929</v>
      </c>
      <c r="I171" s="127">
        <f t="shared" si="27"/>
        <v>0.81390900396228993</v>
      </c>
      <c r="J171" s="127">
        <f t="shared" si="27"/>
        <v>0.77139096094778414</v>
      </c>
      <c r="K171" s="127">
        <f t="shared" si="27"/>
        <v>0.79618001046572473</v>
      </c>
      <c r="L171" s="127">
        <f t="shared" si="27"/>
        <v>0.91207237772123273</v>
      </c>
      <c r="M171" s="128">
        <f t="shared" si="27"/>
        <v>0.95982441072621438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10550</v>
      </c>
      <c r="H172" s="35">
        <v>10980</v>
      </c>
      <c r="I172" s="35">
        <v>11060</v>
      </c>
      <c r="J172" s="35">
        <v>11470</v>
      </c>
      <c r="K172" s="35">
        <v>11980</v>
      </c>
      <c r="L172" s="35">
        <v>12100</v>
      </c>
      <c r="M172" s="36">
        <v>12050</v>
      </c>
    </row>
    <row r="173" spans="1:13" x14ac:dyDescent="0.15">
      <c r="A173" s="5"/>
      <c r="B173" s="37" t="s">
        <v>41</v>
      </c>
      <c r="C173" s="38"/>
      <c r="D173" s="39"/>
      <c r="E173" s="40"/>
      <c r="F173" s="41" t="s">
        <v>10</v>
      </c>
      <c r="G173" s="42">
        <v>6868</v>
      </c>
      <c r="H173" s="43">
        <v>7436</v>
      </c>
      <c r="I173" s="43">
        <v>6567</v>
      </c>
      <c r="J173" s="43">
        <v>5690</v>
      </c>
      <c r="K173" s="43">
        <v>6653</v>
      </c>
      <c r="L173" s="43">
        <v>10203</v>
      </c>
      <c r="M173" s="44">
        <v>10003</v>
      </c>
    </row>
    <row r="174" spans="1:13" x14ac:dyDescent="0.15">
      <c r="A174" s="5"/>
      <c r="B174" s="45" t="s">
        <v>0</v>
      </c>
      <c r="C174" s="3">
        <v>44585</v>
      </c>
      <c r="F174" s="46" t="s">
        <v>2</v>
      </c>
      <c r="G174" s="47">
        <v>1.6</v>
      </c>
      <c r="H174" s="48">
        <v>1.55</v>
      </c>
      <c r="I174" s="48">
        <v>1.59</v>
      </c>
      <c r="J174" s="48">
        <v>1.64</v>
      </c>
      <c r="K174" s="48">
        <v>1.65</v>
      </c>
      <c r="L174" s="48">
        <v>1.49</v>
      </c>
      <c r="M174" s="49">
        <v>1.53</v>
      </c>
    </row>
    <row r="175" spans="1:13" x14ac:dyDescent="0.15">
      <c r="A175" s="5"/>
      <c r="B175" s="45" t="s">
        <v>1</v>
      </c>
      <c r="C175" s="50">
        <v>10240</v>
      </c>
      <c r="D175" s="4" t="s">
        <v>15</v>
      </c>
      <c r="E175" s="50">
        <v>12390</v>
      </c>
      <c r="F175" s="46" t="s">
        <v>3</v>
      </c>
      <c r="G175" s="47">
        <v>99.7</v>
      </c>
      <c r="H175" s="48">
        <v>99.8</v>
      </c>
      <c r="I175" s="48">
        <v>99.9</v>
      </c>
      <c r="J175" s="48">
        <v>99.6</v>
      </c>
      <c r="K175" s="48">
        <v>99.5</v>
      </c>
      <c r="L175" s="48">
        <v>99.6</v>
      </c>
      <c r="M175" s="49">
        <v>99.3</v>
      </c>
    </row>
    <row r="176" spans="1:13" x14ac:dyDescent="0.15">
      <c r="A176" s="5"/>
      <c r="B176" s="45"/>
      <c r="C176" s="50"/>
      <c r="E176" s="50"/>
      <c r="F176" s="55" t="s">
        <v>57</v>
      </c>
      <c r="G176" s="97">
        <v>1175</v>
      </c>
      <c r="H176" s="99">
        <v>1108</v>
      </c>
      <c r="I176" s="87">
        <v>837</v>
      </c>
      <c r="J176" s="99">
        <v>1112</v>
      </c>
      <c r="K176" s="99">
        <v>1399</v>
      </c>
      <c r="L176" s="99">
        <v>1806</v>
      </c>
      <c r="M176" s="101">
        <v>2524</v>
      </c>
    </row>
    <row r="177" spans="1:13" x14ac:dyDescent="0.15">
      <c r="A177" s="5"/>
      <c r="B177" s="45"/>
      <c r="C177" s="50"/>
      <c r="E177" s="50"/>
      <c r="F177" s="55" t="s">
        <v>146</v>
      </c>
      <c r="G177" s="132">
        <f>G173/G$4</f>
        <v>0.93633265167007496</v>
      </c>
      <c r="H177" s="133">
        <f t="shared" ref="H177:M177" si="28">H173/H$4</f>
        <v>0.86424918642491866</v>
      </c>
      <c r="I177" s="133">
        <f t="shared" si="28"/>
        <v>0.89725372318622765</v>
      </c>
      <c r="J177" s="133">
        <f t="shared" si="28"/>
        <v>0.83223636097703668</v>
      </c>
      <c r="K177" s="133">
        <f t="shared" si="28"/>
        <v>0.87035583464154898</v>
      </c>
      <c r="L177" s="133">
        <f t="shared" si="28"/>
        <v>0.96154933559513711</v>
      </c>
      <c r="M177" s="134">
        <f t="shared" si="28"/>
        <v>0.9545758183032732</v>
      </c>
    </row>
    <row r="178" spans="1:13" ht="16.5" thickBot="1" x14ac:dyDescent="0.2">
      <c r="A178" s="5"/>
      <c r="B178" s="45"/>
      <c r="C178" s="50"/>
      <c r="E178" s="50"/>
      <c r="F178" s="51" t="s">
        <v>59</v>
      </c>
      <c r="G178" s="52">
        <v>10240</v>
      </c>
      <c r="H178" s="53">
        <v>11320</v>
      </c>
      <c r="I178" s="53">
        <v>11200</v>
      </c>
      <c r="J178" s="53">
        <v>11610</v>
      </c>
      <c r="K178" s="53">
        <v>12160</v>
      </c>
      <c r="L178" s="53">
        <v>12350</v>
      </c>
      <c r="M178" s="54">
        <v>12390</v>
      </c>
    </row>
    <row r="179" spans="1:13" x14ac:dyDescent="0.15">
      <c r="A179" s="5"/>
      <c r="B179" s="16" t="s">
        <v>80</v>
      </c>
      <c r="C179" s="17"/>
      <c r="D179" s="18"/>
      <c r="E179" s="19"/>
      <c r="F179" s="20" t="s">
        <v>10</v>
      </c>
      <c r="G179" s="21">
        <v>11053</v>
      </c>
      <c r="H179" s="22">
        <v>12101</v>
      </c>
      <c r="I179" s="22">
        <v>11167</v>
      </c>
      <c r="J179" s="22">
        <v>10551</v>
      </c>
      <c r="K179" s="22">
        <v>11765</v>
      </c>
      <c r="L179" s="22">
        <v>15302</v>
      </c>
      <c r="M179" s="23">
        <v>15770</v>
      </c>
    </row>
    <row r="180" spans="1:13" x14ac:dyDescent="0.15">
      <c r="A180" s="5"/>
      <c r="B180" s="24" t="s">
        <v>0</v>
      </c>
      <c r="C180" s="25">
        <v>44914</v>
      </c>
      <c r="D180" s="26"/>
      <c r="E180" s="27"/>
      <c r="F180" s="28" t="s">
        <v>2</v>
      </c>
      <c r="G180" s="29">
        <v>3.79</v>
      </c>
      <c r="H180" s="30">
        <v>3.63</v>
      </c>
      <c r="I180" s="30">
        <v>3.73</v>
      </c>
      <c r="J180" s="30">
        <v>3.75</v>
      </c>
      <c r="K180" s="30">
        <v>3.75</v>
      </c>
      <c r="L180" s="30">
        <v>3.56</v>
      </c>
      <c r="M180" s="31">
        <v>3.53</v>
      </c>
    </row>
    <row r="181" spans="1:13" x14ac:dyDescent="0.15">
      <c r="A181" s="5"/>
      <c r="B181" s="24" t="s">
        <v>1</v>
      </c>
      <c r="C181" s="32">
        <v>9570</v>
      </c>
      <c r="D181" s="26" t="s">
        <v>15</v>
      </c>
      <c r="E181" s="32">
        <v>11790</v>
      </c>
      <c r="F181" s="28" t="s">
        <v>3</v>
      </c>
      <c r="G181" s="29">
        <v>98.6</v>
      </c>
      <c r="H181" s="30">
        <v>99.2</v>
      </c>
      <c r="I181" s="30">
        <v>99</v>
      </c>
      <c r="J181" s="30">
        <v>99</v>
      </c>
      <c r="K181" s="30">
        <v>98.7</v>
      </c>
      <c r="L181" s="30">
        <v>98.6</v>
      </c>
      <c r="M181" s="31">
        <v>98.8</v>
      </c>
    </row>
    <row r="182" spans="1:13" x14ac:dyDescent="0.15">
      <c r="A182" s="5"/>
      <c r="B182" s="24"/>
      <c r="C182" s="32"/>
      <c r="D182" s="26"/>
      <c r="E182" s="32"/>
      <c r="F182" s="82" t="s">
        <v>58</v>
      </c>
      <c r="G182" s="96">
        <v>5260</v>
      </c>
      <c r="H182" s="98">
        <v>4293</v>
      </c>
      <c r="I182" s="98">
        <v>4319</v>
      </c>
      <c r="J182" s="98">
        <v>4246</v>
      </c>
      <c r="K182" s="98">
        <v>5252</v>
      </c>
      <c r="L182" s="98">
        <v>7032</v>
      </c>
      <c r="M182" s="100">
        <v>6704</v>
      </c>
    </row>
    <row r="183" spans="1:13" x14ac:dyDescent="0.15">
      <c r="A183" s="5"/>
      <c r="B183" s="24"/>
      <c r="C183" s="32"/>
      <c r="D183" s="26"/>
      <c r="E183" s="32"/>
      <c r="F183" s="82" t="s">
        <v>146</v>
      </c>
      <c r="G183" s="126">
        <f>G179/G$4</f>
        <v>1.5068847989093388</v>
      </c>
      <c r="H183" s="127">
        <f t="shared" ref="H183:M183" si="29">H179/H$4</f>
        <v>1.4064388656438866</v>
      </c>
      <c r="I183" s="127">
        <f t="shared" si="29"/>
        <v>1.5257548845470692</v>
      </c>
      <c r="J183" s="127">
        <f t="shared" si="29"/>
        <v>1.5432207108380869</v>
      </c>
      <c r="K183" s="127">
        <f t="shared" si="29"/>
        <v>1.5391156462585034</v>
      </c>
      <c r="L183" s="127">
        <f t="shared" si="29"/>
        <v>1.4420883988314013</v>
      </c>
      <c r="M183" s="128">
        <f t="shared" si="29"/>
        <v>1.5049145910869357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59</v>
      </c>
      <c r="G184" s="34">
        <v>9570</v>
      </c>
      <c r="H184" s="35">
        <v>10630</v>
      </c>
      <c r="I184" s="35">
        <v>10650</v>
      </c>
      <c r="J184" s="35">
        <v>11270</v>
      </c>
      <c r="K184" s="35">
        <v>11690</v>
      </c>
      <c r="L184" s="35">
        <v>11860</v>
      </c>
      <c r="M184" s="36">
        <v>11790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49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45075</v>
      </c>
      <c r="H3" s="11">
        <v>45076</v>
      </c>
      <c r="I3" s="11">
        <v>45077</v>
      </c>
      <c r="J3" s="11">
        <v>45078</v>
      </c>
      <c r="K3" s="11">
        <v>45079</v>
      </c>
      <c r="L3" s="11">
        <v>45080</v>
      </c>
      <c r="M3" s="12">
        <v>45081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6941</v>
      </c>
      <c r="H4" s="14">
        <v>6878</v>
      </c>
      <c r="I4" s="14">
        <v>6892</v>
      </c>
      <c r="J4" s="14">
        <v>7082</v>
      </c>
      <c r="K4" s="14">
        <v>7201</v>
      </c>
      <c r="L4" s="14">
        <v>10629</v>
      </c>
      <c r="M4" s="15">
        <v>9477</v>
      </c>
    </row>
    <row r="5" spans="1:13" x14ac:dyDescent="0.15">
      <c r="A5" s="5"/>
      <c r="B5" s="16" t="s">
        <v>114</v>
      </c>
      <c r="C5" s="17"/>
      <c r="D5" s="18"/>
      <c r="E5" s="19"/>
      <c r="F5" s="20" t="s">
        <v>10</v>
      </c>
      <c r="G5" s="21">
        <v>8223</v>
      </c>
      <c r="H5" s="22">
        <v>8022</v>
      </c>
      <c r="I5" s="22">
        <v>7883</v>
      </c>
      <c r="J5" s="22">
        <v>7840</v>
      </c>
      <c r="K5" s="22">
        <v>7532</v>
      </c>
      <c r="L5" s="22">
        <v>10655</v>
      </c>
      <c r="M5" s="23">
        <v>9766</v>
      </c>
    </row>
    <row r="6" spans="1:13" x14ac:dyDescent="0.15">
      <c r="A6" s="5"/>
      <c r="B6" s="24" t="s">
        <v>0</v>
      </c>
      <c r="C6" s="25">
        <v>45068</v>
      </c>
      <c r="D6" s="26"/>
      <c r="E6" s="27"/>
      <c r="F6" s="28" t="s">
        <v>2</v>
      </c>
      <c r="G6" s="29">
        <v>3.4</v>
      </c>
      <c r="H6" s="30">
        <v>3.52</v>
      </c>
      <c r="I6" s="30">
        <v>3.55</v>
      </c>
      <c r="J6" s="30">
        <v>3.44</v>
      </c>
      <c r="K6" s="30">
        <v>3.4</v>
      </c>
      <c r="L6" s="30">
        <v>3.35</v>
      </c>
      <c r="M6" s="31">
        <v>3.28</v>
      </c>
    </row>
    <row r="7" spans="1:13" x14ac:dyDescent="0.15">
      <c r="A7" s="5"/>
      <c r="B7" s="24" t="s">
        <v>1</v>
      </c>
      <c r="C7" s="32">
        <v>740</v>
      </c>
      <c r="D7" s="26" t="s">
        <v>15</v>
      </c>
      <c r="E7" s="32">
        <v>750</v>
      </c>
      <c r="F7" s="28" t="s">
        <v>3</v>
      </c>
      <c r="G7" s="29">
        <v>100.2</v>
      </c>
      <c r="H7" s="30">
        <v>98.5</v>
      </c>
      <c r="I7" s="30">
        <v>99.5</v>
      </c>
      <c r="J7" s="30">
        <v>99.5</v>
      </c>
      <c r="K7" s="30">
        <v>98.9</v>
      </c>
      <c r="L7" s="30">
        <v>98.3</v>
      </c>
      <c r="M7" s="31">
        <v>99.2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1137</v>
      </c>
      <c r="H8" s="98">
        <v>3903</v>
      </c>
      <c r="I8" s="98">
        <v>2382</v>
      </c>
      <c r="J8" s="98">
        <v>2001</v>
      </c>
      <c r="K8" s="98">
        <v>2956</v>
      </c>
      <c r="L8" s="98">
        <v>5331</v>
      </c>
      <c r="M8" s="100">
        <v>3272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1.1846996110070596</v>
      </c>
      <c r="H9" s="115">
        <f t="shared" ref="H9:M9" si="0">H5/H$4</f>
        <v>1.1663274207618495</v>
      </c>
      <c r="I9" s="115">
        <f t="shared" si="0"/>
        <v>1.1437899013348811</v>
      </c>
      <c r="J9" s="115">
        <f t="shared" si="0"/>
        <v>1.1070319118892968</v>
      </c>
      <c r="K9" s="115">
        <f t="shared" si="0"/>
        <v>1.0459658380780448</v>
      </c>
      <c r="L9" s="115">
        <f t="shared" si="0"/>
        <v>1.002446137924546</v>
      </c>
      <c r="M9" s="116">
        <f t="shared" si="0"/>
        <v>1.0304948823467341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740</v>
      </c>
      <c r="H10" s="35">
        <v>760</v>
      </c>
      <c r="I10" s="35">
        <v>760</v>
      </c>
      <c r="J10" s="35">
        <v>750</v>
      </c>
      <c r="K10" s="35">
        <v>750</v>
      </c>
      <c r="L10" s="35">
        <v>750</v>
      </c>
      <c r="M10" s="36">
        <v>750</v>
      </c>
    </row>
    <row r="11" spans="1:13" x14ac:dyDescent="0.15">
      <c r="A11" s="5"/>
      <c r="B11" s="37" t="s">
        <v>112</v>
      </c>
      <c r="C11" s="38"/>
      <c r="D11" s="39"/>
      <c r="E11" s="40"/>
      <c r="F11" s="41" t="s">
        <v>10</v>
      </c>
      <c r="G11" s="42">
        <v>16671</v>
      </c>
      <c r="H11" s="43">
        <v>16066</v>
      </c>
      <c r="I11" s="43">
        <v>15933</v>
      </c>
      <c r="J11" s="43">
        <v>15598</v>
      </c>
      <c r="K11" s="43">
        <v>15323</v>
      </c>
      <c r="L11" s="43">
        <v>19954</v>
      </c>
      <c r="M11" s="44">
        <v>18427</v>
      </c>
    </row>
    <row r="12" spans="1:13" x14ac:dyDescent="0.15">
      <c r="A12" s="5"/>
      <c r="B12" s="45" t="s">
        <v>0</v>
      </c>
      <c r="C12" s="3">
        <v>45061</v>
      </c>
      <c r="F12" s="46" t="s">
        <v>2</v>
      </c>
      <c r="G12" s="47">
        <v>2.97</v>
      </c>
      <c r="H12" s="48">
        <v>3.04</v>
      </c>
      <c r="I12" s="48">
        <v>3.12</v>
      </c>
      <c r="J12" s="48">
        <v>3.01</v>
      </c>
      <c r="K12" s="48">
        <v>3.11</v>
      </c>
      <c r="L12" s="48">
        <v>2.77</v>
      </c>
      <c r="M12" s="49">
        <v>2.86</v>
      </c>
    </row>
    <row r="13" spans="1:13" x14ac:dyDescent="0.15">
      <c r="A13" s="5"/>
      <c r="B13" s="45" t="s">
        <v>1</v>
      </c>
      <c r="C13" s="50">
        <v>6890</v>
      </c>
      <c r="D13" s="4" t="s">
        <v>15</v>
      </c>
      <c r="E13" s="50">
        <v>6980</v>
      </c>
      <c r="F13" s="46" t="s">
        <v>3</v>
      </c>
      <c r="G13" s="47">
        <v>98.7</v>
      </c>
      <c r="H13" s="48">
        <v>98.5</v>
      </c>
      <c r="I13" s="48">
        <v>98.1</v>
      </c>
      <c r="J13" s="48">
        <v>98.9</v>
      </c>
      <c r="K13" s="48">
        <v>98.3</v>
      </c>
      <c r="L13" s="48">
        <v>98.5</v>
      </c>
      <c r="M13" s="49">
        <v>98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6957</v>
      </c>
      <c r="H14" s="99">
        <v>7778</v>
      </c>
      <c r="I14" s="99">
        <v>8758</v>
      </c>
      <c r="J14" s="99">
        <v>6197</v>
      </c>
      <c r="K14" s="99">
        <v>7884</v>
      </c>
      <c r="L14" s="99">
        <v>9425</v>
      </c>
      <c r="M14" s="101">
        <v>10488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2.4018153003889928</v>
      </c>
      <c r="H15" s="124">
        <f t="shared" ref="H15:M15" si="1">H11/H$4</f>
        <v>2.3358534457691191</v>
      </c>
      <c r="I15" s="124">
        <f t="shared" si="1"/>
        <v>2.3118107951247824</v>
      </c>
      <c r="J15" s="124">
        <f t="shared" si="1"/>
        <v>2.2024851736797513</v>
      </c>
      <c r="K15" s="124">
        <f t="shared" si="1"/>
        <v>2.1278989029301485</v>
      </c>
      <c r="L15" s="124">
        <f t="shared" si="1"/>
        <v>1.8773167748612287</v>
      </c>
      <c r="M15" s="125">
        <f t="shared" si="1"/>
        <v>1.9443916851324259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6890</v>
      </c>
      <c r="H16" s="53">
        <v>6950</v>
      </c>
      <c r="I16" s="53">
        <v>6960</v>
      </c>
      <c r="J16" s="53">
        <v>6970</v>
      </c>
      <c r="K16" s="53">
        <v>6930</v>
      </c>
      <c r="L16" s="53">
        <v>6950</v>
      </c>
      <c r="M16" s="54">
        <v>6980</v>
      </c>
    </row>
    <row r="17" spans="1:13" x14ac:dyDescent="0.15">
      <c r="A17" s="5"/>
      <c r="B17" s="16" t="s">
        <v>108</v>
      </c>
      <c r="C17" s="17"/>
      <c r="D17" s="18"/>
      <c r="E17" s="19"/>
      <c r="F17" s="20" t="s">
        <v>10</v>
      </c>
      <c r="G17" s="21">
        <v>9705</v>
      </c>
      <c r="H17" s="22">
        <v>9561</v>
      </c>
      <c r="I17" s="22">
        <v>9715</v>
      </c>
      <c r="J17" s="22">
        <v>10012</v>
      </c>
      <c r="K17" s="22">
        <v>9905</v>
      </c>
      <c r="L17" s="22">
        <v>14811</v>
      </c>
      <c r="M17" s="23">
        <v>13146</v>
      </c>
    </row>
    <row r="18" spans="1:13" x14ac:dyDescent="0.15">
      <c r="A18" s="5"/>
      <c r="B18" s="24" t="s">
        <v>0</v>
      </c>
      <c r="C18" s="25">
        <v>45054</v>
      </c>
      <c r="D18" s="26"/>
      <c r="E18" s="27"/>
      <c r="F18" s="28" t="s">
        <v>2</v>
      </c>
      <c r="G18" s="29">
        <v>2.98</v>
      </c>
      <c r="H18" s="30">
        <v>3.02</v>
      </c>
      <c r="I18" s="30">
        <v>3.09</v>
      </c>
      <c r="J18" s="30">
        <v>2.98</v>
      </c>
      <c r="K18" s="30">
        <v>3.07</v>
      </c>
      <c r="L18" s="30">
        <v>2.82</v>
      </c>
      <c r="M18" s="31">
        <v>2.93</v>
      </c>
    </row>
    <row r="19" spans="1:13" x14ac:dyDescent="0.15">
      <c r="A19" s="5"/>
      <c r="B19" s="24" t="s">
        <v>1</v>
      </c>
      <c r="C19" s="32">
        <v>7080</v>
      </c>
      <c r="D19" s="26" t="s">
        <v>15</v>
      </c>
      <c r="E19" s="32">
        <v>7070</v>
      </c>
      <c r="F19" s="28" t="s">
        <v>3</v>
      </c>
      <c r="G19" s="29">
        <v>98.4</v>
      </c>
      <c r="H19" s="30">
        <v>98.5</v>
      </c>
      <c r="I19" s="30">
        <v>98.2</v>
      </c>
      <c r="J19" s="30">
        <v>99</v>
      </c>
      <c r="K19" s="30">
        <v>97.8</v>
      </c>
      <c r="L19" s="30">
        <v>98.1</v>
      </c>
      <c r="M19" s="31">
        <v>98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4624</v>
      </c>
      <c r="H20" s="98">
        <v>4491</v>
      </c>
      <c r="I20" s="98">
        <v>5120</v>
      </c>
      <c r="J20" s="98">
        <v>3646</v>
      </c>
      <c r="K20" s="98">
        <v>6051</v>
      </c>
      <c r="L20" s="98">
        <v>7902</v>
      </c>
      <c r="M20" s="100">
        <v>7477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1.3982135139028959</v>
      </c>
      <c r="H21" s="127">
        <f t="shared" ref="H21:M21" si="2">H17/H$4</f>
        <v>1.3900843268391974</v>
      </c>
      <c r="I21" s="127">
        <f t="shared" si="2"/>
        <v>1.409605339524086</v>
      </c>
      <c r="J21" s="127">
        <f t="shared" si="2"/>
        <v>1.4137249364586275</v>
      </c>
      <c r="K21" s="127">
        <f t="shared" si="2"/>
        <v>1.3755034023052355</v>
      </c>
      <c r="L21" s="127">
        <f t="shared" si="2"/>
        <v>1.393451876940446</v>
      </c>
      <c r="M21" s="128">
        <f t="shared" si="2"/>
        <v>1.3871478315922761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7080</v>
      </c>
      <c r="H22" s="35">
        <v>7130</v>
      </c>
      <c r="I22" s="35">
        <v>7140</v>
      </c>
      <c r="J22" s="35">
        <v>7150</v>
      </c>
      <c r="K22" s="35">
        <v>7110</v>
      </c>
      <c r="L22" s="35">
        <v>7130</v>
      </c>
      <c r="M22" s="36">
        <v>7070</v>
      </c>
    </row>
    <row r="23" spans="1:13" x14ac:dyDescent="0.15">
      <c r="A23" s="5"/>
      <c r="B23" s="37" t="s">
        <v>109</v>
      </c>
      <c r="C23" s="38"/>
      <c r="D23" s="39"/>
      <c r="E23" s="40"/>
      <c r="F23" s="41" t="s">
        <v>10</v>
      </c>
      <c r="G23" s="42">
        <v>13547</v>
      </c>
      <c r="H23" s="43">
        <v>13061</v>
      </c>
      <c r="I23" s="43">
        <v>13295</v>
      </c>
      <c r="J23" s="43">
        <v>13011</v>
      </c>
      <c r="K23" s="43">
        <v>13592</v>
      </c>
      <c r="L23" s="43">
        <v>18159</v>
      </c>
      <c r="M23" s="44">
        <v>16762</v>
      </c>
    </row>
    <row r="24" spans="1:13" x14ac:dyDescent="0.15">
      <c r="A24" s="5"/>
      <c r="B24" s="45" t="s">
        <v>0</v>
      </c>
      <c r="C24" s="3">
        <v>45054</v>
      </c>
      <c r="F24" s="46" t="s">
        <v>2</v>
      </c>
      <c r="G24" s="47">
        <v>3.9</v>
      </c>
      <c r="H24" s="48">
        <v>4.0199999999999996</v>
      </c>
      <c r="I24" s="48">
        <v>4</v>
      </c>
      <c r="J24" s="48">
        <v>3.96</v>
      </c>
      <c r="K24" s="48">
        <v>3.98</v>
      </c>
      <c r="L24" s="48">
        <v>3.79</v>
      </c>
      <c r="M24" s="49">
        <v>3.8</v>
      </c>
    </row>
    <row r="25" spans="1:13" x14ac:dyDescent="0.15">
      <c r="A25" s="5"/>
      <c r="B25" s="45" t="s">
        <v>1</v>
      </c>
      <c r="C25" s="50">
        <v>5460</v>
      </c>
      <c r="D25" s="4" t="s">
        <v>15</v>
      </c>
      <c r="E25" s="50">
        <v>5520</v>
      </c>
      <c r="F25" s="46" t="s">
        <v>3</v>
      </c>
      <c r="G25" s="47">
        <v>98.9</v>
      </c>
      <c r="H25" s="48">
        <v>98.2</v>
      </c>
      <c r="I25" s="48">
        <v>98.9</v>
      </c>
      <c r="J25" s="48">
        <v>99.1</v>
      </c>
      <c r="K25" s="48">
        <v>98.7</v>
      </c>
      <c r="L25" s="48">
        <v>98.7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5874</v>
      </c>
      <c r="H26" s="99">
        <v>7905</v>
      </c>
      <c r="I26" s="99">
        <v>5939</v>
      </c>
      <c r="J26" s="99">
        <v>5273</v>
      </c>
      <c r="K26" s="99">
        <v>6756</v>
      </c>
      <c r="L26" s="99">
        <v>8681</v>
      </c>
      <c r="M26" s="101">
        <v>7733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1.9517360610862988</v>
      </c>
      <c r="H27" s="133">
        <f t="shared" ref="H27:M27" si="3">H23/H$4</f>
        <v>1.8989531840651352</v>
      </c>
      <c r="I27" s="133">
        <f t="shared" si="3"/>
        <v>1.9290481717933836</v>
      </c>
      <c r="J27" s="133">
        <f t="shared" si="3"/>
        <v>1.8371928833662807</v>
      </c>
      <c r="K27" s="133">
        <f t="shared" si="3"/>
        <v>1.8875156228301624</v>
      </c>
      <c r="L27" s="133">
        <f t="shared" si="3"/>
        <v>1.708439175839684</v>
      </c>
      <c r="M27" s="134">
        <f t="shared" si="3"/>
        <v>1.7687031761105836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5460</v>
      </c>
      <c r="H28" s="53">
        <v>5520</v>
      </c>
      <c r="I28" s="53">
        <v>5500</v>
      </c>
      <c r="J28" s="53">
        <v>5530</v>
      </c>
      <c r="K28" s="53">
        <v>5500</v>
      </c>
      <c r="L28" s="53">
        <v>5530</v>
      </c>
      <c r="M28" s="54">
        <v>5520</v>
      </c>
    </row>
    <row r="29" spans="1:13" x14ac:dyDescent="0.15">
      <c r="A29" s="5"/>
      <c r="B29" s="16" t="s">
        <v>110</v>
      </c>
      <c r="C29" s="17"/>
      <c r="D29" s="18"/>
      <c r="E29" s="19"/>
      <c r="F29" s="20" t="s">
        <v>10</v>
      </c>
      <c r="G29" s="21">
        <v>4812</v>
      </c>
      <c r="H29" s="22">
        <v>4800</v>
      </c>
      <c r="I29" s="22">
        <v>4600</v>
      </c>
      <c r="J29" s="22">
        <v>4611</v>
      </c>
      <c r="K29" s="22">
        <v>4739</v>
      </c>
      <c r="L29" s="22">
        <v>7554</v>
      </c>
      <c r="M29" s="23">
        <v>6528</v>
      </c>
    </row>
    <row r="30" spans="1:13" x14ac:dyDescent="0.15">
      <c r="A30" s="5"/>
      <c r="B30" s="24" t="s">
        <v>0</v>
      </c>
      <c r="C30" s="25">
        <v>45054</v>
      </c>
      <c r="D30" s="26"/>
      <c r="E30" s="27"/>
      <c r="F30" s="28" t="s">
        <v>2</v>
      </c>
      <c r="G30" s="29">
        <v>2.84</v>
      </c>
      <c r="H30" s="30">
        <v>2.82</v>
      </c>
      <c r="I30" s="30">
        <v>2.95</v>
      </c>
      <c r="J30" s="30">
        <v>2.86</v>
      </c>
      <c r="K30" s="30">
        <v>2.83</v>
      </c>
      <c r="L30" s="30">
        <v>2.78</v>
      </c>
      <c r="M30" s="31">
        <v>2.84</v>
      </c>
    </row>
    <row r="31" spans="1:13" x14ac:dyDescent="0.15">
      <c r="A31" s="5"/>
      <c r="B31" s="24" t="s">
        <v>1</v>
      </c>
      <c r="C31" s="32">
        <v>1360</v>
      </c>
      <c r="D31" s="26" t="s">
        <v>15</v>
      </c>
      <c r="E31" s="32">
        <v>1370</v>
      </c>
      <c r="F31" s="28" t="s">
        <v>3</v>
      </c>
      <c r="G31" s="29">
        <v>97.9</v>
      </c>
      <c r="H31" s="30">
        <v>98.6</v>
      </c>
      <c r="I31" s="30">
        <v>98.1</v>
      </c>
      <c r="J31" s="30">
        <v>98.6</v>
      </c>
      <c r="K31" s="30">
        <v>97.7</v>
      </c>
      <c r="L31" s="30">
        <v>97.8</v>
      </c>
      <c r="M31" s="31">
        <v>97.2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2849</v>
      </c>
      <c r="H32" s="98">
        <v>2146</v>
      </c>
      <c r="I32" s="98">
        <v>2531</v>
      </c>
      <c r="J32" s="98">
        <v>1975</v>
      </c>
      <c r="K32" s="98">
        <v>2972</v>
      </c>
      <c r="L32" s="98">
        <v>4617</v>
      </c>
      <c r="M32" s="100">
        <v>4780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0.69327186284397058</v>
      </c>
      <c r="H33" s="127">
        <f t="shared" ref="H33:M33" si="4">H29/H$4</f>
        <v>0.69787728990985753</v>
      </c>
      <c r="I33" s="127">
        <f t="shared" si="4"/>
        <v>0.66744051073708643</v>
      </c>
      <c r="J33" s="127">
        <f t="shared" si="4"/>
        <v>0.65108726348489132</v>
      </c>
      <c r="K33" s="127">
        <f t="shared" si="4"/>
        <v>0.65810304124427166</v>
      </c>
      <c r="L33" s="127">
        <f t="shared" si="4"/>
        <v>0.71069714930849559</v>
      </c>
      <c r="M33" s="128">
        <f t="shared" si="4"/>
        <v>0.68882557771446662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1360</v>
      </c>
      <c r="H34" s="35">
        <v>1380</v>
      </c>
      <c r="I34" s="35">
        <v>1370</v>
      </c>
      <c r="J34" s="35">
        <v>1380</v>
      </c>
      <c r="K34" s="35">
        <v>1370</v>
      </c>
      <c r="L34" s="35">
        <v>1380</v>
      </c>
      <c r="M34" s="36">
        <v>1370</v>
      </c>
    </row>
    <row r="35" spans="1:13" x14ac:dyDescent="0.15">
      <c r="A35" s="5"/>
      <c r="B35" s="37" t="s">
        <v>105</v>
      </c>
      <c r="C35" s="38"/>
      <c r="D35" s="39"/>
      <c r="E35" s="40"/>
      <c r="F35" s="41" t="s">
        <v>10</v>
      </c>
      <c r="G35" s="42">
        <v>6068</v>
      </c>
      <c r="H35" s="43">
        <v>6130</v>
      </c>
      <c r="I35" s="43">
        <v>6042</v>
      </c>
      <c r="J35" s="43">
        <v>6060</v>
      </c>
      <c r="K35" s="43">
        <v>6430</v>
      </c>
      <c r="L35" s="43">
        <v>10209</v>
      </c>
      <c r="M35" s="44">
        <v>8661</v>
      </c>
    </row>
    <row r="36" spans="1:13" x14ac:dyDescent="0.15">
      <c r="A36" s="5"/>
      <c r="B36" s="45" t="s">
        <v>0</v>
      </c>
      <c r="C36" s="3">
        <v>45033</v>
      </c>
      <c r="F36" s="46" t="s">
        <v>2</v>
      </c>
      <c r="G36" s="47">
        <v>4.3899999999999997</v>
      </c>
      <c r="H36" s="48">
        <v>4.4400000000000004</v>
      </c>
      <c r="I36" s="48">
        <v>4.53</v>
      </c>
      <c r="J36" s="48">
        <v>4.4000000000000004</v>
      </c>
      <c r="K36" s="48">
        <v>4.45</v>
      </c>
      <c r="L36" s="48">
        <v>4.3099999999999996</v>
      </c>
      <c r="M36" s="49">
        <v>4.37</v>
      </c>
    </row>
    <row r="37" spans="1:13" x14ac:dyDescent="0.15">
      <c r="A37" s="5"/>
      <c r="B37" s="45" t="s">
        <v>1</v>
      </c>
      <c r="C37" s="50">
        <v>15410</v>
      </c>
      <c r="D37" s="4" t="s">
        <v>15</v>
      </c>
      <c r="E37" s="50">
        <v>15450</v>
      </c>
      <c r="F37" s="46" t="s">
        <v>3</v>
      </c>
      <c r="G37" s="47">
        <v>98.3</v>
      </c>
      <c r="H37" s="48">
        <v>98.4</v>
      </c>
      <c r="I37" s="48">
        <v>98</v>
      </c>
      <c r="J37" s="48">
        <v>98.4</v>
      </c>
      <c r="K37" s="48">
        <v>98.3</v>
      </c>
      <c r="L37" s="48">
        <v>98.4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3621</v>
      </c>
      <c r="H38" s="99">
        <v>3509</v>
      </c>
      <c r="I38" s="99">
        <v>3951</v>
      </c>
      <c r="J38" s="99">
        <v>3539</v>
      </c>
      <c r="K38" s="99">
        <v>3825</v>
      </c>
      <c r="L38" s="99">
        <v>5864</v>
      </c>
      <c r="M38" s="101">
        <v>5112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0.87422561590548908</v>
      </c>
      <c r="H39" s="133">
        <f t="shared" ref="H39:M39" si="5">H35/H$4</f>
        <v>0.89124745565571384</v>
      </c>
      <c r="I39" s="133">
        <f t="shared" si="5"/>
        <v>0.87666860127684276</v>
      </c>
      <c r="J39" s="133">
        <f t="shared" si="5"/>
        <v>0.85569048291443095</v>
      </c>
      <c r="K39" s="133">
        <f t="shared" si="5"/>
        <v>0.892931537286488</v>
      </c>
      <c r="L39" s="133">
        <f t="shared" si="5"/>
        <v>0.96048546429579451</v>
      </c>
      <c r="M39" s="134">
        <f t="shared" si="5"/>
        <v>0.91389680278569163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15410</v>
      </c>
      <c r="H40" s="53">
        <v>15480</v>
      </c>
      <c r="I40" s="53">
        <v>15520</v>
      </c>
      <c r="J40" s="53">
        <v>15520</v>
      </c>
      <c r="K40" s="53">
        <v>15460</v>
      </c>
      <c r="L40" s="53">
        <v>15530</v>
      </c>
      <c r="M40" s="54">
        <v>15450</v>
      </c>
    </row>
    <row r="41" spans="1:13" x14ac:dyDescent="0.15">
      <c r="A41" s="5"/>
      <c r="B41" s="16" t="s">
        <v>106</v>
      </c>
      <c r="C41" s="17"/>
      <c r="D41" s="18"/>
      <c r="E41" s="19"/>
      <c r="F41" s="20" t="s">
        <v>10</v>
      </c>
      <c r="G41" s="21">
        <v>9515</v>
      </c>
      <c r="H41" s="22">
        <v>9103</v>
      </c>
      <c r="I41" s="22">
        <v>9380</v>
      </c>
      <c r="J41" s="22">
        <v>9255</v>
      </c>
      <c r="K41" s="22">
        <v>10033</v>
      </c>
      <c r="L41" s="22">
        <v>14793</v>
      </c>
      <c r="M41" s="23">
        <v>13179</v>
      </c>
    </row>
    <row r="42" spans="1:13" x14ac:dyDescent="0.15">
      <c r="A42" s="5"/>
      <c r="B42" s="24" t="s">
        <v>0</v>
      </c>
      <c r="C42" s="25">
        <v>45033</v>
      </c>
      <c r="D42" s="26"/>
      <c r="E42" s="27"/>
      <c r="F42" s="28" t="s">
        <v>2</v>
      </c>
      <c r="G42" s="29">
        <v>4.0999999999999996</v>
      </c>
      <c r="H42" s="30">
        <v>4.22</v>
      </c>
      <c r="I42" s="30">
        <v>4.22</v>
      </c>
      <c r="J42" s="30">
        <v>4.18</v>
      </c>
      <c r="K42" s="30">
        <v>4.1900000000000004</v>
      </c>
      <c r="L42" s="30">
        <v>4.03</v>
      </c>
      <c r="M42" s="31">
        <v>4.03</v>
      </c>
    </row>
    <row r="43" spans="1:13" x14ac:dyDescent="0.15">
      <c r="A43" s="5"/>
      <c r="B43" s="24" t="s">
        <v>1</v>
      </c>
      <c r="C43" s="32">
        <v>7780</v>
      </c>
      <c r="D43" s="26" t="s">
        <v>15</v>
      </c>
      <c r="E43" s="32">
        <v>7880</v>
      </c>
      <c r="F43" s="28" t="s">
        <v>3</v>
      </c>
      <c r="G43" s="29">
        <v>98.6</v>
      </c>
      <c r="H43" s="30">
        <v>98.4</v>
      </c>
      <c r="I43" s="30">
        <v>98.7</v>
      </c>
      <c r="J43" s="30">
        <v>98.7</v>
      </c>
      <c r="K43" s="30">
        <v>98.4</v>
      </c>
      <c r="L43" s="30">
        <v>98.1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4905</v>
      </c>
      <c r="H44" s="98">
        <v>5202</v>
      </c>
      <c r="I44" s="98">
        <v>4786</v>
      </c>
      <c r="J44" s="98">
        <v>4633</v>
      </c>
      <c r="K44" s="98">
        <v>5635</v>
      </c>
      <c r="L44" s="98">
        <v>9196</v>
      </c>
      <c r="M44" s="100">
        <v>7345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1.3708399366085577</v>
      </c>
      <c r="H45" s="127">
        <f t="shared" ref="H45:M45" si="6">H41/H$4</f>
        <v>1.3234952020936319</v>
      </c>
      <c r="I45" s="127">
        <f t="shared" si="6"/>
        <v>1.3609982588508416</v>
      </c>
      <c r="J45" s="127">
        <f t="shared" si="6"/>
        <v>1.3068342276193166</v>
      </c>
      <c r="K45" s="127">
        <f t="shared" si="6"/>
        <v>1.3932787112900986</v>
      </c>
      <c r="L45" s="127">
        <f t="shared" si="6"/>
        <v>1.3917583968388372</v>
      </c>
      <c r="M45" s="128">
        <f t="shared" si="6"/>
        <v>1.3906299461855018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7780</v>
      </c>
      <c r="H46" s="35">
        <v>7850</v>
      </c>
      <c r="I46" s="35">
        <v>7890</v>
      </c>
      <c r="J46" s="35">
        <v>7880</v>
      </c>
      <c r="K46" s="35">
        <v>7820</v>
      </c>
      <c r="L46" s="35">
        <v>7860</v>
      </c>
      <c r="M46" s="36">
        <v>7880</v>
      </c>
    </row>
    <row r="47" spans="1:13" x14ac:dyDescent="0.15">
      <c r="A47" s="5"/>
      <c r="B47" s="37" t="s">
        <v>103</v>
      </c>
      <c r="C47" s="38"/>
      <c r="D47" s="39"/>
      <c r="E47" s="40"/>
      <c r="F47" s="41" t="s">
        <v>10</v>
      </c>
      <c r="G47" s="42">
        <v>18034</v>
      </c>
      <c r="H47" s="43">
        <v>17815</v>
      </c>
      <c r="I47" s="43">
        <v>17860</v>
      </c>
      <c r="J47" s="43">
        <v>17661</v>
      </c>
      <c r="K47" s="43">
        <v>18439</v>
      </c>
      <c r="L47" s="43">
        <v>22186</v>
      </c>
      <c r="M47" s="44">
        <v>20281</v>
      </c>
    </row>
    <row r="48" spans="1:13" x14ac:dyDescent="0.15">
      <c r="A48" s="5"/>
      <c r="B48" s="45" t="s">
        <v>0</v>
      </c>
      <c r="C48" s="3">
        <v>45019</v>
      </c>
      <c r="F48" s="46" t="s">
        <v>2</v>
      </c>
      <c r="G48" s="47">
        <v>3.16</v>
      </c>
      <c r="H48" s="48">
        <v>3.23</v>
      </c>
      <c r="I48" s="48">
        <v>3.29</v>
      </c>
      <c r="J48" s="48">
        <v>3.2</v>
      </c>
      <c r="K48" s="48">
        <v>3.24</v>
      </c>
      <c r="L48" s="48">
        <v>2.95</v>
      </c>
      <c r="M48" s="49">
        <v>3.09</v>
      </c>
    </row>
    <row r="49" spans="1:13" x14ac:dyDescent="0.15">
      <c r="A49" s="5"/>
      <c r="B49" s="45" t="s">
        <v>1</v>
      </c>
      <c r="C49" s="50">
        <v>24780</v>
      </c>
      <c r="D49" s="4" t="s">
        <v>15</v>
      </c>
      <c r="E49" s="50">
        <v>25040</v>
      </c>
      <c r="F49" s="46" t="s">
        <v>3</v>
      </c>
      <c r="G49" s="47">
        <v>99.1</v>
      </c>
      <c r="H49" s="48">
        <v>98.9</v>
      </c>
      <c r="I49" s="48">
        <v>98.8</v>
      </c>
      <c r="J49" s="48">
        <v>99</v>
      </c>
      <c r="K49" s="48">
        <v>98.7</v>
      </c>
      <c r="L49" s="48">
        <v>98.9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57</v>
      </c>
      <c r="G50" s="97">
        <v>6546</v>
      </c>
      <c r="H50" s="99">
        <v>7378</v>
      </c>
      <c r="I50" s="99">
        <v>7899</v>
      </c>
      <c r="J50" s="99">
        <v>6740</v>
      </c>
      <c r="K50" s="99">
        <v>8326</v>
      </c>
      <c r="L50" s="99">
        <v>8598</v>
      </c>
      <c r="M50" s="101">
        <v>9950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2.5981846996110072</v>
      </c>
      <c r="H51" s="133">
        <f t="shared" ref="H51:M51" si="7">H47/H$4</f>
        <v>2.5901424832800233</v>
      </c>
      <c r="I51" s="133">
        <f t="shared" si="7"/>
        <v>2.59141033081834</v>
      </c>
      <c r="J51" s="133">
        <f t="shared" si="7"/>
        <v>2.4937870658006211</v>
      </c>
      <c r="K51" s="133">
        <f t="shared" si="7"/>
        <v>2.5606165810304122</v>
      </c>
      <c r="L51" s="133">
        <f t="shared" si="7"/>
        <v>2.0873083074607206</v>
      </c>
      <c r="M51" s="134">
        <f t="shared" si="7"/>
        <v>2.1400232140972881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24780</v>
      </c>
      <c r="H52" s="53">
        <v>24960</v>
      </c>
      <c r="I52" s="53">
        <v>24980</v>
      </c>
      <c r="J52" s="53">
        <v>25100</v>
      </c>
      <c r="K52" s="53">
        <v>25000</v>
      </c>
      <c r="L52" s="53">
        <v>25020</v>
      </c>
      <c r="M52" s="54">
        <v>25040</v>
      </c>
    </row>
    <row r="53" spans="1:13" x14ac:dyDescent="0.15">
      <c r="A53" s="5"/>
      <c r="B53" s="16" t="s">
        <v>99</v>
      </c>
      <c r="C53" s="17"/>
      <c r="D53" s="18"/>
      <c r="E53" s="19"/>
      <c r="F53" s="20" t="s">
        <v>10</v>
      </c>
      <c r="G53" s="21">
        <v>8530</v>
      </c>
      <c r="H53" s="22">
        <v>9970</v>
      </c>
      <c r="I53" s="22">
        <v>8596</v>
      </c>
      <c r="J53" s="22">
        <v>8968</v>
      </c>
      <c r="K53" s="22">
        <v>9744</v>
      </c>
      <c r="L53" s="22">
        <v>13651</v>
      </c>
      <c r="M53" s="23">
        <v>12085</v>
      </c>
    </row>
    <row r="54" spans="1:13" x14ac:dyDescent="0.15">
      <c r="A54" s="5"/>
      <c r="B54" s="24" t="s">
        <v>0</v>
      </c>
      <c r="C54" s="25">
        <v>45005</v>
      </c>
      <c r="D54" s="26"/>
      <c r="E54" s="27"/>
      <c r="F54" s="28" t="s">
        <v>2</v>
      </c>
      <c r="G54" s="29">
        <v>1.73</v>
      </c>
      <c r="H54" s="30">
        <v>1.63</v>
      </c>
      <c r="I54" s="30">
        <v>1.74</v>
      </c>
      <c r="J54" s="30">
        <v>1.69</v>
      </c>
      <c r="K54" s="30">
        <v>1.71</v>
      </c>
      <c r="L54" s="30">
        <v>1.61</v>
      </c>
      <c r="M54" s="31">
        <v>1.69</v>
      </c>
    </row>
    <row r="55" spans="1:13" x14ac:dyDescent="0.15">
      <c r="A55" s="5"/>
      <c r="B55" s="24" t="s">
        <v>1</v>
      </c>
      <c r="C55" s="32">
        <v>6900</v>
      </c>
      <c r="D55" s="26" t="s">
        <v>15</v>
      </c>
      <c r="E55" s="32">
        <v>7230</v>
      </c>
      <c r="F55" s="28" t="s">
        <v>3</v>
      </c>
      <c r="G55" s="29">
        <v>99.4</v>
      </c>
      <c r="H55" s="30">
        <v>99.9</v>
      </c>
      <c r="I55" s="30">
        <v>99.6</v>
      </c>
      <c r="J55" s="30">
        <v>99.7</v>
      </c>
      <c r="K55" s="30">
        <v>99.4</v>
      </c>
      <c r="L55" s="30">
        <v>99.3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1953</v>
      </c>
      <c r="H56" s="98">
        <v>1166</v>
      </c>
      <c r="I56" s="98">
        <v>1554</v>
      </c>
      <c r="J56" s="98">
        <v>1395</v>
      </c>
      <c r="K56" s="98">
        <v>2061</v>
      </c>
      <c r="L56" s="98">
        <v>3340</v>
      </c>
      <c r="M56" s="100">
        <v>4423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1.2289295490563319</v>
      </c>
      <c r="H57" s="127">
        <f t="shared" ref="H57:M57" si="8">H53/H$4</f>
        <v>1.4495492875835998</v>
      </c>
      <c r="I57" s="127">
        <f t="shared" si="8"/>
        <v>1.2472431804991295</v>
      </c>
      <c r="J57" s="127">
        <f t="shared" si="8"/>
        <v>1.266308952273369</v>
      </c>
      <c r="K57" s="127">
        <f t="shared" si="8"/>
        <v>1.353145396472712</v>
      </c>
      <c r="L57" s="127">
        <f t="shared" si="8"/>
        <v>1.2843164926145452</v>
      </c>
      <c r="M57" s="128">
        <f t="shared" si="8"/>
        <v>1.2751925714888679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6900</v>
      </c>
      <c r="H58" s="35">
        <v>7050</v>
      </c>
      <c r="I58" s="35">
        <v>7240</v>
      </c>
      <c r="J58" s="35">
        <v>7170</v>
      </c>
      <c r="K58" s="35">
        <v>7250</v>
      </c>
      <c r="L58" s="35">
        <v>7230</v>
      </c>
      <c r="M58" s="36">
        <v>7230</v>
      </c>
    </row>
    <row r="59" spans="1:13" x14ac:dyDescent="0.15">
      <c r="A59" s="5"/>
      <c r="B59" s="37" t="s">
        <v>100</v>
      </c>
      <c r="C59" s="38"/>
      <c r="D59" s="39"/>
      <c r="E59" s="40"/>
      <c r="F59" s="41" t="s">
        <v>10</v>
      </c>
      <c r="G59" s="42">
        <v>5728</v>
      </c>
      <c r="H59" s="43">
        <v>4977</v>
      </c>
      <c r="I59" s="43">
        <v>5188</v>
      </c>
      <c r="J59" s="43">
        <v>5312</v>
      </c>
      <c r="K59" s="43">
        <v>5086</v>
      </c>
      <c r="L59" s="43">
        <v>9954</v>
      </c>
      <c r="M59" s="44">
        <v>8242</v>
      </c>
    </row>
    <row r="60" spans="1:13" x14ac:dyDescent="0.15">
      <c r="A60" s="5"/>
      <c r="B60" s="45" t="s">
        <v>0</v>
      </c>
      <c r="C60" s="3">
        <v>45005</v>
      </c>
      <c r="F60" s="46" t="s">
        <v>2</v>
      </c>
      <c r="G60" s="47">
        <v>2.99</v>
      </c>
      <c r="H60" s="48">
        <v>3.05</v>
      </c>
      <c r="I60" s="48">
        <v>3.1</v>
      </c>
      <c r="J60" s="48">
        <v>3.12</v>
      </c>
      <c r="K60" s="48">
        <v>3</v>
      </c>
      <c r="L60" s="48">
        <v>2.74</v>
      </c>
      <c r="M60" s="49">
        <v>2.94</v>
      </c>
    </row>
    <row r="61" spans="1:13" x14ac:dyDescent="0.15">
      <c r="A61" s="5"/>
      <c r="B61" s="45" t="s">
        <v>1</v>
      </c>
      <c r="C61" s="50">
        <v>1280</v>
      </c>
      <c r="D61" s="4" t="s">
        <v>15</v>
      </c>
      <c r="E61" s="50">
        <v>1320</v>
      </c>
      <c r="F61" s="46" t="s">
        <v>3</v>
      </c>
      <c r="G61" s="47">
        <v>98.5</v>
      </c>
      <c r="H61" s="48">
        <v>97.5</v>
      </c>
      <c r="I61" s="48">
        <v>98.9</v>
      </c>
      <c r="J61" s="48">
        <v>97.6</v>
      </c>
      <c r="K61" s="48">
        <v>98.8</v>
      </c>
      <c r="L61" s="48">
        <v>99.1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2515</v>
      </c>
      <c r="H62" s="99">
        <v>3213</v>
      </c>
      <c r="I62" s="99">
        <v>1976</v>
      </c>
      <c r="J62" s="99">
        <v>3430</v>
      </c>
      <c r="K62" s="99">
        <v>1975</v>
      </c>
      <c r="L62" s="99">
        <v>3220</v>
      </c>
      <c r="M62" s="101">
        <v>3148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0.82524131969456849</v>
      </c>
      <c r="H63" s="133">
        <f t="shared" ref="H63:M63" si="9">H59/H$4</f>
        <v>0.72361151497528353</v>
      </c>
      <c r="I63" s="133">
        <f t="shared" si="9"/>
        <v>0.75275681950087059</v>
      </c>
      <c r="J63" s="133">
        <f t="shared" si="9"/>
        <v>0.75007060152499294</v>
      </c>
      <c r="K63" s="133">
        <f t="shared" si="9"/>
        <v>0.7062907929454243</v>
      </c>
      <c r="L63" s="133">
        <f t="shared" si="9"/>
        <v>0.93649449618966973</v>
      </c>
      <c r="M63" s="134">
        <f t="shared" si="9"/>
        <v>0.86968449931412894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1280</v>
      </c>
      <c r="H64" s="53">
        <v>1310</v>
      </c>
      <c r="I64" s="53">
        <v>1320</v>
      </c>
      <c r="J64" s="53">
        <v>1310</v>
      </c>
      <c r="K64" s="53">
        <v>1290</v>
      </c>
      <c r="L64" s="53">
        <v>1340</v>
      </c>
      <c r="M64" s="54">
        <v>1320</v>
      </c>
    </row>
    <row r="65" spans="1:13" x14ac:dyDescent="0.15">
      <c r="A65" s="5"/>
      <c r="B65" s="16" t="s">
        <v>101</v>
      </c>
      <c r="C65" s="17"/>
      <c r="D65" s="18"/>
      <c r="E65" s="19"/>
      <c r="F65" s="20" t="s">
        <v>10</v>
      </c>
      <c r="G65" s="21">
        <v>5453</v>
      </c>
      <c r="H65" s="22">
        <v>5342</v>
      </c>
      <c r="I65" s="22">
        <v>5408</v>
      </c>
      <c r="J65" s="22">
        <v>5187</v>
      </c>
      <c r="K65" s="22">
        <v>5097</v>
      </c>
      <c r="L65" s="22">
        <v>9247</v>
      </c>
      <c r="M65" s="23">
        <v>7669</v>
      </c>
    </row>
    <row r="66" spans="1:13" x14ac:dyDescent="0.15">
      <c r="A66" s="5"/>
      <c r="B66" s="24" t="s">
        <v>0</v>
      </c>
      <c r="C66" s="25">
        <v>45005</v>
      </c>
      <c r="D66" s="26"/>
      <c r="E66" s="27"/>
      <c r="F66" s="28" t="s">
        <v>2</v>
      </c>
      <c r="G66" s="29">
        <v>3.4</v>
      </c>
      <c r="H66" s="30">
        <v>3.28</v>
      </c>
      <c r="I66" s="30">
        <v>3.44</v>
      </c>
      <c r="J66" s="30">
        <v>3.67</v>
      </c>
      <c r="K66" s="30">
        <v>3.63</v>
      </c>
      <c r="L66" s="30">
        <v>3.01</v>
      </c>
      <c r="M66" s="31">
        <v>3.11</v>
      </c>
    </row>
    <row r="67" spans="1:13" x14ac:dyDescent="0.15">
      <c r="A67" s="5"/>
      <c r="B67" s="24" t="s">
        <v>1</v>
      </c>
      <c r="C67" s="32">
        <v>290</v>
      </c>
      <c r="D67" s="26" t="s">
        <v>15</v>
      </c>
      <c r="E67" s="32">
        <v>300</v>
      </c>
      <c r="F67" s="28" t="s">
        <v>3</v>
      </c>
      <c r="G67" s="29">
        <v>96.8</v>
      </c>
      <c r="H67" s="30">
        <v>97.6</v>
      </c>
      <c r="I67" s="30">
        <v>97.5</v>
      </c>
      <c r="J67" s="30">
        <v>94</v>
      </c>
      <c r="K67" s="30">
        <v>95.2</v>
      </c>
      <c r="L67" s="30">
        <v>96.9</v>
      </c>
      <c r="M67" s="31">
        <v>96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4415</v>
      </c>
      <c r="H68" s="98">
        <v>3432</v>
      </c>
      <c r="I68" s="98">
        <v>3613</v>
      </c>
      <c r="J68" s="98">
        <v>7031</v>
      </c>
      <c r="K68" s="98">
        <v>5830</v>
      </c>
      <c r="L68" s="98">
        <v>7110</v>
      </c>
      <c r="M68" s="100">
        <v>7309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0.78562166834750036</v>
      </c>
      <c r="H69" s="127">
        <f t="shared" ref="H69:M69" si="10">H65/H$4</f>
        <v>0.77667926722884562</v>
      </c>
      <c r="I69" s="127">
        <f t="shared" si="10"/>
        <v>0.78467788740568778</v>
      </c>
      <c r="J69" s="127">
        <f t="shared" si="10"/>
        <v>0.73242022027675802</v>
      </c>
      <c r="K69" s="127">
        <f t="shared" si="10"/>
        <v>0.70781835856131092</v>
      </c>
      <c r="L69" s="127">
        <f t="shared" si="10"/>
        <v>0.86997836108759052</v>
      </c>
      <c r="M69" s="128">
        <f t="shared" si="10"/>
        <v>0.80922232774084624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290</v>
      </c>
      <c r="H70" s="35">
        <v>290</v>
      </c>
      <c r="I70" s="35">
        <v>280</v>
      </c>
      <c r="J70" s="35">
        <v>290</v>
      </c>
      <c r="K70" s="35">
        <v>280</v>
      </c>
      <c r="L70" s="35">
        <v>290</v>
      </c>
      <c r="M70" s="36">
        <v>300</v>
      </c>
    </row>
    <row r="71" spans="1:13" x14ac:dyDescent="0.15">
      <c r="A71" s="5"/>
      <c r="B71" s="37" t="s">
        <v>96</v>
      </c>
      <c r="C71" s="38"/>
      <c r="D71" s="39"/>
      <c r="E71" s="40"/>
      <c r="F71" s="41" t="s">
        <v>10</v>
      </c>
      <c r="G71" s="42">
        <v>4582</v>
      </c>
      <c r="H71" s="43">
        <v>4494</v>
      </c>
      <c r="I71" s="43">
        <v>4360</v>
      </c>
      <c r="J71" s="43">
        <v>4716</v>
      </c>
      <c r="K71" s="43">
        <v>4593</v>
      </c>
      <c r="L71" s="43">
        <v>8432</v>
      </c>
      <c r="M71" s="44">
        <v>6978</v>
      </c>
    </row>
    <row r="72" spans="1:13" x14ac:dyDescent="0.15">
      <c r="A72" s="5"/>
      <c r="B72" s="45" t="s">
        <v>0</v>
      </c>
      <c r="C72" s="3">
        <v>44991</v>
      </c>
      <c r="F72" s="46" t="s">
        <v>2</v>
      </c>
      <c r="G72" s="47">
        <v>3.27</v>
      </c>
      <c r="H72" s="48">
        <v>3.29</v>
      </c>
      <c r="I72" s="48">
        <v>3.48</v>
      </c>
      <c r="J72" s="48">
        <v>3.33</v>
      </c>
      <c r="K72" s="48">
        <v>3.35</v>
      </c>
      <c r="L72" s="48">
        <v>3.12</v>
      </c>
      <c r="M72" s="49">
        <v>3.29</v>
      </c>
    </row>
    <row r="73" spans="1:13" x14ac:dyDescent="0.15">
      <c r="A73" s="5"/>
      <c r="B73" s="45" t="s">
        <v>1</v>
      </c>
      <c r="C73" s="50">
        <v>5710</v>
      </c>
      <c r="D73" s="4" t="s">
        <v>15</v>
      </c>
      <c r="E73" s="50">
        <v>5760</v>
      </c>
      <c r="F73" s="46" t="s">
        <v>3</v>
      </c>
      <c r="G73" s="47">
        <v>99</v>
      </c>
      <c r="H73" s="48">
        <v>99.3</v>
      </c>
      <c r="I73" s="48">
        <v>98.4</v>
      </c>
      <c r="J73" s="48">
        <v>99.1</v>
      </c>
      <c r="K73" s="48">
        <v>99</v>
      </c>
      <c r="L73" s="48">
        <v>98.8</v>
      </c>
      <c r="M73" s="49">
        <v>97.9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1845</v>
      </c>
      <c r="H74" s="99">
        <v>1587</v>
      </c>
      <c r="I74" s="99">
        <v>2293</v>
      </c>
      <c r="J74" s="99">
        <v>1719</v>
      </c>
      <c r="K74" s="99">
        <v>1799</v>
      </c>
      <c r="L74" s="99">
        <v>3569</v>
      </c>
      <c r="M74" s="101">
        <v>4220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0.66013542717187723</v>
      </c>
      <c r="H75" s="133">
        <f t="shared" ref="H75:M75" si="11">H71/H$4</f>
        <v>0.65338761267810408</v>
      </c>
      <c r="I75" s="133">
        <f t="shared" si="11"/>
        <v>0.632617527568195</v>
      </c>
      <c r="J75" s="133">
        <f t="shared" si="11"/>
        <v>0.66591358373340859</v>
      </c>
      <c r="K75" s="133">
        <f t="shared" si="11"/>
        <v>0.63782807943341202</v>
      </c>
      <c r="L75" s="133">
        <f t="shared" si="11"/>
        <v>0.7933013453758585</v>
      </c>
      <c r="M75" s="134">
        <f t="shared" si="11"/>
        <v>0.73630895853118072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5710</v>
      </c>
      <c r="H76" s="53">
        <v>5700</v>
      </c>
      <c r="I76" s="53">
        <v>5760</v>
      </c>
      <c r="J76" s="53">
        <v>5690</v>
      </c>
      <c r="K76" s="53">
        <v>5770</v>
      </c>
      <c r="L76" s="53">
        <v>5810</v>
      </c>
      <c r="M76" s="54">
        <v>5760</v>
      </c>
    </row>
    <row r="77" spans="1:13" x14ac:dyDescent="0.15">
      <c r="A77" s="5"/>
      <c r="B77" s="16" t="s">
        <v>97</v>
      </c>
      <c r="C77" s="17"/>
      <c r="D77" s="18"/>
      <c r="E77" s="19"/>
      <c r="F77" s="20" t="s">
        <v>10</v>
      </c>
      <c r="G77" s="21">
        <v>6611</v>
      </c>
      <c r="H77" s="22">
        <v>6467</v>
      </c>
      <c r="I77" s="22">
        <v>6736</v>
      </c>
      <c r="J77" s="22">
        <v>6726</v>
      </c>
      <c r="K77" s="22">
        <v>6538</v>
      </c>
      <c r="L77" s="22">
        <v>11290</v>
      </c>
      <c r="M77" s="23">
        <v>10220</v>
      </c>
    </row>
    <row r="78" spans="1:13" x14ac:dyDescent="0.15">
      <c r="A78" s="5"/>
      <c r="B78" s="24" t="s">
        <v>0</v>
      </c>
      <c r="C78" s="25">
        <v>44991</v>
      </c>
      <c r="D78" s="26"/>
      <c r="E78" s="27"/>
      <c r="F78" s="28" t="s">
        <v>2</v>
      </c>
      <c r="G78" s="29">
        <v>4.29</v>
      </c>
      <c r="H78" s="30">
        <v>4.17</v>
      </c>
      <c r="I78" s="30">
        <v>4.3099999999999996</v>
      </c>
      <c r="J78" s="30">
        <v>4.2300000000000004</v>
      </c>
      <c r="K78" s="30">
        <v>4.2300000000000004</v>
      </c>
      <c r="L78" s="30">
        <v>3.86</v>
      </c>
      <c r="M78" s="31">
        <v>3.89</v>
      </c>
    </row>
    <row r="79" spans="1:13" x14ac:dyDescent="0.15">
      <c r="A79" s="5"/>
      <c r="B79" s="24" t="s">
        <v>1</v>
      </c>
      <c r="C79" s="32">
        <v>1850</v>
      </c>
      <c r="D79" s="26" t="s">
        <v>15</v>
      </c>
      <c r="E79" s="32">
        <v>1910</v>
      </c>
      <c r="F79" s="28" t="s">
        <v>3</v>
      </c>
      <c r="G79" s="29">
        <v>97.5</v>
      </c>
      <c r="H79" s="30">
        <v>98.3</v>
      </c>
      <c r="I79" s="30">
        <v>97</v>
      </c>
      <c r="J79" s="30">
        <v>97.6</v>
      </c>
      <c r="K79" s="30">
        <v>97</v>
      </c>
      <c r="L79" s="30">
        <v>98.4</v>
      </c>
      <c r="M79" s="31">
        <v>98.1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4715</v>
      </c>
      <c r="H80" s="98">
        <v>3489</v>
      </c>
      <c r="I80" s="98">
        <v>5494</v>
      </c>
      <c r="J80" s="98">
        <v>4593</v>
      </c>
      <c r="K80" s="98">
        <v>5276</v>
      </c>
      <c r="L80" s="98">
        <v>5760</v>
      </c>
      <c r="M80" s="100">
        <v>5905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0.95245641838351824</v>
      </c>
      <c r="H81" s="127">
        <f t="shared" ref="H81:M81" si="12">H77/H$4</f>
        <v>0.94024425705146841</v>
      </c>
      <c r="I81" s="127">
        <f t="shared" si="12"/>
        <v>0.97736506094022058</v>
      </c>
      <c r="J81" s="127">
        <f t="shared" si="12"/>
        <v>0.94973171420502678</v>
      </c>
      <c r="K81" s="127">
        <f t="shared" si="12"/>
        <v>0.90792945424246629</v>
      </c>
      <c r="L81" s="127">
        <f t="shared" si="12"/>
        <v>1.0621883526201901</v>
      </c>
      <c r="M81" s="128">
        <f t="shared" si="12"/>
        <v>1.078400337659597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1850</v>
      </c>
      <c r="H82" s="35">
        <v>1880</v>
      </c>
      <c r="I82" s="35">
        <v>1880</v>
      </c>
      <c r="J82" s="35">
        <v>1870</v>
      </c>
      <c r="K82" s="35">
        <v>1900</v>
      </c>
      <c r="L82" s="35">
        <v>1890</v>
      </c>
      <c r="M82" s="36">
        <v>1910</v>
      </c>
    </row>
    <row r="83" spans="1:13" x14ac:dyDescent="0.15">
      <c r="A83" s="5"/>
      <c r="B83" s="37" t="s">
        <v>93</v>
      </c>
      <c r="C83" s="38"/>
      <c r="D83" s="39"/>
      <c r="E83" s="40"/>
      <c r="F83" s="41" t="s">
        <v>10</v>
      </c>
      <c r="G83" s="42">
        <v>3409</v>
      </c>
      <c r="H83" s="43">
        <v>3249</v>
      </c>
      <c r="I83" s="43">
        <v>3317</v>
      </c>
      <c r="J83" s="43">
        <v>3386</v>
      </c>
      <c r="K83" s="43">
        <v>3096</v>
      </c>
      <c r="L83" s="43">
        <v>7146</v>
      </c>
      <c r="M83" s="44">
        <v>5367</v>
      </c>
    </row>
    <row r="84" spans="1:13" x14ac:dyDescent="0.15">
      <c r="A84" s="5"/>
      <c r="B84" s="45" t="s">
        <v>0</v>
      </c>
      <c r="C84" s="3">
        <v>44977</v>
      </c>
      <c r="F84" s="46" t="s">
        <v>2</v>
      </c>
      <c r="G84" s="47">
        <v>2.9</v>
      </c>
      <c r="H84" s="48">
        <v>2.97</v>
      </c>
      <c r="I84" s="48">
        <v>3</v>
      </c>
      <c r="J84" s="48">
        <v>3</v>
      </c>
      <c r="K84" s="48">
        <v>3.18</v>
      </c>
      <c r="L84" s="48">
        <v>2.65</v>
      </c>
      <c r="M84" s="49">
        <v>2.89</v>
      </c>
    </row>
    <row r="85" spans="1:13" x14ac:dyDescent="0.15">
      <c r="A85" s="5"/>
      <c r="B85" s="45" t="s">
        <v>1</v>
      </c>
      <c r="C85" s="50">
        <v>3240</v>
      </c>
      <c r="D85" s="4" t="s">
        <v>15</v>
      </c>
      <c r="E85" s="50">
        <v>3300</v>
      </c>
      <c r="F85" s="46" t="s">
        <v>3</v>
      </c>
      <c r="G85" s="47">
        <v>99.5</v>
      </c>
      <c r="H85" s="48">
        <v>99.6</v>
      </c>
      <c r="I85" s="48">
        <v>99.7</v>
      </c>
      <c r="J85" s="48">
        <v>99</v>
      </c>
      <c r="K85" s="48">
        <v>98.4</v>
      </c>
      <c r="L85" s="48">
        <v>99.2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57</v>
      </c>
      <c r="G86" s="86">
        <v>880</v>
      </c>
      <c r="H86" s="87">
        <v>841</v>
      </c>
      <c r="I86" s="87">
        <v>771</v>
      </c>
      <c r="J86" s="99">
        <v>1220</v>
      </c>
      <c r="K86" s="99">
        <v>1523</v>
      </c>
      <c r="L86" s="99">
        <v>2138</v>
      </c>
      <c r="M86" s="101">
        <v>2461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0.49113960524420114</v>
      </c>
      <c r="H87" s="133">
        <f t="shared" ref="H87:M87" si="13">H83/H$4</f>
        <v>0.47237569060773482</v>
      </c>
      <c r="I87" s="133">
        <f t="shared" si="13"/>
        <v>0.48128264654672082</v>
      </c>
      <c r="J87" s="133">
        <f t="shared" si="13"/>
        <v>0.47811352725218864</v>
      </c>
      <c r="K87" s="133">
        <f t="shared" si="13"/>
        <v>0.42994028607137896</v>
      </c>
      <c r="L87" s="133">
        <f t="shared" si="13"/>
        <v>0.67231160033869597</v>
      </c>
      <c r="M87" s="134">
        <f t="shared" si="13"/>
        <v>0.56631845520734414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3240</v>
      </c>
      <c r="H88" s="53">
        <v>3230</v>
      </c>
      <c r="I88" s="53">
        <v>3240</v>
      </c>
      <c r="J88" s="53">
        <v>3300</v>
      </c>
      <c r="K88" s="53">
        <v>3250</v>
      </c>
      <c r="L88" s="53">
        <v>3350</v>
      </c>
      <c r="M88" s="54">
        <v>3300</v>
      </c>
    </row>
    <row r="89" spans="1:13" x14ac:dyDescent="0.15">
      <c r="A89" s="5"/>
      <c r="B89" s="16" t="s">
        <v>94</v>
      </c>
      <c r="C89" s="17"/>
      <c r="D89" s="18"/>
      <c r="E89" s="19"/>
      <c r="F89" s="20" t="s">
        <v>10</v>
      </c>
      <c r="G89" s="21">
        <v>2931</v>
      </c>
      <c r="H89" s="22">
        <v>3196</v>
      </c>
      <c r="I89" s="22">
        <v>3520</v>
      </c>
      <c r="J89" s="22">
        <v>3264</v>
      </c>
      <c r="K89" s="22">
        <v>3630</v>
      </c>
      <c r="L89" s="22">
        <v>7113</v>
      </c>
      <c r="M89" s="23">
        <v>5763</v>
      </c>
    </row>
    <row r="90" spans="1:13" x14ac:dyDescent="0.15">
      <c r="A90" s="5"/>
      <c r="B90" s="24" t="s">
        <v>0</v>
      </c>
      <c r="C90" s="25">
        <v>44977</v>
      </c>
      <c r="D90" s="26"/>
      <c r="E90" s="27"/>
      <c r="F90" s="28" t="s">
        <v>2</v>
      </c>
      <c r="G90" s="29">
        <v>3.59</v>
      </c>
      <c r="H90" s="30">
        <v>3.3</v>
      </c>
      <c r="I90" s="30">
        <v>3.29</v>
      </c>
      <c r="J90" s="30">
        <v>3.48</v>
      </c>
      <c r="K90" s="30">
        <v>3.41</v>
      </c>
      <c r="L90" s="30">
        <v>3.05</v>
      </c>
      <c r="M90" s="31">
        <v>3.13</v>
      </c>
    </row>
    <row r="91" spans="1:13" x14ac:dyDescent="0.15">
      <c r="A91" s="5"/>
      <c r="B91" s="24" t="s">
        <v>1</v>
      </c>
      <c r="C91" s="32">
        <v>450</v>
      </c>
      <c r="D91" s="26" t="s">
        <v>15</v>
      </c>
      <c r="E91" s="32">
        <v>470</v>
      </c>
      <c r="F91" s="28" t="s">
        <v>3</v>
      </c>
      <c r="G91" s="29">
        <v>97.7</v>
      </c>
      <c r="H91" s="30">
        <v>99.1</v>
      </c>
      <c r="I91" s="30">
        <v>99.1</v>
      </c>
      <c r="J91" s="30">
        <v>98</v>
      </c>
      <c r="K91" s="30">
        <v>98.5</v>
      </c>
      <c r="L91" s="30">
        <v>98.9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1870</v>
      </c>
      <c r="H92" s="98">
        <v>1140</v>
      </c>
      <c r="I92" s="98">
        <v>1275</v>
      </c>
      <c r="J92" s="98">
        <v>1927</v>
      </c>
      <c r="K92" s="98">
        <v>1752</v>
      </c>
      <c r="L92" s="98">
        <v>2849</v>
      </c>
      <c r="M92" s="100">
        <v>2780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0.4222734476300245</v>
      </c>
      <c r="H93" s="127">
        <f t="shared" ref="H93:M93" si="14">H89/H$4</f>
        <v>0.46466996219831347</v>
      </c>
      <c r="I93" s="127">
        <f t="shared" si="14"/>
        <v>0.51073708647707483</v>
      </c>
      <c r="J93" s="127">
        <f t="shared" si="14"/>
        <v>0.46088675515391131</v>
      </c>
      <c r="K93" s="127">
        <f t="shared" si="14"/>
        <v>0.50409665324260522</v>
      </c>
      <c r="L93" s="127">
        <f t="shared" si="14"/>
        <v>0.66920688681907992</v>
      </c>
      <c r="M93" s="128">
        <f t="shared" si="14"/>
        <v>0.60810383032605253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450</v>
      </c>
      <c r="H94" s="35">
        <v>470</v>
      </c>
      <c r="I94" s="35">
        <v>460</v>
      </c>
      <c r="J94" s="35">
        <v>480</v>
      </c>
      <c r="K94" s="35">
        <v>440</v>
      </c>
      <c r="L94" s="35">
        <v>490</v>
      </c>
      <c r="M94" s="36">
        <v>470</v>
      </c>
    </row>
    <row r="95" spans="1:13" x14ac:dyDescent="0.15">
      <c r="A95" s="5"/>
      <c r="B95" s="37" t="s">
        <v>87</v>
      </c>
      <c r="C95" s="38"/>
      <c r="D95" s="39"/>
      <c r="E95" s="40"/>
      <c r="F95" s="41" t="s">
        <v>10</v>
      </c>
      <c r="G95" s="42">
        <v>2915</v>
      </c>
      <c r="H95" s="43">
        <v>2750</v>
      </c>
      <c r="I95" s="43">
        <v>2882</v>
      </c>
      <c r="J95" s="43">
        <v>2995</v>
      </c>
      <c r="K95" s="43">
        <v>2908</v>
      </c>
      <c r="L95" s="43">
        <v>5812</v>
      </c>
      <c r="M95" s="44">
        <v>4769</v>
      </c>
    </row>
    <row r="96" spans="1:13" x14ac:dyDescent="0.15">
      <c r="A96" s="5"/>
      <c r="B96" s="45" t="s">
        <v>0</v>
      </c>
      <c r="C96" s="3">
        <v>44963</v>
      </c>
      <c r="F96" s="46" t="s">
        <v>2</v>
      </c>
      <c r="G96" s="47">
        <v>4.25</v>
      </c>
      <c r="H96" s="48">
        <v>4.45</v>
      </c>
      <c r="I96" s="48">
        <v>4.49</v>
      </c>
      <c r="J96" s="48">
        <v>4.26</v>
      </c>
      <c r="K96" s="48">
        <v>4.17</v>
      </c>
      <c r="L96" s="48">
        <v>3.86</v>
      </c>
      <c r="M96" s="49">
        <v>4.1100000000000003</v>
      </c>
    </row>
    <row r="97" spans="1:13" x14ac:dyDescent="0.15">
      <c r="A97" s="5"/>
      <c r="B97" s="45" t="s">
        <v>1</v>
      </c>
      <c r="C97" s="50">
        <v>1130</v>
      </c>
      <c r="D97" s="4" t="s">
        <v>15</v>
      </c>
      <c r="E97" s="50">
        <v>1130</v>
      </c>
      <c r="F97" s="46" t="s">
        <v>3</v>
      </c>
      <c r="G97" s="47">
        <v>97.8</v>
      </c>
      <c r="H97" s="48">
        <v>98.1</v>
      </c>
      <c r="I97" s="48">
        <v>98</v>
      </c>
      <c r="J97" s="48">
        <v>99.3</v>
      </c>
      <c r="K97" s="48">
        <v>97.8</v>
      </c>
      <c r="L97" s="48">
        <v>98.2</v>
      </c>
      <c r="M97" s="49">
        <v>97.5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1860</v>
      </c>
      <c r="H98" s="99">
        <v>1697</v>
      </c>
      <c r="I98" s="99">
        <v>1847</v>
      </c>
      <c r="J98" s="99">
        <v>1122</v>
      </c>
      <c r="K98" s="99">
        <v>1899</v>
      </c>
      <c r="L98" s="99">
        <v>3325</v>
      </c>
      <c r="M98" s="101">
        <v>3357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0.41996830427892234</v>
      </c>
      <c r="H99" s="133">
        <f t="shared" ref="H99:M99" si="15">H95/H$4</f>
        <v>0.39982553067752252</v>
      </c>
      <c r="I99" s="133">
        <f t="shared" si="15"/>
        <v>0.41816598955310502</v>
      </c>
      <c r="J99" s="133">
        <f t="shared" si="15"/>
        <v>0.42290313470770968</v>
      </c>
      <c r="K99" s="133">
        <f t="shared" si="15"/>
        <v>0.40383280099986113</v>
      </c>
      <c r="L99" s="133">
        <f t="shared" si="15"/>
        <v>0.54680590836391008</v>
      </c>
      <c r="M99" s="134">
        <f t="shared" si="15"/>
        <v>0.50321831803313288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1130</v>
      </c>
      <c r="H100" s="53">
        <v>1130</v>
      </c>
      <c r="I100" s="53">
        <v>1120</v>
      </c>
      <c r="J100" s="53">
        <v>1110</v>
      </c>
      <c r="K100" s="53">
        <v>1130</v>
      </c>
      <c r="L100" s="53">
        <v>1130</v>
      </c>
      <c r="M100" s="54">
        <v>1130</v>
      </c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9333</v>
      </c>
      <c r="H101" s="22">
        <v>9252</v>
      </c>
      <c r="I101" s="22">
        <v>9056</v>
      </c>
      <c r="J101" s="22">
        <v>9224</v>
      </c>
      <c r="K101" s="22">
        <v>10022</v>
      </c>
      <c r="L101" s="22">
        <v>12614</v>
      </c>
      <c r="M101" s="23">
        <v>12341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3.63</v>
      </c>
      <c r="H102" s="30">
        <v>3.71</v>
      </c>
      <c r="I102" s="30">
        <v>3.82</v>
      </c>
      <c r="J102" s="30">
        <v>3.75</v>
      </c>
      <c r="K102" s="30">
        <v>3.69</v>
      </c>
      <c r="L102" s="30">
        <v>3.54</v>
      </c>
      <c r="M102" s="31">
        <v>3.56</v>
      </c>
    </row>
    <row r="103" spans="1:13" x14ac:dyDescent="0.15">
      <c r="A103" s="5"/>
      <c r="B103" s="24" t="s">
        <v>1</v>
      </c>
      <c r="C103" s="32">
        <v>6080</v>
      </c>
      <c r="D103" s="26" t="s">
        <v>15</v>
      </c>
      <c r="E103" s="32">
        <v>6080</v>
      </c>
      <c r="F103" s="28" t="s">
        <v>3</v>
      </c>
      <c r="G103" s="29">
        <v>98.6</v>
      </c>
      <c r="H103" s="30">
        <v>98.6</v>
      </c>
      <c r="I103" s="30">
        <v>98.1</v>
      </c>
      <c r="J103" s="30">
        <v>98.6</v>
      </c>
      <c r="K103" s="30">
        <v>98.6</v>
      </c>
      <c r="L103" s="30">
        <v>98.6</v>
      </c>
      <c r="M103" s="31">
        <v>98.4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4497</v>
      </c>
      <c r="H104" s="98">
        <v>4416</v>
      </c>
      <c r="I104" s="98">
        <v>5194</v>
      </c>
      <c r="J104" s="98">
        <v>4410</v>
      </c>
      <c r="K104" s="98">
        <v>4842</v>
      </c>
      <c r="L104" s="98">
        <v>5886</v>
      </c>
      <c r="M104" s="100">
        <v>6255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1.3446189309897709</v>
      </c>
      <c r="H105" s="127">
        <f t="shared" ref="H105:M105" si="16">H101/H$4</f>
        <v>1.3451584763012503</v>
      </c>
      <c r="I105" s="127">
        <f t="shared" si="16"/>
        <v>1.313987231572838</v>
      </c>
      <c r="J105" s="127">
        <f t="shared" si="16"/>
        <v>1.3024569330697544</v>
      </c>
      <c r="K105" s="127">
        <f t="shared" si="16"/>
        <v>1.391751145674212</v>
      </c>
      <c r="L105" s="127">
        <f t="shared" si="16"/>
        <v>1.1867532223163044</v>
      </c>
      <c r="M105" s="128">
        <f t="shared" si="16"/>
        <v>1.3022053392423762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6080</v>
      </c>
      <c r="H106" s="35">
        <v>6080</v>
      </c>
      <c r="I106" s="35">
        <v>6010</v>
      </c>
      <c r="J106" s="35">
        <v>6060</v>
      </c>
      <c r="K106" s="35">
        <v>6040</v>
      </c>
      <c r="L106" s="35">
        <v>6130</v>
      </c>
      <c r="M106" s="36">
        <v>6080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7849</v>
      </c>
      <c r="H107" s="43">
        <v>7603</v>
      </c>
      <c r="I107" s="43">
        <v>7541</v>
      </c>
      <c r="J107" s="43">
        <v>8095</v>
      </c>
      <c r="K107" s="43">
        <v>8019</v>
      </c>
      <c r="L107" s="43">
        <v>13299</v>
      </c>
      <c r="M107" s="44">
        <v>11380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3.07</v>
      </c>
      <c r="H108" s="48">
        <v>3.06</v>
      </c>
      <c r="I108" s="48">
        <v>3.15</v>
      </c>
      <c r="J108" s="48">
        <v>2.97</v>
      </c>
      <c r="K108" s="48">
        <v>3.05</v>
      </c>
      <c r="L108" s="48">
        <v>2.8</v>
      </c>
      <c r="M108" s="49">
        <v>2.91</v>
      </c>
    </row>
    <row r="109" spans="1:13" x14ac:dyDescent="0.15">
      <c r="A109" s="5"/>
      <c r="B109" s="45" t="s">
        <v>1</v>
      </c>
      <c r="C109" s="50">
        <v>7110</v>
      </c>
      <c r="D109" s="4" t="s">
        <v>15</v>
      </c>
      <c r="E109" s="50">
        <v>7200</v>
      </c>
      <c r="F109" s="46" t="s">
        <v>3</v>
      </c>
      <c r="G109" s="47">
        <v>99.2</v>
      </c>
      <c r="H109" s="48">
        <v>99</v>
      </c>
      <c r="I109" s="48">
        <v>99.2</v>
      </c>
      <c r="J109" s="48">
        <v>99.5</v>
      </c>
      <c r="K109" s="48">
        <v>99.3</v>
      </c>
      <c r="L109" s="48">
        <v>99.2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2624</v>
      </c>
      <c r="H110" s="99">
        <v>2761</v>
      </c>
      <c r="I110" s="99">
        <v>2462</v>
      </c>
      <c r="J110" s="99">
        <v>2062</v>
      </c>
      <c r="K110" s="99">
        <v>2527</v>
      </c>
      <c r="L110" s="99">
        <v>4168</v>
      </c>
      <c r="M110" s="101">
        <v>3687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1.1308168851750469</v>
      </c>
      <c r="H111" s="133">
        <f t="shared" ref="H111:M111" si="17">H107/H$4</f>
        <v>1.1054085489968013</v>
      </c>
      <c r="I111" s="133">
        <f t="shared" si="17"/>
        <v>1.0941671503192107</v>
      </c>
      <c r="J111" s="133">
        <f t="shared" si="17"/>
        <v>1.1430386896356961</v>
      </c>
      <c r="K111" s="133">
        <f t="shared" si="17"/>
        <v>1.1135953339813915</v>
      </c>
      <c r="L111" s="133">
        <f t="shared" si="17"/>
        <v>1.2511995484053062</v>
      </c>
      <c r="M111" s="134">
        <f t="shared" si="17"/>
        <v>1.2008019415426823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7110</v>
      </c>
      <c r="H112" s="53">
        <v>7160</v>
      </c>
      <c r="I112" s="53">
        <v>7180</v>
      </c>
      <c r="J112" s="53">
        <v>7230</v>
      </c>
      <c r="K112" s="53">
        <v>7190</v>
      </c>
      <c r="L112" s="53">
        <v>7210</v>
      </c>
      <c r="M112" s="54">
        <v>7200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8462</v>
      </c>
      <c r="H113" s="22">
        <v>8361</v>
      </c>
      <c r="I113" s="22">
        <v>8571</v>
      </c>
      <c r="J113" s="22">
        <v>9008</v>
      </c>
      <c r="K113" s="22">
        <v>8809</v>
      </c>
      <c r="L113" s="22">
        <v>12589</v>
      </c>
      <c r="M113" s="23">
        <v>11331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1.98</v>
      </c>
      <c r="I114" s="30">
        <v>2.0099999999999998</v>
      </c>
      <c r="J114" s="30">
        <v>1.96</v>
      </c>
      <c r="K114" s="30">
        <v>1.96</v>
      </c>
      <c r="L114" s="30">
        <v>1.86</v>
      </c>
      <c r="M114" s="31">
        <v>1.9</v>
      </c>
    </row>
    <row r="115" spans="1:13" x14ac:dyDescent="0.15">
      <c r="A115" s="5"/>
      <c r="B115" s="24" t="s">
        <v>1</v>
      </c>
      <c r="C115" s="32">
        <v>43300</v>
      </c>
      <c r="D115" s="26" t="s">
        <v>15</v>
      </c>
      <c r="E115" s="32">
        <v>43660</v>
      </c>
      <c r="F115" s="28" t="s">
        <v>3</v>
      </c>
      <c r="G115" s="29">
        <v>99.4</v>
      </c>
      <c r="H115" s="30">
        <v>99.3</v>
      </c>
      <c r="I115" s="30">
        <v>99.2</v>
      </c>
      <c r="J115" s="30">
        <v>99.4</v>
      </c>
      <c r="K115" s="30">
        <v>99.3</v>
      </c>
      <c r="L115" s="30">
        <v>99.3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2115</v>
      </c>
      <c r="H116" s="98">
        <v>2294</v>
      </c>
      <c r="I116" s="98">
        <v>2390</v>
      </c>
      <c r="J116" s="98">
        <v>2199</v>
      </c>
      <c r="K116" s="98">
        <v>2290</v>
      </c>
      <c r="L116" s="98">
        <v>3333</v>
      </c>
      <c r="M116" s="100">
        <v>3722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1.2191326898141479</v>
      </c>
      <c r="H117" s="127">
        <f t="shared" ref="H117:M117" si="18">H113/H$4</f>
        <v>1.2156150043617331</v>
      </c>
      <c r="I117" s="127">
        <f t="shared" si="18"/>
        <v>1.2436157864190365</v>
      </c>
      <c r="J117" s="127">
        <f t="shared" si="18"/>
        <v>1.2719570742728044</v>
      </c>
      <c r="K117" s="127">
        <f t="shared" si="18"/>
        <v>1.2233023191223442</v>
      </c>
      <c r="L117" s="127">
        <f t="shared" si="18"/>
        <v>1.1844011666196255</v>
      </c>
      <c r="M117" s="128">
        <f t="shared" si="18"/>
        <v>1.1956315289648622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43300</v>
      </c>
      <c r="H118" s="35">
        <v>43700</v>
      </c>
      <c r="I118" s="35">
        <v>43680</v>
      </c>
      <c r="J118" s="35">
        <v>43820</v>
      </c>
      <c r="K118" s="35">
        <v>43700</v>
      </c>
      <c r="L118" s="35">
        <v>43760</v>
      </c>
      <c r="M118" s="36">
        <v>43660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11840</v>
      </c>
      <c r="H119" s="43">
        <v>11793</v>
      </c>
      <c r="I119" s="43">
        <v>12021</v>
      </c>
      <c r="J119" s="43">
        <v>12635</v>
      </c>
      <c r="K119" s="43">
        <v>12247</v>
      </c>
      <c r="L119" s="43">
        <v>16307</v>
      </c>
      <c r="M119" s="44">
        <v>14967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1.79</v>
      </c>
      <c r="H120" s="48">
        <v>1.82</v>
      </c>
      <c r="I120" s="48">
        <v>1.84</v>
      </c>
      <c r="J120" s="48">
        <v>1.77</v>
      </c>
      <c r="K120" s="48">
        <v>1.8</v>
      </c>
      <c r="L120" s="48">
        <v>1.7</v>
      </c>
      <c r="M120" s="49">
        <v>1.74</v>
      </c>
    </row>
    <row r="121" spans="1:13" x14ac:dyDescent="0.15">
      <c r="A121" s="5"/>
      <c r="B121" s="45" t="s">
        <v>1</v>
      </c>
      <c r="C121" s="50">
        <v>31240</v>
      </c>
      <c r="D121" s="4" t="s">
        <v>15</v>
      </c>
      <c r="E121" s="50">
        <v>31350</v>
      </c>
      <c r="F121" s="46" t="s">
        <v>3</v>
      </c>
      <c r="G121" s="47">
        <v>99.4</v>
      </c>
      <c r="H121" s="48">
        <v>99.3</v>
      </c>
      <c r="I121" s="48">
        <v>99.3</v>
      </c>
      <c r="J121" s="48">
        <v>99.5</v>
      </c>
      <c r="K121" s="48">
        <v>99.2</v>
      </c>
      <c r="L121" s="48">
        <v>99.2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2740</v>
      </c>
      <c r="H122" s="99">
        <v>2960</v>
      </c>
      <c r="I122" s="99">
        <v>3061</v>
      </c>
      <c r="J122" s="99">
        <v>2511</v>
      </c>
      <c r="K122" s="99">
        <v>3385</v>
      </c>
      <c r="L122" s="99">
        <v>4245</v>
      </c>
      <c r="M122" s="101">
        <v>4750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1.7058060798155885</v>
      </c>
      <c r="H123" s="133">
        <f t="shared" ref="H123:M123" si="19">H119/H$4</f>
        <v>1.7145972666472813</v>
      </c>
      <c r="I123" s="133">
        <f t="shared" si="19"/>
        <v>1.7441961694718515</v>
      </c>
      <c r="J123" s="133">
        <f t="shared" si="19"/>
        <v>1.7841005365715898</v>
      </c>
      <c r="K123" s="133">
        <f t="shared" si="19"/>
        <v>1.7007360088876544</v>
      </c>
      <c r="L123" s="133">
        <f t="shared" si="19"/>
        <v>1.5341988898297112</v>
      </c>
      <c r="M123" s="134">
        <f t="shared" si="19"/>
        <v>1.5792972459639125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31240</v>
      </c>
      <c r="H124" s="53">
        <v>31410</v>
      </c>
      <c r="I124" s="53">
        <v>31330</v>
      </c>
      <c r="J124" s="53">
        <v>31500</v>
      </c>
      <c r="K124" s="53">
        <v>31230</v>
      </c>
      <c r="L124" s="53">
        <v>31400</v>
      </c>
      <c r="M124" s="54">
        <v>31350</v>
      </c>
    </row>
    <row r="125" spans="1:13" x14ac:dyDescent="0.15">
      <c r="A125" s="5"/>
      <c r="B125" s="16" t="s">
        <v>77</v>
      </c>
      <c r="C125" s="17"/>
      <c r="D125" s="18"/>
      <c r="E125" s="19"/>
      <c r="F125" s="20" t="s">
        <v>10</v>
      </c>
      <c r="G125" s="21">
        <v>3760</v>
      </c>
      <c r="H125" s="22">
        <v>3677</v>
      </c>
      <c r="I125" s="22">
        <v>3326</v>
      </c>
      <c r="J125" s="22">
        <v>3755</v>
      </c>
      <c r="K125" s="22">
        <v>3633</v>
      </c>
      <c r="L125" s="22">
        <v>7404</v>
      </c>
      <c r="M125" s="23">
        <v>6032</v>
      </c>
    </row>
    <row r="126" spans="1:13" x14ac:dyDescent="0.15">
      <c r="A126" s="5"/>
      <c r="B126" s="24" t="s">
        <v>0</v>
      </c>
      <c r="C126" s="25">
        <v>44900</v>
      </c>
      <c r="D126" s="26"/>
      <c r="E126" s="27"/>
      <c r="F126" s="28" t="s">
        <v>2</v>
      </c>
      <c r="G126" s="29">
        <v>2.86</v>
      </c>
      <c r="H126" s="30">
        <v>2.91</v>
      </c>
      <c r="I126" s="30">
        <v>3.02</v>
      </c>
      <c r="J126" s="30">
        <v>2.9</v>
      </c>
      <c r="K126" s="30">
        <v>2.99</v>
      </c>
      <c r="L126" s="30">
        <v>2.82</v>
      </c>
      <c r="M126" s="31">
        <v>2.86</v>
      </c>
    </row>
    <row r="127" spans="1:13" x14ac:dyDescent="0.15">
      <c r="A127" s="5"/>
      <c r="B127" s="24" t="s">
        <v>1</v>
      </c>
      <c r="C127" s="32">
        <v>15340</v>
      </c>
      <c r="D127" s="26" t="s">
        <v>15</v>
      </c>
      <c r="E127" s="32">
        <v>15450</v>
      </c>
      <c r="F127" s="28" t="s">
        <v>3</v>
      </c>
      <c r="G127" s="29">
        <v>99.4</v>
      </c>
      <c r="H127" s="30">
        <v>99.3</v>
      </c>
      <c r="I127" s="30">
        <v>98.8</v>
      </c>
      <c r="J127" s="30">
        <v>99.1</v>
      </c>
      <c r="K127" s="30">
        <v>99</v>
      </c>
      <c r="L127" s="30">
        <v>98.7</v>
      </c>
      <c r="M127" s="31">
        <v>98.8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1069</v>
      </c>
      <c r="H128" s="98">
        <v>1126</v>
      </c>
      <c r="I128" s="98">
        <v>1378</v>
      </c>
      <c r="J128" s="98">
        <v>1342</v>
      </c>
      <c r="K128" s="98">
        <v>1356</v>
      </c>
      <c r="L128" s="98">
        <v>3192</v>
      </c>
      <c r="M128" s="100">
        <v>2428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0.54170868750900447</v>
      </c>
      <c r="H129" s="127">
        <f t="shared" ref="H129:M129" si="20">H125/H$4</f>
        <v>0.53460308229136377</v>
      </c>
      <c r="I129" s="127">
        <f t="shared" si="20"/>
        <v>0.48258850841555428</v>
      </c>
      <c r="J129" s="127">
        <f t="shared" si="20"/>
        <v>0.53021745269697829</v>
      </c>
      <c r="K129" s="127">
        <f t="shared" si="20"/>
        <v>0.50451326204693792</v>
      </c>
      <c r="L129" s="127">
        <f t="shared" si="20"/>
        <v>0.69658481512842219</v>
      </c>
      <c r="M129" s="128">
        <f t="shared" si="20"/>
        <v>0.63648834019204392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15340</v>
      </c>
      <c r="H130" s="35">
        <v>15470</v>
      </c>
      <c r="I130" s="35">
        <v>15420</v>
      </c>
      <c r="J130" s="35">
        <v>15430</v>
      </c>
      <c r="K130" s="35">
        <v>15440</v>
      </c>
      <c r="L130" s="35">
        <v>15520</v>
      </c>
      <c r="M130" s="36">
        <v>15450</v>
      </c>
    </row>
    <row r="131" spans="1:13" x14ac:dyDescent="0.15">
      <c r="A131" s="5"/>
      <c r="B131" s="37" t="s">
        <v>21</v>
      </c>
      <c r="C131" s="38"/>
      <c r="D131" s="39"/>
      <c r="E131" s="40"/>
      <c r="F131" s="41" t="s">
        <v>10</v>
      </c>
      <c r="G131" s="42">
        <v>11267</v>
      </c>
      <c r="H131" s="43">
        <v>10873</v>
      </c>
      <c r="I131" s="43">
        <v>11025</v>
      </c>
      <c r="J131" s="43">
        <v>11805</v>
      </c>
      <c r="K131" s="43">
        <v>11415</v>
      </c>
      <c r="L131" s="43">
        <v>17797</v>
      </c>
      <c r="M131" s="44">
        <v>15771</v>
      </c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2.94</v>
      </c>
      <c r="H132" s="48">
        <v>3.01</v>
      </c>
      <c r="I132" s="48">
        <v>3.05</v>
      </c>
      <c r="J132" s="48">
        <v>2.84</v>
      </c>
      <c r="K132" s="48">
        <v>3.02</v>
      </c>
      <c r="L132" s="48">
        <v>2.63</v>
      </c>
      <c r="M132" s="49">
        <v>2.85</v>
      </c>
    </row>
    <row r="133" spans="1:13" x14ac:dyDescent="0.15">
      <c r="A133" s="5"/>
      <c r="B133" s="45" t="s">
        <v>1</v>
      </c>
      <c r="C133" s="50">
        <v>15700</v>
      </c>
      <c r="D133" s="4" t="s">
        <v>15</v>
      </c>
      <c r="E133" s="50">
        <v>15750</v>
      </c>
      <c r="F133" s="46" t="s">
        <v>3</v>
      </c>
      <c r="G133" s="47">
        <v>99.8</v>
      </c>
      <c r="H133" s="48">
        <v>99.6</v>
      </c>
      <c r="I133" s="48">
        <v>99.7</v>
      </c>
      <c r="J133" s="48">
        <v>100.2</v>
      </c>
      <c r="K133" s="48">
        <v>99.6</v>
      </c>
      <c r="L133" s="48">
        <v>99.9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2230</v>
      </c>
      <c r="H134" s="99">
        <v>2729</v>
      </c>
      <c r="I134" s="99">
        <v>2443</v>
      </c>
      <c r="J134" s="99">
        <v>1283</v>
      </c>
      <c r="K134" s="99">
        <v>2847</v>
      </c>
      <c r="L134" s="99">
        <v>2778</v>
      </c>
      <c r="M134" s="101">
        <v>5660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1.6232531335542428</v>
      </c>
      <c r="H135" s="133">
        <f t="shared" ref="H135:M135" si="21">H131/H$4</f>
        <v>1.5808374527478919</v>
      </c>
      <c r="I135" s="133">
        <f t="shared" si="21"/>
        <v>1.5996807893209519</v>
      </c>
      <c r="J135" s="133">
        <f t="shared" si="21"/>
        <v>1.6669020050833099</v>
      </c>
      <c r="K135" s="133">
        <f t="shared" si="21"/>
        <v>1.5851965004860435</v>
      </c>
      <c r="L135" s="133">
        <f t="shared" si="21"/>
        <v>1.6743814093517735</v>
      </c>
      <c r="M135" s="134">
        <f t="shared" si="21"/>
        <v>1.6641342196897753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15700</v>
      </c>
      <c r="H136" s="53">
        <v>15800</v>
      </c>
      <c r="I136" s="53">
        <v>15810</v>
      </c>
      <c r="J136" s="53">
        <v>15840</v>
      </c>
      <c r="K136" s="53">
        <v>15750</v>
      </c>
      <c r="L136" s="53">
        <v>15790</v>
      </c>
      <c r="M136" s="54">
        <v>15750</v>
      </c>
    </row>
    <row r="137" spans="1:13" x14ac:dyDescent="0.15">
      <c r="A137" s="5"/>
      <c r="B137" s="16" t="s">
        <v>74</v>
      </c>
      <c r="C137" s="17"/>
      <c r="D137" s="18"/>
      <c r="E137" s="19"/>
      <c r="F137" s="20" t="s">
        <v>10</v>
      </c>
      <c r="G137" s="21">
        <v>6364</v>
      </c>
      <c r="H137" s="22">
        <v>6137</v>
      </c>
      <c r="I137" s="22">
        <v>6140</v>
      </c>
      <c r="J137" s="22">
        <v>6314</v>
      </c>
      <c r="K137" s="22">
        <v>6292</v>
      </c>
      <c r="L137" s="22">
        <v>10639</v>
      </c>
      <c r="M137" s="23">
        <v>9081</v>
      </c>
    </row>
    <row r="138" spans="1:13" x14ac:dyDescent="0.15">
      <c r="A138" s="5"/>
      <c r="B138" s="24" t="s">
        <v>0</v>
      </c>
      <c r="C138" s="25">
        <v>44886</v>
      </c>
      <c r="D138" s="26"/>
      <c r="E138" s="27"/>
      <c r="F138" s="28" t="s">
        <v>2</v>
      </c>
      <c r="G138" s="29">
        <v>4.5199999999999996</v>
      </c>
      <c r="H138" s="30">
        <v>4.55</v>
      </c>
      <c r="I138" s="30">
        <v>4.66</v>
      </c>
      <c r="J138" s="30">
        <v>4.53</v>
      </c>
      <c r="K138" s="30">
        <v>4.58</v>
      </c>
      <c r="L138" s="30">
        <v>4.25</v>
      </c>
      <c r="M138" s="31">
        <v>4.3499999999999996</v>
      </c>
    </row>
    <row r="139" spans="1:13" x14ac:dyDescent="0.15">
      <c r="A139" s="5"/>
      <c r="B139" s="24" t="s">
        <v>1</v>
      </c>
      <c r="C139" s="32">
        <v>12350</v>
      </c>
      <c r="D139" s="26" t="s">
        <v>15</v>
      </c>
      <c r="E139" s="32">
        <v>12480</v>
      </c>
      <c r="F139" s="28" t="s">
        <v>3</v>
      </c>
      <c r="G139" s="29">
        <v>97.5</v>
      </c>
      <c r="H139" s="30">
        <v>96.8</v>
      </c>
      <c r="I139" s="30">
        <v>97.1</v>
      </c>
      <c r="J139" s="30">
        <v>97.5</v>
      </c>
      <c r="K139" s="30">
        <v>96.5</v>
      </c>
      <c r="L139" s="30">
        <v>97.8</v>
      </c>
      <c r="M139" s="31">
        <v>97.3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4844</v>
      </c>
      <c r="H140" s="98">
        <v>5413</v>
      </c>
      <c r="I140" s="98">
        <v>5145</v>
      </c>
      <c r="J140" s="98">
        <v>4761</v>
      </c>
      <c r="K140" s="98">
        <v>5946</v>
      </c>
      <c r="L140" s="98">
        <v>7350</v>
      </c>
      <c r="M140" s="100">
        <v>7127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0.91687076790087885</v>
      </c>
      <c r="H141" s="127">
        <f t="shared" ref="H141:M141" si="22">H137/H$4</f>
        <v>0.89226519337016574</v>
      </c>
      <c r="I141" s="127">
        <f t="shared" si="22"/>
        <v>0.89088798607080677</v>
      </c>
      <c r="J141" s="127">
        <f t="shared" si="22"/>
        <v>0.89155605761084444</v>
      </c>
      <c r="K141" s="127">
        <f t="shared" si="22"/>
        <v>0.87376753228718229</v>
      </c>
      <c r="L141" s="127">
        <f t="shared" si="22"/>
        <v>1.0009408222786715</v>
      </c>
      <c r="M141" s="128">
        <f t="shared" si="22"/>
        <v>0.9582146248812915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12350</v>
      </c>
      <c r="H142" s="35">
        <v>12470</v>
      </c>
      <c r="I142" s="35">
        <v>12460</v>
      </c>
      <c r="J142" s="35">
        <v>12510</v>
      </c>
      <c r="K142" s="35">
        <v>12440</v>
      </c>
      <c r="L142" s="35">
        <v>12510</v>
      </c>
      <c r="M142" s="36">
        <v>12480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5945</v>
      </c>
      <c r="H143" s="43">
        <v>6407</v>
      </c>
      <c r="I143" s="43">
        <v>5812</v>
      </c>
      <c r="J143" s="43">
        <v>5943</v>
      </c>
      <c r="K143" s="43">
        <v>6828</v>
      </c>
      <c r="L143" s="43">
        <v>10019</v>
      </c>
      <c r="M143" s="44">
        <v>8738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1.66</v>
      </c>
      <c r="H144" s="48">
        <v>1.59</v>
      </c>
      <c r="I144" s="48">
        <v>1.69</v>
      </c>
      <c r="J144" s="48">
        <v>1.69</v>
      </c>
      <c r="K144" s="48">
        <v>1.65</v>
      </c>
      <c r="L144" s="48">
        <v>1.56</v>
      </c>
      <c r="M144" s="49">
        <v>1.62</v>
      </c>
    </row>
    <row r="145" spans="1:13" x14ac:dyDescent="0.15">
      <c r="A145" s="5"/>
      <c r="B145" s="45" t="s">
        <v>1</v>
      </c>
      <c r="C145" s="50">
        <v>12200</v>
      </c>
      <c r="D145" s="4" t="s">
        <v>15</v>
      </c>
      <c r="E145" s="50">
        <v>12250</v>
      </c>
      <c r="F145" s="46" t="s">
        <v>3</v>
      </c>
      <c r="G145" s="47">
        <v>99.2</v>
      </c>
      <c r="H145" s="48">
        <v>99.7</v>
      </c>
      <c r="I145" s="48">
        <v>99.4</v>
      </c>
      <c r="J145" s="48">
        <v>99.2</v>
      </c>
      <c r="K145" s="48">
        <v>99.3</v>
      </c>
      <c r="L145" s="48">
        <v>99.1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1586</v>
      </c>
      <c r="H146" s="99">
        <v>1088</v>
      </c>
      <c r="I146" s="99">
        <v>1351</v>
      </c>
      <c r="J146" s="99">
        <v>1629</v>
      </c>
      <c r="K146" s="99">
        <v>1711</v>
      </c>
      <c r="L146" s="99">
        <v>2781</v>
      </c>
      <c r="M146" s="101">
        <v>3222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0.85650482639389136</v>
      </c>
      <c r="H147" s="133">
        <f t="shared" ref="H147:M147" si="23">H143/H$4</f>
        <v>0.93152079092759521</v>
      </c>
      <c r="I147" s="133">
        <f t="shared" si="23"/>
        <v>0.8432965757399884</v>
      </c>
      <c r="J147" s="133">
        <f t="shared" si="23"/>
        <v>0.83916972606608298</v>
      </c>
      <c r="K147" s="133">
        <f t="shared" si="23"/>
        <v>0.94820163866129703</v>
      </c>
      <c r="L147" s="133">
        <f t="shared" si="23"/>
        <v>0.94260984100103495</v>
      </c>
      <c r="M147" s="134">
        <f t="shared" si="23"/>
        <v>0.92202173683655164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12200</v>
      </c>
      <c r="H148" s="53">
        <v>12330</v>
      </c>
      <c r="I148" s="53">
        <v>12360</v>
      </c>
      <c r="J148" s="53">
        <v>12280</v>
      </c>
      <c r="K148" s="53">
        <v>12290</v>
      </c>
      <c r="L148" s="53">
        <v>12200</v>
      </c>
      <c r="M148" s="54">
        <v>12250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11170</v>
      </c>
      <c r="H149" s="22">
        <v>11086</v>
      </c>
      <c r="I149" s="22">
        <v>10841</v>
      </c>
      <c r="J149" s="22">
        <v>10872</v>
      </c>
      <c r="K149" s="22">
        <v>11912</v>
      </c>
      <c r="L149" s="22">
        <v>15721</v>
      </c>
      <c r="M149" s="23">
        <v>15034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3.75</v>
      </c>
      <c r="H150" s="30">
        <v>3.72</v>
      </c>
      <c r="I150" s="30">
        <v>3.79</v>
      </c>
      <c r="J150" s="30">
        <v>3.79</v>
      </c>
      <c r="K150" s="30">
        <v>3.7</v>
      </c>
      <c r="L150" s="30">
        <v>3.59</v>
      </c>
      <c r="M150" s="31">
        <v>3.61</v>
      </c>
    </row>
    <row r="151" spans="1:13" x14ac:dyDescent="0.15">
      <c r="A151" s="5"/>
      <c r="B151" s="24" t="s">
        <v>1</v>
      </c>
      <c r="C151" s="32">
        <v>11380</v>
      </c>
      <c r="D151" s="26" t="s">
        <v>15</v>
      </c>
      <c r="E151" s="32">
        <v>11670</v>
      </c>
      <c r="F151" s="28" t="s">
        <v>3</v>
      </c>
      <c r="G151" s="29">
        <v>98.6</v>
      </c>
      <c r="H151" s="30">
        <v>99.1</v>
      </c>
      <c r="I151" s="30">
        <v>98.9</v>
      </c>
      <c r="J151" s="30">
        <v>98.5</v>
      </c>
      <c r="K151" s="30">
        <v>98.8</v>
      </c>
      <c r="L151" s="30">
        <v>98.4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5336</v>
      </c>
      <c r="H152" s="98">
        <v>4143</v>
      </c>
      <c r="I152" s="98">
        <v>4491</v>
      </c>
      <c r="J152" s="98">
        <v>5484</v>
      </c>
      <c r="K152" s="98">
        <v>5234</v>
      </c>
      <c r="L152" s="98">
        <v>7803</v>
      </c>
      <c r="M152" s="100">
        <v>8297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1.6092782019881862</v>
      </c>
      <c r="H153" s="127">
        <f t="shared" ref="H153:M153" si="24">H149/H$4</f>
        <v>1.6118057574876417</v>
      </c>
      <c r="I153" s="127">
        <f t="shared" si="24"/>
        <v>1.5729831688914684</v>
      </c>
      <c r="J153" s="127">
        <f t="shared" si="24"/>
        <v>1.535159559446484</v>
      </c>
      <c r="K153" s="127">
        <f t="shared" si="24"/>
        <v>1.6542146924038328</v>
      </c>
      <c r="L153" s="127">
        <f t="shared" si="24"/>
        <v>1.4790667042995578</v>
      </c>
      <c r="M153" s="128">
        <f t="shared" si="24"/>
        <v>1.5863669937744012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11380</v>
      </c>
      <c r="H154" s="35">
        <v>11640</v>
      </c>
      <c r="I154" s="35">
        <v>11770</v>
      </c>
      <c r="J154" s="35">
        <v>11670</v>
      </c>
      <c r="K154" s="35">
        <v>11710</v>
      </c>
      <c r="L154" s="35">
        <v>11630</v>
      </c>
      <c r="M154" s="36">
        <v>11670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57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45068</v>
      </c>
      <c r="H3" s="11">
        <v>45069</v>
      </c>
      <c r="I3" s="11">
        <v>45070</v>
      </c>
      <c r="J3" s="11">
        <v>45071</v>
      </c>
      <c r="K3" s="11">
        <v>45072</v>
      </c>
      <c r="L3" s="11">
        <v>45073</v>
      </c>
      <c r="M3" s="12">
        <v>45074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6044</v>
      </c>
      <c r="H4" s="14">
        <v>7127</v>
      </c>
      <c r="I4" s="14">
        <v>6658</v>
      </c>
      <c r="J4" s="14">
        <v>7182</v>
      </c>
      <c r="K4" s="14">
        <v>7320</v>
      </c>
      <c r="L4" s="14">
        <v>10257</v>
      </c>
      <c r="M4" s="15">
        <v>9883</v>
      </c>
    </row>
    <row r="5" spans="1:13" x14ac:dyDescent="0.15">
      <c r="A5" s="5"/>
      <c r="B5" s="56" t="s">
        <v>114</v>
      </c>
      <c r="C5" s="57"/>
      <c r="D5" s="58"/>
      <c r="E5" s="59"/>
      <c r="F5" s="60" t="s">
        <v>10</v>
      </c>
      <c r="G5" s="61"/>
      <c r="H5" s="62">
        <v>12862</v>
      </c>
      <c r="I5" s="62">
        <v>11453</v>
      </c>
      <c r="J5" s="62">
        <v>10033</v>
      </c>
      <c r="K5" s="62">
        <v>9964</v>
      </c>
      <c r="L5" s="62">
        <v>12799</v>
      </c>
      <c r="M5" s="63">
        <v>11509</v>
      </c>
    </row>
    <row r="6" spans="1:13" x14ac:dyDescent="0.15">
      <c r="A6" s="5"/>
      <c r="B6" s="64" t="s">
        <v>0</v>
      </c>
      <c r="C6" s="65" t="s">
        <v>115</v>
      </c>
      <c r="D6" s="66"/>
      <c r="E6" s="81" t="s">
        <v>49</v>
      </c>
      <c r="F6" s="67" t="s">
        <v>2</v>
      </c>
      <c r="G6" s="68"/>
      <c r="H6" s="69">
        <v>3.42</v>
      </c>
      <c r="I6" s="69">
        <v>3.48</v>
      </c>
      <c r="J6" s="69">
        <v>3.51</v>
      </c>
      <c r="K6" s="69">
        <v>3.46</v>
      </c>
      <c r="L6" s="69">
        <v>3.18</v>
      </c>
      <c r="M6" s="70">
        <v>3.41</v>
      </c>
    </row>
    <row r="7" spans="1:13" x14ac:dyDescent="0.15">
      <c r="A7" s="5"/>
      <c r="B7" s="64" t="s">
        <v>1</v>
      </c>
      <c r="C7" s="71">
        <v>540</v>
      </c>
      <c r="D7" s="66" t="s">
        <v>15</v>
      </c>
      <c r="E7" s="71">
        <v>760</v>
      </c>
      <c r="F7" s="67" t="s">
        <v>3</v>
      </c>
      <c r="G7" s="68"/>
      <c r="H7" s="69">
        <v>99.2</v>
      </c>
      <c r="I7" s="69">
        <v>98.8</v>
      </c>
      <c r="J7" s="69">
        <v>99.8</v>
      </c>
      <c r="K7" s="69">
        <v>100</v>
      </c>
      <c r="L7" s="69">
        <v>99.9</v>
      </c>
      <c r="M7" s="70">
        <v>98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4447</v>
      </c>
      <c r="I8" s="104">
        <v>4788</v>
      </c>
      <c r="J8" s="104">
        <v>2294</v>
      </c>
      <c r="K8" s="104">
        <v>1783</v>
      </c>
      <c r="L8" s="104">
        <v>2295</v>
      </c>
      <c r="M8" s="107">
        <v>6657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1.8046864038164725</v>
      </c>
      <c r="I9" s="121">
        <f t="shared" si="0"/>
        <v>1.7201862421147491</v>
      </c>
      <c r="J9" s="121">
        <f t="shared" si="0"/>
        <v>1.396964633806739</v>
      </c>
      <c r="K9" s="121">
        <f t="shared" si="0"/>
        <v>1.3612021857923498</v>
      </c>
      <c r="L9" s="121">
        <f t="shared" si="0"/>
        <v>1.2478307497318903</v>
      </c>
      <c r="M9" s="122">
        <f t="shared" si="0"/>
        <v>1.1645249418192856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540</v>
      </c>
      <c r="I10" s="74">
        <v>680</v>
      </c>
      <c r="J10" s="74">
        <v>740</v>
      </c>
      <c r="K10" s="74">
        <v>770</v>
      </c>
      <c r="L10" s="74">
        <v>770</v>
      </c>
      <c r="M10" s="106">
        <v>760</v>
      </c>
    </row>
    <row r="11" spans="1:13" x14ac:dyDescent="0.15">
      <c r="A11" s="5"/>
      <c r="B11" s="16" t="s">
        <v>112</v>
      </c>
      <c r="C11" s="17"/>
      <c r="D11" s="18"/>
      <c r="E11" s="19"/>
      <c r="F11" s="20" t="s">
        <v>10</v>
      </c>
      <c r="G11" s="21">
        <v>19036</v>
      </c>
      <c r="H11" s="22">
        <v>19272</v>
      </c>
      <c r="I11" s="22">
        <v>18846</v>
      </c>
      <c r="J11" s="22">
        <v>19087</v>
      </c>
      <c r="K11" s="22">
        <v>18634</v>
      </c>
      <c r="L11" s="22">
        <v>21621</v>
      </c>
      <c r="M11" s="23">
        <v>20630</v>
      </c>
    </row>
    <row r="12" spans="1:13" x14ac:dyDescent="0.15">
      <c r="A12" s="5"/>
      <c r="B12" s="24" t="s">
        <v>0</v>
      </c>
      <c r="C12" s="25">
        <v>45061</v>
      </c>
      <c r="D12" s="26"/>
      <c r="E12" s="27"/>
      <c r="F12" s="28" t="s">
        <v>2</v>
      </c>
      <c r="G12" s="29">
        <v>2.97</v>
      </c>
      <c r="H12" s="30">
        <v>2.91</v>
      </c>
      <c r="I12" s="30">
        <v>2.97</v>
      </c>
      <c r="J12" s="30">
        <v>2.99</v>
      </c>
      <c r="K12" s="30">
        <v>3.01</v>
      </c>
      <c r="L12" s="30">
        <v>2.7</v>
      </c>
      <c r="M12" s="31">
        <v>2.73</v>
      </c>
    </row>
    <row r="13" spans="1:13" x14ac:dyDescent="0.15">
      <c r="A13" s="5"/>
      <c r="B13" s="24" t="s">
        <v>1</v>
      </c>
      <c r="C13" s="32">
        <v>4840</v>
      </c>
      <c r="D13" s="26" t="s">
        <v>15</v>
      </c>
      <c r="E13" s="32">
        <v>6980</v>
      </c>
      <c r="F13" s="28" t="s">
        <v>3</v>
      </c>
      <c r="G13" s="29">
        <v>98.5</v>
      </c>
      <c r="H13" s="30">
        <v>98.8</v>
      </c>
      <c r="I13" s="30">
        <v>98.8</v>
      </c>
      <c r="J13" s="30">
        <v>98.7</v>
      </c>
      <c r="K13" s="30">
        <v>98.7</v>
      </c>
      <c r="L13" s="30">
        <v>98.4</v>
      </c>
      <c r="M13" s="31">
        <v>98.5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8752</v>
      </c>
      <c r="H14" s="98">
        <v>7671</v>
      </c>
      <c r="I14" s="98">
        <v>7618</v>
      </c>
      <c r="J14" s="98">
        <v>8234</v>
      </c>
      <c r="K14" s="98">
        <v>8036</v>
      </c>
      <c r="L14" s="98">
        <v>10229</v>
      </c>
      <c r="M14" s="100">
        <v>9729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3.1495698213103904</v>
      </c>
      <c r="H15" s="115">
        <f t="shared" ref="H15:M15" si="1">H11/H$4</f>
        <v>2.7040830644029747</v>
      </c>
      <c r="I15" s="115">
        <f t="shared" si="1"/>
        <v>2.8305797536797836</v>
      </c>
      <c r="J15" s="115">
        <f t="shared" si="1"/>
        <v>2.6576162628794209</v>
      </c>
      <c r="K15" s="115">
        <f t="shared" si="1"/>
        <v>2.5456284153005466</v>
      </c>
      <c r="L15" s="115">
        <f t="shared" si="1"/>
        <v>2.1079262942380814</v>
      </c>
      <c r="M15" s="116">
        <f t="shared" si="1"/>
        <v>2.0874228473135688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4840</v>
      </c>
      <c r="H16" s="35">
        <v>5760</v>
      </c>
      <c r="I16" s="35">
        <v>6340</v>
      </c>
      <c r="J16" s="35">
        <v>6750</v>
      </c>
      <c r="K16" s="35">
        <v>6940</v>
      </c>
      <c r="L16" s="35">
        <v>7010</v>
      </c>
      <c r="M16" s="36">
        <v>6980</v>
      </c>
    </row>
    <row r="17" spans="1:13" x14ac:dyDescent="0.15">
      <c r="A17" s="5"/>
      <c r="B17" s="37" t="s">
        <v>108</v>
      </c>
      <c r="C17" s="38"/>
      <c r="D17" s="39"/>
      <c r="E17" s="40"/>
      <c r="F17" s="41" t="s">
        <v>10</v>
      </c>
      <c r="G17" s="42">
        <v>10756</v>
      </c>
      <c r="H17" s="43">
        <v>10449</v>
      </c>
      <c r="I17" s="43">
        <v>9430</v>
      </c>
      <c r="J17" s="43">
        <v>9935</v>
      </c>
      <c r="K17" s="43">
        <v>10162</v>
      </c>
      <c r="L17" s="43">
        <v>14604</v>
      </c>
      <c r="M17" s="44">
        <v>13873</v>
      </c>
    </row>
    <row r="18" spans="1:13" x14ac:dyDescent="0.15">
      <c r="A18" s="5"/>
      <c r="B18" s="45" t="s">
        <v>0</v>
      </c>
      <c r="C18" s="3">
        <v>45054</v>
      </c>
      <c r="F18" s="46" t="s">
        <v>2</v>
      </c>
      <c r="G18" s="47">
        <v>3.04</v>
      </c>
      <c r="H18" s="48">
        <v>3.08</v>
      </c>
      <c r="I18" s="48">
        <v>3.12</v>
      </c>
      <c r="J18" s="48">
        <v>3.1</v>
      </c>
      <c r="K18" s="48">
        <v>3.11</v>
      </c>
      <c r="L18" s="48">
        <v>2.84</v>
      </c>
      <c r="M18" s="49">
        <v>2.89</v>
      </c>
    </row>
    <row r="19" spans="1:13" x14ac:dyDescent="0.15">
      <c r="A19" s="5"/>
      <c r="B19" s="45" t="s">
        <v>1</v>
      </c>
      <c r="C19" s="50">
        <v>6560</v>
      </c>
      <c r="D19" s="4" t="s">
        <v>15</v>
      </c>
      <c r="E19" s="50">
        <v>7200</v>
      </c>
      <c r="F19" s="46" t="s">
        <v>3</v>
      </c>
      <c r="G19" s="47">
        <v>98.2</v>
      </c>
      <c r="H19" s="48">
        <v>98.4</v>
      </c>
      <c r="I19" s="48">
        <v>98.2</v>
      </c>
      <c r="J19" s="48">
        <v>98.4</v>
      </c>
      <c r="K19" s="48">
        <v>98.2</v>
      </c>
      <c r="L19" s="48">
        <v>98.2</v>
      </c>
      <c r="M19" s="49">
        <v>98</v>
      </c>
    </row>
    <row r="20" spans="1:13" x14ac:dyDescent="0.15">
      <c r="A20" s="5"/>
      <c r="B20" s="45"/>
      <c r="C20" s="50"/>
      <c r="E20" s="50"/>
      <c r="F20" s="55" t="s">
        <v>57</v>
      </c>
      <c r="G20" s="97">
        <v>5767</v>
      </c>
      <c r="H20" s="99">
        <v>5174</v>
      </c>
      <c r="I20" s="99">
        <v>4969</v>
      </c>
      <c r="J20" s="99">
        <v>4865</v>
      </c>
      <c r="K20" s="99">
        <v>5384</v>
      </c>
      <c r="L20" s="99">
        <v>7729</v>
      </c>
      <c r="M20" s="101">
        <v>7874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1.7796161482461945</v>
      </c>
      <c r="H21" s="133">
        <f t="shared" ref="H21:M21" si="2">H17/H$4</f>
        <v>1.466114774800056</v>
      </c>
      <c r="I21" s="133">
        <f t="shared" si="2"/>
        <v>1.4163412436167018</v>
      </c>
      <c r="J21" s="133">
        <f t="shared" si="2"/>
        <v>1.3833194096351991</v>
      </c>
      <c r="K21" s="133">
        <f t="shared" si="2"/>
        <v>1.3882513661202185</v>
      </c>
      <c r="L21" s="133">
        <f t="shared" si="2"/>
        <v>1.4238081310324657</v>
      </c>
      <c r="M21" s="134">
        <f t="shared" si="2"/>
        <v>1.4037235657189113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6560</v>
      </c>
      <c r="H22" s="53">
        <v>6700</v>
      </c>
      <c r="I22" s="53">
        <v>6760</v>
      </c>
      <c r="J22" s="53">
        <v>7030</v>
      </c>
      <c r="K22" s="53">
        <v>7150</v>
      </c>
      <c r="L22" s="53">
        <v>7220</v>
      </c>
      <c r="M22" s="54">
        <v>7200</v>
      </c>
    </row>
    <row r="23" spans="1:13" x14ac:dyDescent="0.15">
      <c r="A23" s="5"/>
      <c r="B23" s="16" t="s">
        <v>109</v>
      </c>
      <c r="C23" s="17"/>
      <c r="D23" s="18"/>
      <c r="E23" s="19"/>
      <c r="F23" s="20" t="s">
        <v>10</v>
      </c>
      <c r="G23" s="21">
        <v>14934</v>
      </c>
      <c r="H23" s="22">
        <v>14411</v>
      </c>
      <c r="I23" s="22">
        <v>13890</v>
      </c>
      <c r="J23" s="22">
        <v>14016</v>
      </c>
      <c r="K23" s="22">
        <v>14452</v>
      </c>
      <c r="L23" s="22">
        <v>18609</v>
      </c>
      <c r="M23" s="23">
        <v>17622</v>
      </c>
    </row>
    <row r="24" spans="1:13" x14ac:dyDescent="0.15">
      <c r="A24" s="5"/>
      <c r="B24" s="24" t="s">
        <v>0</v>
      </c>
      <c r="C24" s="25">
        <v>45054</v>
      </c>
      <c r="D24" s="26"/>
      <c r="E24" s="27"/>
      <c r="F24" s="28" t="s">
        <v>2</v>
      </c>
      <c r="G24" s="29">
        <v>3.9</v>
      </c>
      <c r="H24" s="30">
        <v>3.93</v>
      </c>
      <c r="I24" s="30">
        <v>4.01</v>
      </c>
      <c r="J24" s="30">
        <v>4</v>
      </c>
      <c r="K24" s="30">
        <v>3.99</v>
      </c>
      <c r="L24" s="30">
        <v>3.76</v>
      </c>
      <c r="M24" s="31">
        <v>3.76</v>
      </c>
    </row>
    <row r="25" spans="1:13" x14ac:dyDescent="0.15">
      <c r="A25" s="5"/>
      <c r="B25" s="24" t="s">
        <v>1</v>
      </c>
      <c r="C25" s="32">
        <v>4990</v>
      </c>
      <c r="D25" s="26" t="s">
        <v>15</v>
      </c>
      <c r="E25" s="32">
        <v>5520</v>
      </c>
      <c r="F25" s="28" t="s">
        <v>3</v>
      </c>
      <c r="G25" s="29">
        <v>99.1</v>
      </c>
      <c r="H25" s="30">
        <v>99</v>
      </c>
      <c r="I25" s="30">
        <v>98.7</v>
      </c>
      <c r="J25" s="30">
        <v>98.6</v>
      </c>
      <c r="K25" s="30">
        <v>99.1</v>
      </c>
      <c r="L25" s="30">
        <v>98.7</v>
      </c>
      <c r="M25" s="31">
        <v>99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6144</v>
      </c>
      <c r="H26" s="98">
        <v>5952</v>
      </c>
      <c r="I26" s="98">
        <v>6843</v>
      </c>
      <c r="J26" s="98">
        <v>7284</v>
      </c>
      <c r="K26" s="98">
        <v>5977</v>
      </c>
      <c r="L26" s="98">
        <v>9138</v>
      </c>
      <c r="M26" s="100">
        <v>7284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2.4708802117802779</v>
      </c>
      <c r="H27" s="127">
        <f t="shared" ref="H27:M27" si="3">H23/H$4</f>
        <v>2.0220289041672515</v>
      </c>
      <c r="I27" s="127">
        <f t="shared" si="3"/>
        <v>2.0862120756984077</v>
      </c>
      <c r="J27" s="127">
        <f t="shared" si="3"/>
        <v>1.9515455304928988</v>
      </c>
      <c r="K27" s="127">
        <f t="shared" si="3"/>
        <v>1.9743169398907103</v>
      </c>
      <c r="L27" s="127">
        <f t="shared" si="3"/>
        <v>1.8142731792921907</v>
      </c>
      <c r="M27" s="128">
        <f t="shared" si="3"/>
        <v>1.783061823332996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4990</v>
      </c>
      <c r="H28" s="35">
        <v>5040</v>
      </c>
      <c r="I28" s="35">
        <v>5190</v>
      </c>
      <c r="J28" s="35">
        <v>5380</v>
      </c>
      <c r="K28" s="35">
        <v>5490</v>
      </c>
      <c r="L28" s="35">
        <v>5540</v>
      </c>
      <c r="M28" s="36">
        <v>5520</v>
      </c>
    </row>
    <row r="29" spans="1:13" x14ac:dyDescent="0.15">
      <c r="A29" s="5"/>
      <c r="B29" s="37" t="s">
        <v>110</v>
      </c>
      <c r="C29" s="38"/>
      <c r="D29" s="39"/>
      <c r="E29" s="40"/>
      <c r="F29" s="41" t="s">
        <v>10</v>
      </c>
      <c r="G29" s="42">
        <v>5191</v>
      </c>
      <c r="H29" s="43">
        <v>5304</v>
      </c>
      <c r="I29" s="43">
        <v>4813</v>
      </c>
      <c r="J29" s="43">
        <v>5288</v>
      </c>
      <c r="K29" s="43">
        <v>5681</v>
      </c>
      <c r="L29" s="43">
        <v>8002</v>
      </c>
      <c r="M29" s="44">
        <v>7652</v>
      </c>
    </row>
    <row r="30" spans="1:13" x14ac:dyDescent="0.15">
      <c r="A30" s="5"/>
      <c r="B30" s="45" t="s">
        <v>0</v>
      </c>
      <c r="C30" s="3">
        <v>45054</v>
      </c>
      <c r="F30" s="46" t="s">
        <v>2</v>
      </c>
      <c r="G30" s="47">
        <v>2.9</v>
      </c>
      <c r="H30" s="48">
        <v>2.81</v>
      </c>
      <c r="I30" s="48">
        <v>2.93</v>
      </c>
      <c r="J30" s="48">
        <v>2.88</v>
      </c>
      <c r="K30" s="48">
        <v>2.79</v>
      </c>
      <c r="L30" s="48">
        <v>2.67</v>
      </c>
      <c r="M30" s="49">
        <v>2.74</v>
      </c>
    </row>
    <row r="31" spans="1:13" x14ac:dyDescent="0.15">
      <c r="A31" s="5"/>
      <c r="B31" s="45" t="s">
        <v>1</v>
      </c>
      <c r="C31" s="50">
        <v>1270</v>
      </c>
      <c r="D31" s="4" t="s">
        <v>15</v>
      </c>
      <c r="E31" s="50">
        <v>1410</v>
      </c>
      <c r="F31" s="46" t="s">
        <v>3</v>
      </c>
      <c r="G31" s="47">
        <v>97.4</v>
      </c>
      <c r="H31" s="48">
        <v>98.1</v>
      </c>
      <c r="I31" s="48">
        <v>97.8</v>
      </c>
      <c r="J31" s="48">
        <v>98.3</v>
      </c>
      <c r="K31" s="48">
        <v>98.9</v>
      </c>
      <c r="L31" s="48">
        <v>98.3</v>
      </c>
      <c r="M31" s="49">
        <v>97.5</v>
      </c>
    </row>
    <row r="32" spans="1:13" x14ac:dyDescent="0.15">
      <c r="A32" s="5"/>
      <c r="B32" s="45"/>
      <c r="C32" s="50"/>
      <c r="E32" s="50"/>
      <c r="F32" s="55" t="s">
        <v>57</v>
      </c>
      <c r="G32" s="97">
        <v>3593</v>
      </c>
      <c r="H32" s="99">
        <v>2910</v>
      </c>
      <c r="I32" s="99">
        <v>2932</v>
      </c>
      <c r="J32" s="99">
        <v>2659</v>
      </c>
      <c r="K32" s="99">
        <v>2250</v>
      </c>
      <c r="L32" s="99">
        <v>4011</v>
      </c>
      <c r="M32" s="101">
        <v>5119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0.85886829913964258</v>
      </c>
      <c r="H33" s="133">
        <f t="shared" ref="H33:M33" si="4">H29/H$4</f>
        <v>0.74421215097516491</v>
      </c>
      <c r="I33" s="133">
        <f t="shared" si="4"/>
        <v>0.72288975668368882</v>
      </c>
      <c r="J33" s="133">
        <f t="shared" si="4"/>
        <v>0.73628515733778888</v>
      </c>
      <c r="K33" s="133">
        <f t="shared" si="4"/>
        <v>0.77609289617486343</v>
      </c>
      <c r="L33" s="133">
        <f t="shared" si="4"/>
        <v>0.78015014136687144</v>
      </c>
      <c r="M33" s="134">
        <f t="shared" si="4"/>
        <v>0.77425882829100479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1270</v>
      </c>
      <c r="H34" s="53">
        <v>1300</v>
      </c>
      <c r="I34" s="53">
        <v>1300</v>
      </c>
      <c r="J34" s="53">
        <v>1350</v>
      </c>
      <c r="K34" s="53">
        <v>1400</v>
      </c>
      <c r="L34" s="53">
        <v>1420</v>
      </c>
      <c r="M34" s="54">
        <v>1410</v>
      </c>
    </row>
    <row r="35" spans="1:13" x14ac:dyDescent="0.15">
      <c r="A35" s="5"/>
      <c r="B35" s="16" t="s">
        <v>105</v>
      </c>
      <c r="C35" s="17"/>
      <c r="D35" s="18"/>
      <c r="E35" s="19"/>
      <c r="F35" s="20" t="s">
        <v>10</v>
      </c>
      <c r="G35" s="21">
        <v>6758</v>
      </c>
      <c r="H35" s="22">
        <v>7066</v>
      </c>
      <c r="I35" s="22">
        <v>6094</v>
      </c>
      <c r="J35" s="22">
        <v>6336</v>
      </c>
      <c r="K35" s="22">
        <v>6546</v>
      </c>
      <c r="L35" s="22">
        <v>10570</v>
      </c>
      <c r="M35" s="23">
        <v>9803</v>
      </c>
    </row>
    <row r="36" spans="1:13" x14ac:dyDescent="0.15">
      <c r="A36" s="5"/>
      <c r="B36" s="24" t="s">
        <v>0</v>
      </c>
      <c r="C36" s="25">
        <v>45033</v>
      </c>
      <c r="D36" s="26"/>
      <c r="E36" s="27"/>
      <c r="F36" s="28" t="s">
        <v>2</v>
      </c>
      <c r="G36" s="29">
        <v>4.33</v>
      </c>
      <c r="H36" s="30">
        <v>4.34</v>
      </c>
      <c r="I36" s="30">
        <v>4.49</v>
      </c>
      <c r="J36" s="30">
        <v>4.46</v>
      </c>
      <c r="K36" s="30">
        <v>4.46</v>
      </c>
      <c r="L36" s="30">
        <v>4.2</v>
      </c>
      <c r="M36" s="31">
        <v>4.22</v>
      </c>
    </row>
    <row r="37" spans="1:13" x14ac:dyDescent="0.15">
      <c r="A37" s="5"/>
      <c r="B37" s="24" t="s">
        <v>1</v>
      </c>
      <c r="C37" s="32">
        <v>14080</v>
      </c>
      <c r="D37" s="26" t="s">
        <v>15</v>
      </c>
      <c r="E37" s="32">
        <v>15590</v>
      </c>
      <c r="F37" s="28" t="s">
        <v>3</v>
      </c>
      <c r="G37" s="29">
        <v>98.7</v>
      </c>
      <c r="H37" s="30">
        <v>99</v>
      </c>
      <c r="I37" s="30">
        <v>98.3</v>
      </c>
      <c r="J37" s="30">
        <v>98.4</v>
      </c>
      <c r="K37" s="30">
        <v>98.3</v>
      </c>
      <c r="L37" s="30">
        <v>98.4</v>
      </c>
      <c r="M37" s="31">
        <v>98.8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3471</v>
      </c>
      <c r="H38" s="98">
        <v>3131</v>
      </c>
      <c r="I38" s="98">
        <v>3663</v>
      </c>
      <c r="J38" s="98">
        <v>3650</v>
      </c>
      <c r="K38" s="98">
        <v>3938</v>
      </c>
      <c r="L38" s="98">
        <v>6018</v>
      </c>
      <c r="M38" s="100">
        <v>4856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1.1181336863004632</v>
      </c>
      <c r="H39" s="127">
        <f t="shared" ref="H39:M39" si="5">H35/H$4</f>
        <v>0.99144099901781957</v>
      </c>
      <c r="I39" s="127">
        <f t="shared" si="5"/>
        <v>0.91528987683989182</v>
      </c>
      <c r="J39" s="127">
        <f t="shared" si="5"/>
        <v>0.8822055137844611</v>
      </c>
      <c r="K39" s="127">
        <f t="shared" si="5"/>
        <v>0.8942622950819672</v>
      </c>
      <c r="L39" s="127">
        <f t="shared" si="5"/>
        <v>1.0305157453446427</v>
      </c>
      <c r="M39" s="128">
        <f t="shared" si="5"/>
        <v>0.99190529191541033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14080</v>
      </c>
      <c r="H40" s="35">
        <v>14270</v>
      </c>
      <c r="I40" s="35">
        <v>14660</v>
      </c>
      <c r="J40" s="35">
        <v>15160</v>
      </c>
      <c r="K40" s="35">
        <v>15530</v>
      </c>
      <c r="L40" s="35">
        <v>15630</v>
      </c>
      <c r="M40" s="36">
        <v>15590</v>
      </c>
    </row>
    <row r="41" spans="1:13" x14ac:dyDescent="0.15">
      <c r="A41" s="5"/>
      <c r="B41" s="37" t="s">
        <v>106</v>
      </c>
      <c r="C41" s="38"/>
      <c r="D41" s="39"/>
      <c r="E41" s="40"/>
      <c r="F41" s="41" t="s">
        <v>10</v>
      </c>
      <c r="G41" s="42">
        <v>9544</v>
      </c>
      <c r="H41" s="43">
        <v>9524</v>
      </c>
      <c r="I41" s="43">
        <v>8633</v>
      </c>
      <c r="J41" s="43">
        <v>8861</v>
      </c>
      <c r="K41" s="43">
        <v>9410</v>
      </c>
      <c r="L41" s="43">
        <v>14459</v>
      </c>
      <c r="M41" s="44">
        <v>14380</v>
      </c>
    </row>
    <row r="42" spans="1:13" x14ac:dyDescent="0.15">
      <c r="A42" s="5"/>
      <c r="B42" s="45" t="s">
        <v>0</v>
      </c>
      <c r="C42" s="3">
        <v>45033</v>
      </c>
      <c r="F42" s="46" t="s">
        <v>2</v>
      </c>
      <c r="G42" s="47">
        <v>4.1399999999999997</v>
      </c>
      <c r="H42" s="48">
        <v>4.13</v>
      </c>
      <c r="I42" s="48">
        <v>4.2300000000000004</v>
      </c>
      <c r="J42" s="48">
        <v>4.25</v>
      </c>
      <c r="K42" s="48">
        <v>4.25</v>
      </c>
      <c r="L42" s="48">
        <v>3.95</v>
      </c>
      <c r="M42" s="49">
        <v>3.97</v>
      </c>
    </row>
    <row r="43" spans="1:13" x14ac:dyDescent="0.15">
      <c r="A43" s="5"/>
      <c r="B43" s="45" t="s">
        <v>1</v>
      </c>
      <c r="C43" s="50">
        <v>7100</v>
      </c>
      <c r="D43" s="4" t="s">
        <v>15</v>
      </c>
      <c r="E43" s="50">
        <v>7870</v>
      </c>
      <c r="F43" s="46" t="s">
        <v>3</v>
      </c>
      <c r="G43" s="47">
        <v>98.5</v>
      </c>
      <c r="H43" s="48">
        <v>98.8</v>
      </c>
      <c r="I43" s="48">
        <v>98.6</v>
      </c>
      <c r="J43" s="48">
        <v>98</v>
      </c>
      <c r="K43" s="48">
        <v>98.1</v>
      </c>
      <c r="L43" s="48">
        <v>98.7</v>
      </c>
      <c r="M43" s="49">
        <v>98.4</v>
      </c>
    </row>
    <row r="44" spans="1:13" x14ac:dyDescent="0.15">
      <c r="A44" s="5"/>
      <c r="B44" s="45"/>
      <c r="C44" s="50"/>
      <c r="E44" s="50"/>
      <c r="F44" s="55" t="s">
        <v>57</v>
      </c>
      <c r="G44" s="97">
        <v>5252</v>
      </c>
      <c r="H44" s="99">
        <v>4541</v>
      </c>
      <c r="I44" s="99">
        <v>4543</v>
      </c>
      <c r="J44" s="99">
        <v>5721</v>
      </c>
      <c r="K44" s="99">
        <v>5843</v>
      </c>
      <c r="L44" s="99">
        <v>7015</v>
      </c>
      <c r="M44" s="101">
        <v>7841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1.5790866975512905</v>
      </c>
      <c r="H45" s="133">
        <f t="shared" ref="H45:M45" si="6">H41/H$4</f>
        <v>1.336326645152238</v>
      </c>
      <c r="I45" s="133">
        <f t="shared" si="6"/>
        <v>1.2966356263142085</v>
      </c>
      <c r="J45" s="133">
        <f t="shared" si="6"/>
        <v>1.2337788916736285</v>
      </c>
      <c r="K45" s="133">
        <f t="shared" si="6"/>
        <v>1.28551912568306</v>
      </c>
      <c r="L45" s="133">
        <f t="shared" si="6"/>
        <v>1.4096714438919762</v>
      </c>
      <c r="M45" s="134">
        <f t="shared" si="6"/>
        <v>1.4550237782049984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7100</v>
      </c>
      <c r="H46" s="53">
        <v>7360</v>
      </c>
      <c r="I46" s="53">
        <v>7370</v>
      </c>
      <c r="J46" s="53">
        <v>7670</v>
      </c>
      <c r="K46" s="53">
        <v>7850</v>
      </c>
      <c r="L46" s="53">
        <v>7880</v>
      </c>
      <c r="M46" s="54">
        <v>7870</v>
      </c>
    </row>
    <row r="47" spans="1:13" x14ac:dyDescent="0.15">
      <c r="A47" s="5"/>
      <c r="B47" s="16" t="s">
        <v>103</v>
      </c>
      <c r="C47" s="17"/>
      <c r="D47" s="18"/>
      <c r="E47" s="19"/>
      <c r="F47" s="20" t="s">
        <v>10</v>
      </c>
      <c r="G47" s="21">
        <v>17948</v>
      </c>
      <c r="H47" s="22">
        <v>18450</v>
      </c>
      <c r="I47" s="22">
        <v>17588</v>
      </c>
      <c r="J47" s="22">
        <v>17836</v>
      </c>
      <c r="K47" s="22">
        <v>18842</v>
      </c>
      <c r="L47" s="22">
        <v>22455</v>
      </c>
      <c r="M47" s="23">
        <v>21145</v>
      </c>
    </row>
    <row r="48" spans="1:13" x14ac:dyDescent="0.15">
      <c r="A48" s="5"/>
      <c r="B48" s="24" t="s">
        <v>0</v>
      </c>
      <c r="C48" s="25">
        <v>45019</v>
      </c>
      <c r="D48" s="26"/>
      <c r="E48" s="27"/>
      <c r="F48" s="28" t="s">
        <v>2</v>
      </c>
      <c r="G48" s="29">
        <v>3.15</v>
      </c>
      <c r="H48" s="30">
        <v>3.14</v>
      </c>
      <c r="I48" s="30">
        <v>3.22</v>
      </c>
      <c r="J48" s="30">
        <v>3.21</v>
      </c>
      <c r="K48" s="30">
        <v>3.2</v>
      </c>
      <c r="L48" s="30">
        <v>2.86</v>
      </c>
      <c r="M48" s="31">
        <v>2.97</v>
      </c>
    </row>
    <row r="49" spans="1:13" x14ac:dyDescent="0.15">
      <c r="A49" s="5"/>
      <c r="B49" s="24" t="s">
        <v>1</v>
      </c>
      <c r="C49" s="32">
        <v>21710</v>
      </c>
      <c r="D49" s="26" t="s">
        <v>15</v>
      </c>
      <c r="E49" s="32">
        <v>24960</v>
      </c>
      <c r="F49" s="28" t="s">
        <v>3</v>
      </c>
      <c r="G49" s="29">
        <v>99.3</v>
      </c>
      <c r="H49" s="30">
        <v>99.2</v>
      </c>
      <c r="I49" s="30">
        <v>99.2</v>
      </c>
      <c r="J49" s="30">
        <v>99.2</v>
      </c>
      <c r="K49" s="30">
        <v>99.2</v>
      </c>
      <c r="L49" s="30">
        <v>99.2</v>
      </c>
      <c r="M49" s="31">
        <v>99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5691</v>
      </c>
      <c r="H50" s="98">
        <v>6159</v>
      </c>
      <c r="I50" s="98">
        <v>6019</v>
      </c>
      <c r="J50" s="98">
        <v>6396</v>
      </c>
      <c r="K50" s="98">
        <v>6613</v>
      </c>
      <c r="L50" s="98">
        <v>7489</v>
      </c>
      <c r="M50" s="100">
        <v>8062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2.9695565850430179</v>
      </c>
      <c r="H51" s="127">
        <f t="shared" ref="H51:M51" si="7">H47/H$4</f>
        <v>2.5887470183808055</v>
      </c>
      <c r="I51" s="127">
        <f t="shared" si="7"/>
        <v>2.6416341243616701</v>
      </c>
      <c r="J51" s="127">
        <f t="shared" si="7"/>
        <v>2.4834307992202729</v>
      </c>
      <c r="K51" s="127">
        <f t="shared" si="7"/>
        <v>2.5740437158469947</v>
      </c>
      <c r="L51" s="127">
        <f t="shared" si="7"/>
        <v>2.1892366188944137</v>
      </c>
      <c r="M51" s="128">
        <f t="shared" si="7"/>
        <v>2.1395325306081148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21710</v>
      </c>
      <c r="H52" s="35">
        <v>22410</v>
      </c>
      <c r="I52" s="35">
        <v>23290</v>
      </c>
      <c r="J52" s="35">
        <v>24320</v>
      </c>
      <c r="K52" s="35">
        <v>24920</v>
      </c>
      <c r="L52" s="35">
        <v>25070</v>
      </c>
      <c r="M52" s="36">
        <v>24960</v>
      </c>
    </row>
    <row r="53" spans="1:13" x14ac:dyDescent="0.15">
      <c r="A53" s="5"/>
      <c r="B53" s="37" t="s">
        <v>99</v>
      </c>
      <c r="C53" s="38"/>
      <c r="D53" s="39"/>
      <c r="E53" s="40"/>
      <c r="F53" s="41" t="s">
        <v>10</v>
      </c>
      <c r="G53" s="42">
        <v>8675</v>
      </c>
      <c r="H53" s="43">
        <v>8800</v>
      </c>
      <c r="I53" s="43">
        <v>8724</v>
      </c>
      <c r="J53" s="43">
        <v>8864</v>
      </c>
      <c r="K53" s="43">
        <v>9852</v>
      </c>
      <c r="L53" s="43">
        <v>13644</v>
      </c>
      <c r="M53" s="44">
        <v>12801</v>
      </c>
    </row>
    <row r="54" spans="1:13" x14ac:dyDescent="0.15">
      <c r="A54" s="5"/>
      <c r="B54" s="45" t="s">
        <v>0</v>
      </c>
      <c r="C54" s="3">
        <v>45005</v>
      </c>
      <c r="F54" s="46" t="s">
        <v>2</v>
      </c>
      <c r="G54" s="47">
        <v>1.67</v>
      </c>
      <c r="H54" s="48">
        <v>1.72</v>
      </c>
      <c r="I54" s="48">
        <v>1.68</v>
      </c>
      <c r="J54" s="48">
        <v>1.7</v>
      </c>
      <c r="K54" s="48">
        <v>1.64</v>
      </c>
      <c r="L54" s="48">
        <v>1.54</v>
      </c>
      <c r="M54" s="49">
        <v>1.6</v>
      </c>
    </row>
    <row r="55" spans="1:13" x14ac:dyDescent="0.15">
      <c r="A55" s="5"/>
      <c r="B55" s="45" t="s">
        <v>1</v>
      </c>
      <c r="C55" s="50">
        <v>6150</v>
      </c>
      <c r="D55" s="4" t="s">
        <v>15</v>
      </c>
      <c r="E55" s="50">
        <v>7150</v>
      </c>
      <c r="F55" s="46" t="s">
        <v>3</v>
      </c>
      <c r="G55" s="47">
        <v>99.9</v>
      </c>
      <c r="H55" s="48">
        <v>99.7</v>
      </c>
      <c r="I55" s="48">
        <v>99.9</v>
      </c>
      <c r="J55" s="48">
        <v>99.7</v>
      </c>
      <c r="K55" s="48">
        <v>100.1</v>
      </c>
      <c r="L55" s="48">
        <v>99.9</v>
      </c>
      <c r="M55" s="49">
        <v>99.5</v>
      </c>
    </row>
    <row r="56" spans="1:13" x14ac:dyDescent="0.15">
      <c r="A56" s="5"/>
      <c r="B56" s="45"/>
      <c r="C56" s="50"/>
      <c r="E56" s="50"/>
      <c r="F56" s="55" t="s">
        <v>57</v>
      </c>
      <c r="G56" s="86">
        <v>930</v>
      </c>
      <c r="H56" s="99">
        <v>1444</v>
      </c>
      <c r="I56" s="99">
        <v>1067</v>
      </c>
      <c r="J56" s="99">
        <v>1501</v>
      </c>
      <c r="K56" s="87">
        <v>736</v>
      </c>
      <c r="L56" s="99">
        <v>1476</v>
      </c>
      <c r="M56" s="101">
        <v>2463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1.435307743216413</v>
      </c>
      <c r="H57" s="133">
        <f t="shared" ref="H57:M57" si="8">H53/H$4</f>
        <v>1.2347411252981619</v>
      </c>
      <c r="I57" s="133">
        <f t="shared" si="8"/>
        <v>1.3103033944127365</v>
      </c>
      <c r="J57" s="133">
        <f t="shared" si="8"/>
        <v>1.2341966026176552</v>
      </c>
      <c r="K57" s="133">
        <f t="shared" si="8"/>
        <v>1.3459016393442622</v>
      </c>
      <c r="L57" s="133">
        <f t="shared" si="8"/>
        <v>1.3302135127230184</v>
      </c>
      <c r="M57" s="134">
        <f t="shared" si="8"/>
        <v>1.2952544773854093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6150</v>
      </c>
      <c r="H58" s="53">
        <v>6480</v>
      </c>
      <c r="I58" s="53">
        <v>6760</v>
      </c>
      <c r="J58" s="53">
        <v>7000</v>
      </c>
      <c r="K58" s="53">
        <v>7110</v>
      </c>
      <c r="L58" s="53">
        <v>7130</v>
      </c>
      <c r="M58" s="54">
        <v>7150</v>
      </c>
    </row>
    <row r="59" spans="1:13" x14ac:dyDescent="0.15">
      <c r="A59" s="5"/>
      <c r="B59" s="16" t="s">
        <v>100</v>
      </c>
      <c r="C59" s="17"/>
      <c r="D59" s="18"/>
      <c r="E59" s="19"/>
      <c r="F59" s="20" t="s">
        <v>10</v>
      </c>
      <c r="G59" s="21">
        <v>6246</v>
      </c>
      <c r="H59" s="22">
        <v>5609</v>
      </c>
      <c r="I59" s="22">
        <v>5117</v>
      </c>
      <c r="J59" s="22">
        <v>5413</v>
      </c>
      <c r="K59" s="22">
        <v>5611</v>
      </c>
      <c r="L59" s="22">
        <v>10003</v>
      </c>
      <c r="M59" s="23">
        <v>9120</v>
      </c>
    </row>
    <row r="60" spans="1:13" x14ac:dyDescent="0.15">
      <c r="A60" s="5"/>
      <c r="B60" s="24" t="s">
        <v>0</v>
      </c>
      <c r="C60" s="25">
        <v>45005</v>
      </c>
      <c r="D60" s="26"/>
      <c r="E60" s="27"/>
      <c r="F60" s="28" t="s">
        <v>2</v>
      </c>
      <c r="G60" s="29">
        <v>2.97</v>
      </c>
      <c r="H60" s="30">
        <v>3.09</v>
      </c>
      <c r="I60" s="30">
        <v>3.11</v>
      </c>
      <c r="J60" s="30">
        <v>3.01</v>
      </c>
      <c r="K60" s="30">
        <v>3.04</v>
      </c>
      <c r="L60" s="30">
        <v>2.79</v>
      </c>
      <c r="M60" s="31">
        <v>2.82</v>
      </c>
    </row>
    <row r="61" spans="1:13" x14ac:dyDescent="0.15">
      <c r="A61" s="5"/>
      <c r="B61" s="24" t="s">
        <v>1</v>
      </c>
      <c r="C61" s="32">
        <v>1200</v>
      </c>
      <c r="D61" s="26" t="s">
        <v>15</v>
      </c>
      <c r="E61" s="32">
        <v>1340</v>
      </c>
      <c r="F61" s="28" t="s">
        <v>3</v>
      </c>
      <c r="G61" s="29">
        <v>99.3</v>
      </c>
      <c r="H61" s="30">
        <v>98.1</v>
      </c>
      <c r="I61" s="30">
        <v>98.6</v>
      </c>
      <c r="J61" s="30">
        <v>99</v>
      </c>
      <c r="K61" s="30">
        <v>99.8</v>
      </c>
      <c r="L61" s="30">
        <v>99.2</v>
      </c>
      <c r="M61" s="31">
        <v>99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1771</v>
      </c>
      <c r="H62" s="98">
        <v>2965</v>
      </c>
      <c r="I62" s="98">
        <v>2188</v>
      </c>
      <c r="J62" s="98">
        <v>1846</v>
      </c>
      <c r="K62" s="98">
        <v>1112</v>
      </c>
      <c r="L62" s="98">
        <v>2937</v>
      </c>
      <c r="M62" s="100">
        <v>3132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1.0334215751158173</v>
      </c>
      <c r="H63" s="127">
        <f t="shared" ref="H63:M63" si="9">H59/H$4</f>
        <v>0.78700715588606707</v>
      </c>
      <c r="I63" s="127">
        <f t="shared" si="9"/>
        <v>0.7685491138480024</v>
      </c>
      <c r="J63" s="127">
        <f t="shared" si="9"/>
        <v>0.75368978000556952</v>
      </c>
      <c r="K63" s="127">
        <f t="shared" si="9"/>
        <v>0.76653005464480872</v>
      </c>
      <c r="L63" s="127">
        <f t="shared" si="9"/>
        <v>0.97523642390562537</v>
      </c>
      <c r="M63" s="128">
        <f t="shared" si="9"/>
        <v>0.92279672164322579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1200</v>
      </c>
      <c r="H64" s="35">
        <v>1220</v>
      </c>
      <c r="I64" s="35">
        <v>1220</v>
      </c>
      <c r="J64" s="35">
        <v>1290</v>
      </c>
      <c r="K64" s="35">
        <v>1320</v>
      </c>
      <c r="L64" s="35">
        <v>1350</v>
      </c>
      <c r="M64" s="36">
        <v>1340</v>
      </c>
    </row>
    <row r="65" spans="1:13" x14ac:dyDescent="0.15">
      <c r="A65" s="5"/>
      <c r="B65" s="37" t="s">
        <v>101</v>
      </c>
      <c r="C65" s="38"/>
      <c r="D65" s="39"/>
      <c r="E65" s="40"/>
      <c r="F65" s="41" t="s">
        <v>10</v>
      </c>
      <c r="G65" s="42">
        <v>5489</v>
      </c>
      <c r="H65" s="43">
        <v>5401</v>
      </c>
      <c r="I65" s="43">
        <v>4499</v>
      </c>
      <c r="J65" s="43">
        <v>5411</v>
      </c>
      <c r="K65" s="43">
        <v>5603</v>
      </c>
      <c r="L65" s="43">
        <v>8229</v>
      </c>
      <c r="M65" s="44">
        <v>7568</v>
      </c>
    </row>
    <row r="66" spans="1:13" x14ac:dyDescent="0.15">
      <c r="A66" s="5"/>
      <c r="B66" s="45" t="s">
        <v>0</v>
      </c>
      <c r="C66" s="3">
        <v>45005</v>
      </c>
      <c r="F66" s="46" t="s">
        <v>2</v>
      </c>
      <c r="G66" s="47">
        <v>3.2</v>
      </c>
      <c r="H66" s="48">
        <v>3.37</v>
      </c>
      <c r="I66" s="48">
        <v>3.57</v>
      </c>
      <c r="J66" s="48">
        <v>3.43</v>
      </c>
      <c r="K66" s="48">
        <v>3.61</v>
      </c>
      <c r="L66" s="48">
        <v>3.27</v>
      </c>
      <c r="M66" s="49">
        <v>3.41</v>
      </c>
    </row>
    <row r="67" spans="1:13" x14ac:dyDescent="0.15">
      <c r="A67" s="5"/>
      <c r="B67" s="45" t="s">
        <v>1</v>
      </c>
      <c r="C67" s="50">
        <v>260</v>
      </c>
      <c r="D67" s="4" t="s">
        <v>15</v>
      </c>
      <c r="E67" s="50">
        <v>300</v>
      </c>
      <c r="F67" s="46" t="s">
        <v>3</v>
      </c>
      <c r="G67" s="47">
        <v>97.4</v>
      </c>
      <c r="H67" s="48">
        <v>97.6</v>
      </c>
      <c r="I67" s="48">
        <v>95.5</v>
      </c>
      <c r="J67" s="48">
        <v>97</v>
      </c>
      <c r="K67" s="48">
        <v>96.1</v>
      </c>
      <c r="L67" s="48">
        <v>97.1</v>
      </c>
      <c r="M67" s="49">
        <v>95.8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3678</v>
      </c>
      <c r="H68" s="99">
        <v>3504</v>
      </c>
      <c r="I68" s="99">
        <v>4918</v>
      </c>
      <c r="J68" s="99">
        <v>4203</v>
      </c>
      <c r="K68" s="99">
        <v>5449</v>
      </c>
      <c r="L68" s="99">
        <v>6321</v>
      </c>
      <c r="M68" s="101">
        <v>7731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0.9081733951025811</v>
      </c>
      <c r="H69" s="133">
        <f t="shared" ref="H69:M69" si="10">H65/H$4</f>
        <v>0.75782236565174688</v>
      </c>
      <c r="I69" s="133">
        <f t="shared" si="10"/>
        <v>0.67572844698107537</v>
      </c>
      <c r="J69" s="133">
        <f t="shared" si="10"/>
        <v>0.75341130604288498</v>
      </c>
      <c r="K69" s="133">
        <f t="shared" si="10"/>
        <v>0.76543715846994531</v>
      </c>
      <c r="L69" s="133">
        <f t="shared" si="10"/>
        <v>0.80228136882129275</v>
      </c>
      <c r="M69" s="134">
        <f t="shared" si="10"/>
        <v>0.76575938480218553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260</v>
      </c>
      <c r="H70" s="53">
        <v>260</v>
      </c>
      <c r="I70" s="53">
        <v>270</v>
      </c>
      <c r="J70" s="53">
        <v>280</v>
      </c>
      <c r="K70" s="53">
        <v>280</v>
      </c>
      <c r="L70" s="53">
        <v>290</v>
      </c>
      <c r="M70" s="54">
        <v>300</v>
      </c>
    </row>
    <row r="71" spans="1:13" x14ac:dyDescent="0.15">
      <c r="A71" s="5"/>
      <c r="B71" s="16" t="s">
        <v>96</v>
      </c>
      <c r="C71" s="17"/>
      <c r="D71" s="18"/>
      <c r="E71" s="19"/>
      <c r="F71" s="20" t="s">
        <v>10</v>
      </c>
      <c r="G71" s="21">
        <v>4367</v>
      </c>
      <c r="H71" s="22">
        <v>4863</v>
      </c>
      <c r="I71" s="22">
        <v>4320</v>
      </c>
      <c r="J71" s="22">
        <v>5078</v>
      </c>
      <c r="K71" s="22">
        <v>5084</v>
      </c>
      <c r="L71" s="22">
        <v>8828</v>
      </c>
      <c r="M71" s="23">
        <v>8218</v>
      </c>
    </row>
    <row r="72" spans="1:13" x14ac:dyDescent="0.15">
      <c r="A72" s="5"/>
      <c r="B72" s="24" t="s">
        <v>0</v>
      </c>
      <c r="C72" s="25">
        <v>44991</v>
      </c>
      <c r="D72" s="26"/>
      <c r="E72" s="27"/>
      <c r="F72" s="28" t="s">
        <v>2</v>
      </c>
      <c r="G72" s="29">
        <v>3.32</v>
      </c>
      <c r="H72" s="30">
        <v>3.4</v>
      </c>
      <c r="I72" s="30">
        <v>3.37</v>
      </c>
      <c r="J72" s="30">
        <v>3.38</v>
      </c>
      <c r="K72" s="30">
        <v>3.38</v>
      </c>
      <c r="L72" s="30">
        <v>3.11</v>
      </c>
      <c r="M72" s="31">
        <v>3.16</v>
      </c>
    </row>
    <row r="73" spans="1:13" x14ac:dyDescent="0.15">
      <c r="A73" s="5"/>
      <c r="B73" s="24" t="s">
        <v>1</v>
      </c>
      <c r="C73" s="32">
        <v>5330</v>
      </c>
      <c r="D73" s="26" t="s">
        <v>15</v>
      </c>
      <c r="E73" s="32">
        <v>5860</v>
      </c>
      <c r="F73" s="28" t="s">
        <v>3</v>
      </c>
      <c r="G73" s="29">
        <v>98.8</v>
      </c>
      <c r="H73" s="30">
        <v>98.3</v>
      </c>
      <c r="I73" s="30">
        <v>99.4</v>
      </c>
      <c r="J73" s="30">
        <v>99.2</v>
      </c>
      <c r="K73" s="30">
        <v>98.4</v>
      </c>
      <c r="L73" s="30">
        <v>99.3</v>
      </c>
      <c r="M73" s="31">
        <v>98.4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1920</v>
      </c>
      <c r="H74" s="98">
        <v>2692</v>
      </c>
      <c r="I74" s="98">
        <v>1381</v>
      </c>
      <c r="J74" s="98">
        <v>1896</v>
      </c>
      <c r="K74" s="98">
        <v>2652</v>
      </c>
      <c r="L74" s="98">
        <v>2859</v>
      </c>
      <c r="M74" s="100">
        <v>4090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0.72253474520185312</v>
      </c>
      <c r="H75" s="127">
        <f t="shared" ref="H75:M75" si="11">H71/H$4</f>
        <v>0.68233478321874563</v>
      </c>
      <c r="I75" s="127">
        <f t="shared" si="11"/>
        <v>0.64884349654550921</v>
      </c>
      <c r="J75" s="127">
        <f t="shared" si="11"/>
        <v>0.70704539125591759</v>
      </c>
      <c r="K75" s="127">
        <f t="shared" si="11"/>
        <v>0.69453551912568301</v>
      </c>
      <c r="L75" s="127">
        <f t="shared" si="11"/>
        <v>0.86068051087062492</v>
      </c>
      <c r="M75" s="128">
        <f t="shared" si="11"/>
        <v>0.83152888798947688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5330</v>
      </c>
      <c r="H76" s="35">
        <v>5270</v>
      </c>
      <c r="I76" s="35">
        <v>5440</v>
      </c>
      <c r="J76" s="35">
        <v>5670</v>
      </c>
      <c r="K76" s="35">
        <v>5740</v>
      </c>
      <c r="L76" s="35">
        <v>5870</v>
      </c>
      <c r="M76" s="36">
        <v>5860</v>
      </c>
    </row>
    <row r="77" spans="1:13" x14ac:dyDescent="0.15">
      <c r="A77" s="5"/>
      <c r="B77" s="37" t="s">
        <v>97</v>
      </c>
      <c r="C77" s="38"/>
      <c r="D77" s="39"/>
      <c r="E77" s="40"/>
      <c r="F77" s="41" t="s">
        <v>10</v>
      </c>
      <c r="G77" s="42">
        <v>7741</v>
      </c>
      <c r="H77" s="43">
        <v>7258</v>
      </c>
      <c r="I77" s="43">
        <v>6642</v>
      </c>
      <c r="J77" s="43">
        <v>6845</v>
      </c>
      <c r="K77" s="43">
        <v>7148</v>
      </c>
      <c r="L77" s="43">
        <v>11598</v>
      </c>
      <c r="M77" s="44">
        <v>10766</v>
      </c>
    </row>
    <row r="78" spans="1:13" x14ac:dyDescent="0.15">
      <c r="A78" s="5"/>
      <c r="B78" s="45" t="s">
        <v>0</v>
      </c>
      <c r="C78" s="3">
        <v>44991</v>
      </c>
      <c r="F78" s="46" t="s">
        <v>2</v>
      </c>
      <c r="G78" s="47">
        <v>3.95</v>
      </c>
      <c r="H78" s="48">
        <v>4.05</v>
      </c>
      <c r="I78" s="48">
        <v>4.1500000000000004</v>
      </c>
      <c r="J78" s="48">
        <v>4.26</v>
      </c>
      <c r="K78" s="48">
        <v>4.28</v>
      </c>
      <c r="L78" s="48">
        <v>3.69</v>
      </c>
      <c r="M78" s="49">
        <v>3.82</v>
      </c>
    </row>
    <row r="79" spans="1:13" x14ac:dyDescent="0.15">
      <c r="A79" s="5"/>
      <c r="B79" s="45" t="s">
        <v>1</v>
      </c>
      <c r="C79" s="50">
        <v>1730</v>
      </c>
      <c r="D79" s="4" t="s">
        <v>15</v>
      </c>
      <c r="E79" s="50">
        <v>1910</v>
      </c>
      <c r="F79" s="46" t="s">
        <v>3</v>
      </c>
      <c r="G79" s="47">
        <v>98.5</v>
      </c>
      <c r="H79" s="48">
        <v>98.3</v>
      </c>
      <c r="I79" s="48">
        <v>98.2</v>
      </c>
      <c r="J79" s="48">
        <v>97.1</v>
      </c>
      <c r="K79" s="48">
        <v>97.7</v>
      </c>
      <c r="L79" s="48">
        <v>99.7</v>
      </c>
      <c r="M79" s="49">
        <v>98.1</v>
      </c>
    </row>
    <row r="80" spans="1:13" x14ac:dyDescent="0.15">
      <c r="A80" s="5"/>
      <c r="B80" s="45"/>
      <c r="C80" s="50"/>
      <c r="E80" s="50"/>
      <c r="F80" s="55" t="s">
        <v>57</v>
      </c>
      <c r="G80" s="97">
        <v>3763</v>
      </c>
      <c r="H80" s="99">
        <v>3943</v>
      </c>
      <c r="I80" s="99">
        <v>3695</v>
      </c>
      <c r="J80" s="99">
        <v>5492</v>
      </c>
      <c r="K80" s="99">
        <v>4795</v>
      </c>
      <c r="L80" s="99">
        <v>2909</v>
      </c>
      <c r="M80" s="101">
        <v>6143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1.2807743216412972</v>
      </c>
      <c r="H81" s="133">
        <f t="shared" ref="H81:M81" si="12">H77/H$4</f>
        <v>1.0183808053879613</v>
      </c>
      <c r="I81" s="133">
        <f t="shared" si="12"/>
        <v>0.99759687593872037</v>
      </c>
      <c r="J81" s="133">
        <f t="shared" si="12"/>
        <v>0.95307713728766363</v>
      </c>
      <c r="K81" s="133">
        <f t="shared" si="12"/>
        <v>0.97650273224043715</v>
      </c>
      <c r="L81" s="133">
        <f t="shared" si="12"/>
        <v>1.1307399824510092</v>
      </c>
      <c r="M81" s="134">
        <f t="shared" si="12"/>
        <v>1.0893453404836588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1730</v>
      </c>
      <c r="H82" s="53">
        <v>1740</v>
      </c>
      <c r="I82" s="53">
        <v>1790</v>
      </c>
      <c r="J82" s="53">
        <v>1840</v>
      </c>
      <c r="K82" s="53">
        <v>1860</v>
      </c>
      <c r="L82" s="53">
        <v>1930</v>
      </c>
      <c r="M82" s="54">
        <v>1910</v>
      </c>
    </row>
    <row r="83" spans="1:13" x14ac:dyDescent="0.15">
      <c r="A83" s="5"/>
      <c r="B83" s="16" t="s">
        <v>93</v>
      </c>
      <c r="C83" s="17"/>
      <c r="D83" s="18"/>
      <c r="E83" s="19"/>
      <c r="F83" s="20" t="s">
        <v>10</v>
      </c>
      <c r="G83" s="21">
        <v>3529</v>
      </c>
      <c r="H83" s="22">
        <v>3696</v>
      </c>
      <c r="I83" s="22">
        <v>3069</v>
      </c>
      <c r="J83" s="22">
        <v>3374</v>
      </c>
      <c r="K83" s="22">
        <v>3740</v>
      </c>
      <c r="L83" s="22">
        <v>6608</v>
      </c>
      <c r="M83" s="23">
        <v>6193</v>
      </c>
    </row>
    <row r="84" spans="1:13" x14ac:dyDescent="0.15">
      <c r="A84" s="5"/>
      <c r="B84" s="24" t="s">
        <v>0</v>
      </c>
      <c r="C84" s="25">
        <v>44977</v>
      </c>
      <c r="D84" s="26"/>
      <c r="E84" s="27"/>
      <c r="F84" s="28" t="s">
        <v>2</v>
      </c>
      <c r="G84" s="29">
        <v>3.04</v>
      </c>
      <c r="H84" s="30">
        <v>2.9</v>
      </c>
      <c r="I84" s="30">
        <v>3.14</v>
      </c>
      <c r="J84" s="30">
        <v>3.02</v>
      </c>
      <c r="K84" s="30">
        <v>2.88</v>
      </c>
      <c r="L84" s="30">
        <v>2.68</v>
      </c>
      <c r="M84" s="31">
        <v>2.76</v>
      </c>
    </row>
    <row r="85" spans="1:13" x14ac:dyDescent="0.15">
      <c r="A85" s="5"/>
      <c r="B85" s="24" t="s">
        <v>1</v>
      </c>
      <c r="C85" s="32">
        <v>3020</v>
      </c>
      <c r="D85" s="26" t="s">
        <v>15</v>
      </c>
      <c r="E85" s="32">
        <v>3380</v>
      </c>
      <c r="F85" s="28" t="s">
        <v>3</v>
      </c>
      <c r="G85" s="29">
        <v>98.9</v>
      </c>
      <c r="H85" s="30">
        <v>99.5</v>
      </c>
      <c r="I85" s="30">
        <v>98.9</v>
      </c>
      <c r="J85" s="30">
        <v>99.4</v>
      </c>
      <c r="K85" s="30">
        <v>99.9</v>
      </c>
      <c r="L85" s="30">
        <v>99.2</v>
      </c>
      <c r="M85" s="31">
        <v>99.3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1367</v>
      </c>
      <c r="H86" s="84">
        <v>962</v>
      </c>
      <c r="I86" s="98">
        <v>1244</v>
      </c>
      <c r="J86" s="84">
        <v>997</v>
      </c>
      <c r="K86" s="84">
        <v>682</v>
      </c>
      <c r="L86" s="98">
        <v>2071</v>
      </c>
      <c r="M86" s="100">
        <v>1840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0.58388484447385836</v>
      </c>
      <c r="H87" s="127">
        <f t="shared" ref="H87:M87" si="13">H83/H$4</f>
        <v>0.51859127262522797</v>
      </c>
      <c r="I87" s="127">
        <f t="shared" si="13"/>
        <v>0.46094923400420545</v>
      </c>
      <c r="J87" s="127">
        <f t="shared" si="13"/>
        <v>0.46978557504873292</v>
      </c>
      <c r="K87" s="127">
        <f t="shared" si="13"/>
        <v>0.51092896174863389</v>
      </c>
      <c r="L87" s="127">
        <f t="shared" si="13"/>
        <v>0.64424295603002824</v>
      </c>
      <c r="M87" s="128">
        <f t="shared" si="13"/>
        <v>0.62663158959830012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3020</v>
      </c>
      <c r="H88" s="35">
        <v>3030</v>
      </c>
      <c r="I88" s="35">
        <v>3070</v>
      </c>
      <c r="J88" s="35">
        <v>3140</v>
      </c>
      <c r="K88" s="35">
        <v>3290</v>
      </c>
      <c r="L88" s="35">
        <v>3390</v>
      </c>
      <c r="M88" s="36">
        <v>3380</v>
      </c>
    </row>
    <row r="89" spans="1:13" x14ac:dyDescent="0.15">
      <c r="A89" s="5"/>
      <c r="B89" s="37" t="s">
        <v>94</v>
      </c>
      <c r="C89" s="38"/>
      <c r="D89" s="39"/>
      <c r="E89" s="40"/>
      <c r="F89" s="41" t="s">
        <v>10</v>
      </c>
      <c r="G89" s="42">
        <v>4034</v>
      </c>
      <c r="H89" s="43">
        <v>3432</v>
      </c>
      <c r="I89" s="43">
        <v>3222</v>
      </c>
      <c r="J89" s="43">
        <v>3501</v>
      </c>
      <c r="K89" s="43">
        <v>3715</v>
      </c>
      <c r="L89" s="43">
        <v>6713</v>
      </c>
      <c r="M89" s="44">
        <v>6175</v>
      </c>
    </row>
    <row r="90" spans="1:13" x14ac:dyDescent="0.15">
      <c r="A90" s="5"/>
      <c r="B90" s="45" t="s">
        <v>0</v>
      </c>
      <c r="C90" s="3">
        <v>44977</v>
      </c>
      <c r="F90" s="46" t="s">
        <v>2</v>
      </c>
      <c r="G90" s="47">
        <v>2.98</v>
      </c>
      <c r="H90" s="48">
        <v>3.48</v>
      </c>
      <c r="I90" s="48">
        <v>3.52</v>
      </c>
      <c r="J90" s="48">
        <v>3.5</v>
      </c>
      <c r="K90" s="48">
        <v>3.36</v>
      </c>
      <c r="L90" s="48">
        <v>3.17</v>
      </c>
      <c r="M90" s="49">
        <v>3.08</v>
      </c>
    </row>
    <row r="91" spans="1:13" x14ac:dyDescent="0.15">
      <c r="A91" s="5"/>
      <c r="B91" s="45" t="s">
        <v>1</v>
      </c>
      <c r="C91" s="50">
        <v>470</v>
      </c>
      <c r="D91" s="4" t="s">
        <v>15</v>
      </c>
      <c r="E91" s="50">
        <v>500</v>
      </c>
      <c r="F91" s="46" t="s">
        <v>3</v>
      </c>
      <c r="G91" s="47">
        <v>100.2</v>
      </c>
      <c r="H91" s="48">
        <v>99</v>
      </c>
      <c r="I91" s="48">
        <v>98.5</v>
      </c>
      <c r="J91" s="48">
        <v>99.6</v>
      </c>
      <c r="K91" s="48">
        <v>99.4</v>
      </c>
      <c r="L91" s="48">
        <v>98.1</v>
      </c>
      <c r="M91" s="49">
        <v>98.7</v>
      </c>
    </row>
    <row r="92" spans="1:13" x14ac:dyDescent="0.15">
      <c r="A92" s="5"/>
      <c r="B92" s="45"/>
      <c r="C92" s="50"/>
      <c r="E92" s="50"/>
      <c r="F92" s="55" t="s">
        <v>57</v>
      </c>
      <c r="G92" s="86">
        <v>405</v>
      </c>
      <c r="H92" s="99">
        <v>1253</v>
      </c>
      <c r="I92" s="99">
        <v>1514</v>
      </c>
      <c r="J92" s="87">
        <v>975</v>
      </c>
      <c r="K92" s="99">
        <v>1090</v>
      </c>
      <c r="L92" s="99">
        <v>3806</v>
      </c>
      <c r="M92" s="101">
        <v>2691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0.6674387822634017</v>
      </c>
      <c r="H93" s="133">
        <f t="shared" ref="H93:M93" si="14">H89/H$4</f>
        <v>0.48154903886628314</v>
      </c>
      <c r="I93" s="133">
        <f t="shared" si="14"/>
        <v>0.48392910784019227</v>
      </c>
      <c r="J93" s="133">
        <f t="shared" si="14"/>
        <v>0.487468671679198</v>
      </c>
      <c r="K93" s="133">
        <f t="shared" si="14"/>
        <v>0.50751366120218577</v>
      </c>
      <c r="L93" s="133">
        <f t="shared" si="14"/>
        <v>0.65447986740762409</v>
      </c>
      <c r="M93" s="134">
        <f t="shared" si="14"/>
        <v>0.62481028027926744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470</v>
      </c>
      <c r="H94" s="53">
        <v>460</v>
      </c>
      <c r="I94" s="53">
        <v>450</v>
      </c>
      <c r="J94" s="53">
        <v>480</v>
      </c>
      <c r="K94" s="53">
        <v>480</v>
      </c>
      <c r="L94" s="53">
        <v>490</v>
      </c>
      <c r="M94" s="54">
        <v>500</v>
      </c>
    </row>
    <row r="95" spans="1:13" x14ac:dyDescent="0.15">
      <c r="A95" s="5"/>
      <c r="B95" s="16" t="s">
        <v>87</v>
      </c>
      <c r="C95" s="17"/>
      <c r="D95" s="18"/>
      <c r="E95" s="19"/>
      <c r="F95" s="20" t="s">
        <v>10</v>
      </c>
      <c r="G95" s="21">
        <v>3128</v>
      </c>
      <c r="H95" s="22">
        <v>3152</v>
      </c>
      <c r="I95" s="22">
        <v>2391</v>
      </c>
      <c r="J95" s="22">
        <v>2861</v>
      </c>
      <c r="K95" s="22">
        <v>3244</v>
      </c>
      <c r="L95" s="22">
        <v>5608</v>
      </c>
      <c r="M95" s="23">
        <v>5304</v>
      </c>
    </row>
    <row r="96" spans="1:13" x14ac:dyDescent="0.15">
      <c r="A96" s="5"/>
      <c r="B96" s="24" t="s">
        <v>0</v>
      </c>
      <c r="C96" s="25">
        <v>44963</v>
      </c>
      <c r="D96" s="26"/>
      <c r="E96" s="27"/>
      <c r="F96" s="28" t="s">
        <v>2</v>
      </c>
      <c r="G96" s="29">
        <v>3.91</v>
      </c>
      <c r="H96" s="30">
        <v>4.01</v>
      </c>
      <c r="I96" s="30">
        <v>4.62</v>
      </c>
      <c r="J96" s="30">
        <v>4.3499999999999996</v>
      </c>
      <c r="K96" s="30">
        <v>4.1100000000000003</v>
      </c>
      <c r="L96" s="30">
        <v>3.93</v>
      </c>
      <c r="M96" s="31">
        <v>3.96</v>
      </c>
    </row>
    <row r="97" spans="1:13" x14ac:dyDescent="0.15">
      <c r="A97" s="5"/>
      <c r="B97" s="24" t="s">
        <v>1</v>
      </c>
      <c r="C97" s="32">
        <v>1060</v>
      </c>
      <c r="D97" s="26" t="s">
        <v>15</v>
      </c>
      <c r="E97" s="32">
        <v>1170</v>
      </c>
      <c r="F97" s="28" t="s">
        <v>3</v>
      </c>
      <c r="G97" s="29">
        <v>98.9</v>
      </c>
      <c r="H97" s="30">
        <v>97.7</v>
      </c>
      <c r="I97" s="30">
        <v>97.7</v>
      </c>
      <c r="J97" s="30">
        <v>99.2</v>
      </c>
      <c r="K97" s="30">
        <v>98.5</v>
      </c>
      <c r="L97" s="30">
        <v>98.2</v>
      </c>
      <c r="M97" s="31">
        <v>97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1261</v>
      </c>
      <c r="H98" s="98">
        <v>2129</v>
      </c>
      <c r="I98" s="98">
        <v>1713</v>
      </c>
      <c r="J98" s="98">
        <v>1102</v>
      </c>
      <c r="K98" s="98">
        <v>1737</v>
      </c>
      <c r="L98" s="98">
        <v>3139</v>
      </c>
      <c r="M98" s="100">
        <v>4268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0.51753805426869626</v>
      </c>
      <c r="H99" s="127">
        <f t="shared" ref="H99:M99" si="15">H95/H$4</f>
        <v>0.44226182124315983</v>
      </c>
      <c r="I99" s="127">
        <f t="shared" si="15"/>
        <v>0.35911685190747972</v>
      </c>
      <c r="J99" s="127">
        <f t="shared" si="15"/>
        <v>0.39835700362016152</v>
      </c>
      <c r="K99" s="127">
        <f t="shared" si="15"/>
        <v>0.44316939890710383</v>
      </c>
      <c r="L99" s="127">
        <f t="shared" si="15"/>
        <v>0.5467485619576874</v>
      </c>
      <c r="M99" s="128">
        <f t="shared" si="15"/>
        <v>0.53667914600829703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1060</v>
      </c>
      <c r="H100" s="35">
        <v>1090</v>
      </c>
      <c r="I100" s="35">
        <v>1050</v>
      </c>
      <c r="J100" s="35">
        <v>1130</v>
      </c>
      <c r="K100" s="35">
        <v>1130</v>
      </c>
      <c r="L100" s="35">
        <v>1150</v>
      </c>
      <c r="M100" s="36">
        <v>1170</v>
      </c>
    </row>
    <row r="101" spans="1:13" x14ac:dyDescent="0.15">
      <c r="A101" s="5"/>
      <c r="B101" s="37" t="s">
        <v>88</v>
      </c>
      <c r="C101" s="38"/>
      <c r="D101" s="39"/>
      <c r="E101" s="40"/>
      <c r="F101" s="41" t="s">
        <v>10</v>
      </c>
      <c r="G101" s="42">
        <v>3280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44963</v>
      </c>
      <c r="F102" s="46" t="s">
        <v>2</v>
      </c>
      <c r="G102" s="47">
        <v>2.93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940</v>
      </c>
      <c r="D103" s="4" t="s">
        <v>15</v>
      </c>
      <c r="E103" s="50"/>
      <c r="F103" s="46" t="s">
        <v>3</v>
      </c>
      <c r="G103" s="47">
        <v>98.9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1246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0.54268696227663804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940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83</v>
      </c>
      <c r="C107" s="17"/>
      <c r="D107" s="18"/>
      <c r="E107" s="19"/>
      <c r="F107" s="20" t="s">
        <v>10</v>
      </c>
      <c r="G107" s="21">
        <v>9048</v>
      </c>
      <c r="H107" s="22">
        <v>9123</v>
      </c>
      <c r="I107" s="22">
        <v>8689</v>
      </c>
      <c r="J107" s="22">
        <v>8969</v>
      </c>
      <c r="K107" s="22">
        <v>8962</v>
      </c>
      <c r="L107" s="22">
        <v>12058</v>
      </c>
      <c r="M107" s="23">
        <v>12617</v>
      </c>
    </row>
    <row r="108" spans="1:13" x14ac:dyDescent="0.15">
      <c r="A108" s="5"/>
      <c r="B108" s="24" t="s">
        <v>0</v>
      </c>
      <c r="C108" s="25">
        <v>44914</v>
      </c>
      <c r="D108" s="26"/>
      <c r="E108" s="27"/>
      <c r="F108" s="28" t="s">
        <v>2</v>
      </c>
      <c r="G108" s="29">
        <v>3.68</v>
      </c>
      <c r="H108" s="30">
        <v>3.77</v>
      </c>
      <c r="I108" s="30">
        <v>3.74</v>
      </c>
      <c r="J108" s="30">
        <v>3.69</v>
      </c>
      <c r="K108" s="30">
        <v>3.75</v>
      </c>
      <c r="L108" s="30">
        <v>3.56</v>
      </c>
      <c r="M108" s="31">
        <v>3.49</v>
      </c>
    </row>
    <row r="109" spans="1:13" x14ac:dyDescent="0.15">
      <c r="A109" s="5"/>
      <c r="B109" s="24" t="s">
        <v>1</v>
      </c>
      <c r="C109" s="32">
        <v>5670</v>
      </c>
      <c r="D109" s="26" t="s">
        <v>15</v>
      </c>
      <c r="E109" s="32">
        <v>6140</v>
      </c>
      <c r="F109" s="28" t="s">
        <v>3</v>
      </c>
      <c r="G109" s="29">
        <v>99.1</v>
      </c>
      <c r="H109" s="30">
        <v>98.7</v>
      </c>
      <c r="I109" s="30">
        <v>98.6</v>
      </c>
      <c r="J109" s="30">
        <v>99</v>
      </c>
      <c r="K109" s="30">
        <v>98.8</v>
      </c>
      <c r="L109" s="30">
        <v>98.7</v>
      </c>
      <c r="M109" s="31">
        <v>98.7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3437</v>
      </c>
      <c r="H110" s="98">
        <v>4146</v>
      </c>
      <c r="I110" s="98">
        <v>4089</v>
      </c>
      <c r="J110" s="98">
        <v>3495</v>
      </c>
      <c r="K110" s="98">
        <v>4026</v>
      </c>
      <c r="L110" s="98">
        <v>5626</v>
      </c>
      <c r="M110" s="100">
        <v>5691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1.4970218398411648</v>
      </c>
      <c r="H111" s="127">
        <f t="shared" ref="H111:M111" si="17">H107/H$4</f>
        <v>1.2800617370562648</v>
      </c>
      <c r="I111" s="127">
        <f t="shared" si="17"/>
        <v>1.3050465605286874</v>
      </c>
      <c r="J111" s="127">
        <f t="shared" si="17"/>
        <v>1.2488164856585908</v>
      </c>
      <c r="K111" s="127">
        <f t="shared" si="17"/>
        <v>1.2243169398907103</v>
      </c>
      <c r="L111" s="127">
        <f t="shared" si="17"/>
        <v>1.1755874037242859</v>
      </c>
      <c r="M111" s="128">
        <f t="shared" si="17"/>
        <v>1.2766366487908529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5670</v>
      </c>
      <c r="H112" s="35">
        <v>5280</v>
      </c>
      <c r="I112" s="35">
        <v>5680</v>
      </c>
      <c r="J112" s="35">
        <v>5970</v>
      </c>
      <c r="K112" s="35">
        <v>6080</v>
      </c>
      <c r="L112" s="35">
        <v>6110</v>
      </c>
      <c r="M112" s="36">
        <v>6140</v>
      </c>
    </row>
    <row r="113" spans="1:13" x14ac:dyDescent="0.15">
      <c r="A113" s="5"/>
      <c r="B113" s="37" t="s">
        <v>45</v>
      </c>
      <c r="C113" s="38"/>
      <c r="D113" s="39"/>
      <c r="E113" s="40"/>
      <c r="F113" s="41" t="s">
        <v>10</v>
      </c>
      <c r="G113" s="42">
        <v>8030</v>
      </c>
      <c r="H113" s="43">
        <v>8436</v>
      </c>
      <c r="I113" s="43">
        <v>7254</v>
      </c>
      <c r="J113" s="43">
        <v>7815</v>
      </c>
      <c r="K113" s="43">
        <v>7988</v>
      </c>
      <c r="L113" s="43">
        <v>13179</v>
      </c>
      <c r="M113" s="44">
        <v>12329</v>
      </c>
    </row>
    <row r="114" spans="1:13" x14ac:dyDescent="0.15">
      <c r="A114" s="5"/>
      <c r="B114" s="45" t="s">
        <v>0</v>
      </c>
      <c r="C114" s="3">
        <v>44781</v>
      </c>
      <c r="F114" s="46" t="s">
        <v>2</v>
      </c>
      <c r="G114" s="47">
        <v>2.9</v>
      </c>
      <c r="H114" s="48">
        <v>2.95</v>
      </c>
      <c r="I114" s="48">
        <v>3.04</v>
      </c>
      <c r="J114" s="48">
        <v>3</v>
      </c>
      <c r="K114" s="48">
        <v>2.99</v>
      </c>
      <c r="L114" s="48">
        <v>2.73</v>
      </c>
      <c r="M114" s="49">
        <v>2.79</v>
      </c>
    </row>
    <row r="115" spans="1:13" x14ac:dyDescent="0.15">
      <c r="A115" s="5"/>
      <c r="B115" s="45" t="s">
        <v>1</v>
      </c>
      <c r="C115" s="50">
        <v>6310</v>
      </c>
      <c r="D115" s="4" t="s">
        <v>15</v>
      </c>
      <c r="E115" s="50">
        <v>7230</v>
      </c>
      <c r="F115" s="46" t="s">
        <v>3</v>
      </c>
      <c r="G115" s="47">
        <v>99.7</v>
      </c>
      <c r="H115" s="48">
        <v>99.4</v>
      </c>
      <c r="I115" s="48">
        <v>99.9</v>
      </c>
      <c r="J115" s="48">
        <v>99.6</v>
      </c>
      <c r="K115" s="48">
        <v>99.8</v>
      </c>
      <c r="L115" s="48">
        <v>99.9</v>
      </c>
      <c r="M115" s="49">
        <v>99.5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1705</v>
      </c>
      <c r="H116" s="99">
        <v>2272</v>
      </c>
      <c r="I116" s="99">
        <v>1333</v>
      </c>
      <c r="J116" s="99">
        <v>1878</v>
      </c>
      <c r="K116" s="99">
        <v>1711</v>
      </c>
      <c r="L116" s="99">
        <v>2259</v>
      </c>
      <c r="M116" s="101">
        <v>3120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1.328590337524818</v>
      </c>
      <c r="H117" s="133">
        <f t="shared" ref="H117:M117" si="18">H113/H$4</f>
        <v>1.1836677423881017</v>
      </c>
      <c r="I117" s="133">
        <f t="shared" si="18"/>
        <v>1.0895163712826674</v>
      </c>
      <c r="J117" s="133">
        <f t="shared" si="18"/>
        <v>1.0881370091896407</v>
      </c>
      <c r="K117" s="133">
        <f t="shared" si="18"/>
        <v>1.0912568306010928</v>
      </c>
      <c r="L117" s="133">
        <f t="shared" si="18"/>
        <v>1.28487861947938</v>
      </c>
      <c r="M117" s="134">
        <f t="shared" si="18"/>
        <v>1.24749569968633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6310</v>
      </c>
      <c r="H118" s="53">
        <v>6500</v>
      </c>
      <c r="I118" s="53">
        <v>6690</v>
      </c>
      <c r="J118" s="53">
        <v>6990</v>
      </c>
      <c r="K118" s="53">
        <v>7170</v>
      </c>
      <c r="L118" s="53">
        <v>7230</v>
      </c>
      <c r="M118" s="54">
        <v>7230</v>
      </c>
    </row>
    <row r="119" spans="1:13" x14ac:dyDescent="0.15">
      <c r="A119" s="5"/>
      <c r="B119" s="16" t="s">
        <v>37</v>
      </c>
      <c r="C119" s="17"/>
      <c r="D119" s="18"/>
      <c r="E119" s="19"/>
      <c r="F119" s="20" t="s">
        <v>10</v>
      </c>
      <c r="G119" s="21">
        <v>8453</v>
      </c>
      <c r="H119" s="22">
        <v>8858</v>
      </c>
      <c r="I119" s="22">
        <v>8173</v>
      </c>
      <c r="J119" s="22">
        <v>9497</v>
      </c>
      <c r="K119" s="22">
        <v>8964</v>
      </c>
      <c r="L119" s="22">
        <v>11837</v>
      </c>
      <c r="M119" s="23">
        <v>11590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1.96</v>
      </c>
      <c r="H120" s="30">
        <v>1.96</v>
      </c>
      <c r="I120" s="30">
        <v>2</v>
      </c>
      <c r="J120" s="30">
        <v>1.9</v>
      </c>
      <c r="K120" s="30">
        <v>2</v>
      </c>
      <c r="L120" s="30">
        <v>1.87</v>
      </c>
      <c r="M120" s="31">
        <v>1.87</v>
      </c>
    </row>
    <row r="121" spans="1:13" x14ac:dyDescent="0.15">
      <c r="A121" s="5"/>
      <c r="B121" s="24" t="s">
        <v>1</v>
      </c>
      <c r="C121" s="32">
        <v>39120</v>
      </c>
      <c r="D121" s="26" t="s">
        <v>15</v>
      </c>
      <c r="E121" s="32">
        <v>43940</v>
      </c>
      <c r="F121" s="28" t="s">
        <v>3</v>
      </c>
      <c r="G121" s="29">
        <v>99.4</v>
      </c>
      <c r="H121" s="30">
        <v>99.4</v>
      </c>
      <c r="I121" s="30">
        <v>99.3</v>
      </c>
      <c r="J121" s="30">
        <v>99.9</v>
      </c>
      <c r="K121" s="30">
        <v>99.4</v>
      </c>
      <c r="L121" s="30">
        <v>99.3</v>
      </c>
      <c r="M121" s="31">
        <v>99.1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2035</v>
      </c>
      <c r="H122" s="98">
        <v>2084</v>
      </c>
      <c r="I122" s="98">
        <v>2109</v>
      </c>
      <c r="J122" s="98">
        <v>1360</v>
      </c>
      <c r="K122" s="98">
        <v>2128</v>
      </c>
      <c r="L122" s="98">
        <v>3084</v>
      </c>
      <c r="M122" s="100">
        <v>3502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1.3985771012574455</v>
      </c>
      <c r="H123" s="127">
        <f t="shared" ref="H123:M123" si="19">H119/H$4</f>
        <v>1.2428791918058089</v>
      </c>
      <c r="I123" s="127">
        <f t="shared" si="19"/>
        <v>1.2275458095524181</v>
      </c>
      <c r="J123" s="127">
        <f t="shared" si="19"/>
        <v>1.3223336118072959</v>
      </c>
      <c r="K123" s="127">
        <f t="shared" si="19"/>
        <v>1.2245901639344263</v>
      </c>
      <c r="L123" s="127">
        <f t="shared" si="19"/>
        <v>1.1540411426342985</v>
      </c>
      <c r="M123" s="128">
        <f t="shared" si="19"/>
        <v>1.1727208337549326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39120</v>
      </c>
      <c r="H124" s="35">
        <v>39500</v>
      </c>
      <c r="I124" s="35">
        <v>40970</v>
      </c>
      <c r="J124" s="35">
        <v>42760</v>
      </c>
      <c r="K124" s="35">
        <v>43720</v>
      </c>
      <c r="L124" s="35">
        <v>44080</v>
      </c>
      <c r="M124" s="36">
        <v>43940</v>
      </c>
    </row>
    <row r="125" spans="1:13" x14ac:dyDescent="0.15">
      <c r="A125" s="5"/>
      <c r="B125" s="37" t="s">
        <v>38</v>
      </c>
      <c r="C125" s="38"/>
      <c r="D125" s="39"/>
      <c r="E125" s="40"/>
      <c r="F125" s="41" t="s">
        <v>10</v>
      </c>
      <c r="G125" s="42">
        <v>11928</v>
      </c>
      <c r="H125" s="43">
        <v>12233</v>
      </c>
      <c r="I125" s="43">
        <v>11519</v>
      </c>
      <c r="J125" s="43">
        <v>13407</v>
      </c>
      <c r="K125" s="43">
        <v>12312</v>
      </c>
      <c r="L125" s="43">
        <v>15598</v>
      </c>
      <c r="M125" s="44">
        <v>15431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1.77</v>
      </c>
      <c r="H126" s="48">
        <v>1.78</v>
      </c>
      <c r="I126" s="48">
        <v>1.84</v>
      </c>
      <c r="J126" s="48">
        <v>1.7</v>
      </c>
      <c r="K126" s="48">
        <v>1.85</v>
      </c>
      <c r="L126" s="48">
        <v>1.71</v>
      </c>
      <c r="M126" s="49">
        <v>1.69</v>
      </c>
    </row>
    <row r="127" spans="1:13" x14ac:dyDescent="0.15">
      <c r="A127" s="5"/>
      <c r="B127" s="45" t="s">
        <v>1</v>
      </c>
      <c r="C127" s="50">
        <v>28260</v>
      </c>
      <c r="D127" s="4" t="s">
        <v>15</v>
      </c>
      <c r="E127" s="50">
        <v>31530</v>
      </c>
      <c r="F127" s="46" t="s">
        <v>3</v>
      </c>
      <c r="G127" s="47">
        <v>99.5</v>
      </c>
      <c r="H127" s="48">
        <v>99.6</v>
      </c>
      <c r="I127" s="48">
        <v>99.3</v>
      </c>
      <c r="J127" s="48">
        <v>100.1</v>
      </c>
      <c r="K127" s="48">
        <v>99.4</v>
      </c>
      <c r="L127" s="48">
        <v>99.3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2476</v>
      </c>
      <c r="H128" s="99">
        <v>2328</v>
      </c>
      <c r="I128" s="99">
        <v>2888</v>
      </c>
      <c r="J128" s="99">
        <v>1166</v>
      </c>
      <c r="K128" s="99">
        <v>2940</v>
      </c>
      <c r="L128" s="99">
        <v>3750</v>
      </c>
      <c r="M128" s="101">
        <v>3940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1.9735274652547981</v>
      </c>
      <c r="H129" s="133">
        <f t="shared" ref="H129:M129" si="20">H125/H$4</f>
        <v>1.7164304756559563</v>
      </c>
      <c r="I129" s="133">
        <f t="shared" si="20"/>
        <v>1.7300991288675278</v>
      </c>
      <c r="J129" s="133">
        <f t="shared" si="20"/>
        <v>1.8667502088554719</v>
      </c>
      <c r="K129" s="133">
        <f t="shared" si="20"/>
        <v>1.6819672131147541</v>
      </c>
      <c r="L129" s="133">
        <f t="shared" si="20"/>
        <v>1.5207175587403725</v>
      </c>
      <c r="M129" s="134">
        <f t="shared" si="20"/>
        <v>1.5613680056662957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28260</v>
      </c>
      <c r="H130" s="53">
        <v>28480</v>
      </c>
      <c r="I130" s="53">
        <v>29580</v>
      </c>
      <c r="J130" s="53">
        <v>30540</v>
      </c>
      <c r="K130" s="53">
        <v>31260</v>
      </c>
      <c r="L130" s="53">
        <v>31590</v>
      </c>
      <c r="M130" s="54">
        <v>31530</v>
      </c>
    </row>
    <row r="131" spans="1:13" x14ac:dyDescent="0.15">
      <c r="A131" s="5"/>
      <c r="B131" s="16" t="s">
        <v>77</v>
      </c>
      <c r="C131" s="17"/>
      <c r="D131" s="18"/>
      <c r="E131" s="19"/>
      <c r="F131" s="20" t="s">
        <v>10</v>
      </c>
      <c r="G131" s="21">
        <v>3947</v>
      </c>
      <c r="H131" s="22">
        <v>4046</v>
      </c>
      <c r="I131" s="22">
        <v>3343</v>
      </c>
      <c r="J131" s="22">
        <v>3614</v>
      </c>
      <c r="K131" s="22">
        <v>3975</v>
      </c>
      <c r="L131" s="22">
        <v>7653</v>
      </c>
      <c r="M131" s="23">
        <v>6943</v>
      </c>
    </row>
    <row r="132" spans="1:13" x14ac:dyDescent="0.15">
      <c r="A132" s="5"/>
      <c r="B132" s="24" t="s">
        <v>0</v>
      </c>
      <c r="C132" s="25">
        <v>44900</v>
      </c>
      <c r="D132" s="26"/>
      <c r="E132" s="27"/>
      <c r="F132" s="28" t="s">
        <v>2</v>
      </c>
      <c r="G132" s="29">
        <v>2.81</v>
      </c>
      <c r="H132" s="30">
        <v>2.87</v>
      </c>
      <c r="I132" s="30">
        <v>2.97</v>
      </c>
      <c r="J132" s="30">
        <v>2.95</v>
      </c>
      <c r="K132" s="30">
        <v>2.92</v>
      </c>
      <c r="L132" s="30">
        <v>2.71</v>
      </c>
      <c r="M132" s="31">
        <v>2.78</v>
      </c>
    </row>
    <row r="133" spans="1:13" x14ac:dyDescent="0.15">
      <c r="A133" s="5"/>
      <c r="B133" s="24" t="s">
        <v>1</v>
      </c>
      <c r="C133" s="32">
        <v>14540</v>
      </c>
      <c r="D133" s="26" t="s">
        <v>15</v>
      </c>
      <c r="E133" s="32">
        <v>15670</v>
      </c>
      <c r="F133" s="28" t="s">
        <v>3</v>
      </c>
      <c r="G133" s="29">
        <v>99.5</v>
      </c>
      <c r="H133" s="30">
        <v>99.7</v>
      </c>
      <c r="I133" s="30">
        <v>99</v>
      </c>
      <c r="J133" s="30">
        <v>99.4</v>
      </c>
      <c r="K133" s="30">
        <v>99.4</v>
      </c>
      <c r="L133" s="30">
        <v>99.5</v>
      </c>
      <c r="M133" s="31">
        <v>98.8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1093</v>
      </c>
      <c r="H134" s="84">
        <v>918</v>
      </c>
      <c r="I134" s="98">
        <v>1257</v>
      </c>
      <c r="J134" s="98">
        <v>1094</v>
      </c>
      <c r="K134" s="98">
        <v>1142</v>
      </c>
      <c r="L134" s="98">
        <v>2029</v>
      </c>
      <c r="M134" s="100">
        <v>2748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0.65304434149569823</v>
      </c>
      <c r="H135" s="127">
        <f t="shared" ref="H135:M135" si="21">H131/H$4</f>
        <v>0.56770029465413219</v>
      </c>
      <c r="I135" s="127">
        <f t="shared" si="21"/>
        <v>0.50210273355361967</v>
      </c>
      <c r="J135" s="127">
        <f t="shared" si="21"/>
        <v>0.50320245057087165</v>
      </c>
      <c r="K135" s="127">
        <f t="shared" si="21"/>
        <v>0.54303278688524592</v>
      </c>
      <c r="L135" s="127">
        <f t="shared" si="21"/>
        <v>0.74612459783562446</v>
      </c>
      <c r="M135" s="128">
        <f t="shared" si="21"/>
        <v>0.70251947789132851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14540</v>
      </c>
      <c r="H136" s="35">
        <v>14520</v>
      </c>
      <c r="I136" s="35">
        <v>14470</v>
      </c>
      <c r="J136" s="35">
        <v>15120</v>
      </c>
      <c r="K136" s="35">
        <v>15450</v>
      </c>
      <c r="L136" s="35">
        <v>15690</v>
      </c>
      <c r="M136" s="36">
        <v>15670</v>
      </c>
    </row>
    <row r="137" spans="1:13" x14ac:dyDescent="0.15">
      <c r="A137" s="5"/>
      <c r="B137" s="37" t="s">
        <v>21</v>
      </c>
      <c r="C137" s="38"/>
      <c r="D137" s="39"/>
      <c r="E137" s="40"/>
      <c r="F137" s="41" t="s">
        <v>10</v>
      </c>
      <c r="G137" s="42">
        <v>11163</v>
      </c>
      <c r="H137" s="43">
        <v>11523</v>
      </c>
      <c r="I137" s="43">
        <v>10432</v>
      </c>
      <c r="J137" s="43">
        <v>11193</v>
      </c>
      <c r="K137" s="43">
        <v>11659</v>
      </c>
      <c r="L137" s="43">
        <v>16410</v>
      </c>
      <c r="M137" s="44">
        <v>15747</v>
      </c>
    </row>
    <row r="138" spans="1:13" x14ac:dyDescent="0.15">
      <c r="A138" s="5"/>
      <c r="B138" s="45" t="s">
        <v>0</v>
      </c>
      <c r="C138" s="3">
        <v>44746</v>
      </c>
      <c r="F138" s="46" t="s">
        <v>2</v>
      </c>
      <c r="G138" s="47">
        <v>2.89</v>
      </c>
      <c r="H138" s="48">
        <v>2.9</v>
      </c>
      <c r="I138" s="48">
        <v>3</v>
      </c>
      <c r="J138" s="48">
        <v>2.95</v>
      </c>
      <c r="K138" s="48">
        <v>2.97</v>
      </c>
      <c r="L138" s="48">
        <v>2.63</v>
      </c>
      <c r="M138" s="49">
        <v>2.69</v>
      </c>
    </row>
    <row r="139" spans="1:13" x14ac:dyDescent="0.15">
      <c r="A139" s="5"/>
      <c r="B139" s="45" t="s">
        <v>1</v>
      </c>
      <c r="C139" s="50">
        <v>14460</v>
      </c>
      <c r="D139" s="4" t="s">
        <v>15</v>
      </c>
      <c r="E139" s="50">
        <v>15860</v>
      </c>
      <c r="F139" s="46" t="s">
        <v>3</v>
      </c>
      <c r="G139" s="47">
        <v>99.9</v>
      </c>
      <c r="H139" s="48">
        <v>100.1</v>
      </c>
      <c r="I139" s="48">
        <v>99.9</v>
      </c>
      <c r="J139" s="48">
        <v>99.9</v>
      </c>
      <c r="K139" s="48">
        <v>99.9</v>
      </c>
      <c r="L139" s="48">
        <v>99.9</v>
      </c>
      <c r="M139" s="49">
        <v>99.7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2048</v>
      </c>
      <c r="H140" s="99">
        <v>1614</v>
      </c>
      <c r="I140" s="99">
        <v>1990</v>
      </c>
      <c r="J140" s="99">
        <v>2090</v>
      </c>
      <c r="K140" s="99">
        <v>2178</v>
      </c>
      <c r="L140" s="99">
        <v>2792</v>
      </c>
      <c r="M140" s="101">
        <v>3394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1.8469556585043019</v>
      </c>
      <c r="H141" s="133">
        <f t="shared" ref="H141:M141" si="22">H137/H$4</f>
        <v>1.6168093166830364</v>
      </c>
      <c r="I141" s="133">
        <f t="shared" si="22"/>
        <v>1.5668368879543406</v>
      </c>
      <c r="J141" s="133">
        <f t="shared" si="22"/>
        <v>1.5584795321637428</v>
      </c>
      <c r="K141" s="133">
        <f t="shared" si="22"/>
        <v>1.5927595628415301</v>
      </c>
      <c r="L141" s="133">
        <f t="shared" si="22"/>
        <v>1.5998830067271133</v>
      </c>
      <c r="M141" s="134">
        <f t="shared" si="22"/>
        <v>1.5933421026004251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14460</v>
      </c>
      <c r="H142" s="53">
        <v>14440</v>
      </c>
      <c r="I142" s="53">
        <v>14890</v>
      </c>
      <c r="J142" s="53">
        <v>15460</v>
      </c>
      <c r="K142" s="53">
        <v>15810</v>
      </c>
      <c r="L142" s="53">
        <v>15900</v>
      </c>
      <c r="M142" s="54">
        <v>15860</v>
      </c>
    </row>
    <row r="143" spans="1:13" x14ac:dyDescent="0.15">
      <c r="A143" s="5"/>
      <c r="B143" s="16" t="s">
        <v>74</v>
      </c>
      <c r="C143" s="17"/>
      <c r="D143" s="18"/>
      <c r="E143" s="19"/>
      <c r="F143" s="20" t="s">
        <v>10</v>
      </c>
      <c r="G143" s="21">
        <v>6325</v>
      </c>
      <c r="H143" s="22">
        <v>6715</v>
      </c>
      <c r="I143" s="22">
        <v>6085</v>
      </c>
      <c r="J143" s="22">
        <v>6622</v>
      </c>
      <c r="K143" s="22">
        <v>6678</v>
      </c>
      <c r="L143" s="22">
        <v>10639</v>
      </c>
      <c r="M143" s="23">
        <v>10236</v>
      </c>
    </row>
    <row r="144" spans="1:13" x14ac:dyDescent="0.15">
      <c r="A144" s="5"/>
      <c r="B144" s="24" t="s">
        <v>0</v>
      </c>
      <c r="C144" s="25">
        <v>44886</v>
      </c>
      <c r="D144" s="26"/>
      <c r="E144" s="27"/>
      <c r="F144" s="28" t="s">
        <v>2</v>
      </c>
      <c r="G144" s="29">
        <v>4.5199999999999996</v>
      </c>
      <c r="H144" s="30">
        <v>4.53</v>
      </c>
      <c r="I144" s="30">
        <v>4.62</v>
      </c>
      <c r="J144" s="30">
        <v>4.57</v>
      </c>
      <c r="K144" s="30">
        <v>4.5999999999999996</v>
      </c>
      <c r="L144" s="30">
        <v>4.25</v>
      </c>
      <c r="M144" s="31">
        <v>4.26</v>
      </c>
    </row>
    <row r="145" spans="1:13" x14ac:dyDescent="0.15">
      <c r="A145" s="5"/>
      <c r="B145" s="24" t="s">
        <v>1</v>
      </c>
      <c r="C145" s="32">
        <v>11280</v>
      </c>
      <c r="D145" s="26" t="s">
        <v>15</v>
      </c>
      <c r="E145" s="32">
        <v>12530</v>
      </c>
      <c r="F145" s="28" t="s">
        <v>3</v>
      </c>
      <c r="G145" s="29">
        <v>97.1</v>
      </c>
      <c r="H145" s="30">
        <v>97.3</v>
      </c>
      <c r="I145" s="30">
        <v>97.8</v>
      </c>
      <c r="J145" s="30">
        <v>97.6</v>
      </c>
      <c r="K145" s="30">
        <v>97.5</v>
      </c>
      <c r="L145" s="30">
        <v>97.5</v>
      </c>
      <c r="M145" s="31">
        <v>97.6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5327</v>
      </c>
      <c r="H146" s="98">
        <v>5366</v>
      </c>
      <c r="I146" s="98">
        <v>4305</v>
      </c>
      <c r="J146" s="98">
        <v>4870</v>
      </c>
      <c r="K146" s="98">
        <v>5093</v>
      </c>
      <c r="L146" s="98">
        <v>7869</v>
      </c>
      <c r="M146" s="100">
        <v>7510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1.0464923891462607</v>
      </c>
      <c r="H147" s="127">
        <f t="shared" ref="H147:M147" si="23">H143/H$4</f>
        <v>0.94219166549740418</v>
      </c>
      <c r="I147" s="127">
        <f t="shared" si="23"/>
        <v>0.91393811955542203</v>
      </c>
      <c r="J147" s="127">
        <f t="shared" si="23"/>
        <v>0.92202729044834308</v>
      </c>
      <c r="K147" s="127">
        <f t="shared" si="23"/>
        <v>0.9122950819672131</v>
      </c>
      <c r="L147" s="127">
        <f t="shared" si="23"/>
        <v>1.0372428585356341</v>
      </c>
      <c r="M147" s="128">
        <f t="shared" si="23"/>
        <v>1.0357178994232521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11280</v>
      </c>
      <c r="H148" s="35">
        <v>11490</v>
      </c>
      <c r="I148" s="35">
        <v>11750</v>
      </c>
      <c r="J148" s="35">
        <v>12170</v>
      </c>
      <c r="K148" s="35">
        <v>12450</v>
      </c>
      <c r="L148" s="35">
        <v>12570</v>
      </c>
      <c r="M148" s="36">
        <v>12530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5912</v>
      </c>
      <c r="H149" s="43">
        <v>6190</v>
      </c>
      <c r="I149" s="43">
        <v>5550</v>
      </c>
      <c r="J149" s="43">
        <v>6302</v>
      </c>
      <c r="K149" s="43">
        <v>6753</v>
      </c>
      <c r="L149" s="43">
        <v>9945</v>
      </c>
      <c r="M149" s="44">
        <v>9270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1.63</v>
      </c>
      <c r="H150" s="48">
        <v>1.66</v>
      </c>
      <c r="I150" s="48">
        <v>1.69</v>
      </c>
      <c r="J150" s="48">
        <v>1.59</v>
      </c>
      <c r="K150" s="48">
        <v>1.62</v>
      </c>
      <c r="L150" s="48">
        <v>1.49</v>
      </c>
      <c r="M150" s="49">
        <v>1.56</v>
      </c>
    </row>
    <row r="151" spans="1:13" x14ac:dyDescent="0.15">
      <c r="A151" s="5"/>
      <c r="B151" s="45" t="s">
        <v>1</v>
      </c>
      <c r="C151" s="50">
        <v>11270</v>
      </c>
      <c r="D151" s="4" t="s">
        <v>15</v>
      </c>
      <c r="E151" s="50">
        <v>12380</v>
      </c>
      <c r="F151" s="46" t="s">
        <v>3</v>
      </c>
      <c r="G151" s="47">
        <v>99.8</v>
      </c>
      <c r="H151" s="48">
        <v>99.4</v>
      </c>
      <c r="I151" s="48">
        <v>99.4</v>
      </c>
      <c r="J151" s="48">
        <v>99.9</v>
      </c>
      <c r="K151" s="48">
        <v>99.8</v>
      </c>
      <c r="L151" s="48">
        <v>99.6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57</v>
      </c>
      <c r="G152" s="86">
        <v>939</v>
      </c>
      <c r="H152" s="99">
        <v>1491</v>
      </c>
      <c r="I152" s="99">
        <v>1310</v>
      </c>
      <c r="J152" s="87">
        <v>826</v>
      </c>
      <c r="K152" s="99">
        <v>1030</v>
      </c>
      <c r="L152" s="99">
        <v>1677</v>
      </c>
      <c r="M152" s="101">
        <v>2629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0.97816015883520846</v>
      </c>
      <c r="H153" s="133">
        <f t="shared" ref="H153:M153" si="24">H149/H$4</f>
        <v>0.86852813245404803</v>
      </c>
      <c r="I153" s="133">
        <f t="shared" si="24"/>
        <v>0.83358365875638329</v>
      </c>
      <c r="J153" s="133">
        <f t="shared" si="24"/>
        <v>0.87747145641882485</v>
      </c>
      <c r="K153" s="133">
        <f t="shared" si="24"/>
        <v>0.92254098360655734</v>
      </c>
      <c r="L153" s="133">
        <f t="shared" si="24"/>
        <v>0.96958174904942962</v>
      </c>
      <c r="M153" s="134">
        <f t="shared" si="24"/>
        <v>0.9379742993018314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11270</v>
      </c>
      <c r="H154" s="53">
        <v>11740</v>
      </c>
      <c r="I154" s="53">
        <v>11800</v>
      </c>
      <c r="J154" s="53">
        <v>11990</v>
      </c>
      <c r="K154" s="53">
        <v>12260</v>
      </c>
      <c r="L154" s="53">
        <v>12350</v>
      </c>
      <c r="M154" s="54">
        <v>12380</v>
      </c>
    </row>
    <row r="155" spans="1:13" x14ac:dyDescent="0.15">
      <c r="A155" s="5"/>
      <c r="B155" s="16" t="s">
        <v>80</v>
      </c>
      <c r="C155" s="17"/>
      <c r="D155" s="18"/>
      <c r="E155" s="19"/>
      <c r="F155" s="20" t="s">
        <v>10</v>
      </c>
      <c r="G155" s="21">
        <v>10505</v>
      </c>
      <c r="H155" s="22">
        <v>11146</v>
      </c>
      <c r="I155" s="22">
        <v>10493</v>
      </c>
      <c r="J155" s="22">
        <v>10696</v>
      </c>
      <c r="K155" s="22">
        <v>11007</v>
      </c>
      <c r="L155" s="22">
        <v>15086</v>
      </c>
      <c r="M155" s="23">
        <v>15196</v>
      </c>
    </row>
    <row r="156" spans="1:13" x14ac:dyDescent="0.15">
      <c r="A156" s="5"/>
      <c r="B156" s="24" t="s">
        <v>0</v>
      </c>
      <c r="C156" s="25">
        <v>44914</v>
      </c>
      <c r="D156" s="26"/>
      <c r="E156" s="27"/>
      <c r="F156" s="28" t="s">
        <v>2</v>
      </c>
      <c r="G156" s="29">
        <v>3.79</v>
      </c>
      <c r="H156" s="30">
        <v>3.75</v>
      </c>
      <c r="I156" s="30">
        <v>3.8</v>
      </c>
      <c r="J156" s="30">
        <v>3.81</v>
      </c>
      <c r="K156" s="30">
        <v>3.78</v>
      </c>
      <c r="L156" s="30">
        <v>3.59</v>
      </c>
      <c r="M156" s="31">
        <v>3.56</v>
      </c>
    </row>
    <row r="157" spans="1:13" x14ac:dyDescent="0.15">
      <c r="A157" s="5"/>
      <c r="B157" s="24" t="s">
        <v>1</v>
      </c>
      <c r="C157" s="32">
        <v>10170</v>
      </c>
      <c r="D157" s="26" t="s">
        <v>15</v>
      </c>
      <c r="E157" s="32">
        <v>11620</v>
      </c>
      <c r="F157" s="28" t="s">
        <v>3</v>
      </c>
      <c r="G157" s="29">
        <v>98.5</v>
      </c>
      <c r="H157" s="30">
        <v>98.7</v>
      </c>
      <c r="I157" s="30">
        <v>98.7</v>
      </c>
      <c r="J157" s="30">
        <v>98.7</v>
      </c>
      <c r="K157" s="30">
        <v>98.8</v>
      </c>
      <c r="L157" s="30">
        <v>98.4</v>
      </c>
      <c r="M157" s="31">
        <v>98.6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5201</v>
      </c>
      <c r="H158" s="98">
        <v>4949</v>
      </c>
      <c r="I158" s="98">
        <v>4813</v>
      </c>
      <c r="J158" s="98">
        <v>4903</v>
      </c>
      <c r="K158" s="98">
        <v>4695</v>
      </c>
      <c r="L158" s="98">
        <v>7554</v>
      </c>
      <c r="M158" s="100">
        <v>6995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1.7380873593646591</v>
      </c>
      <c r="H159" s="127">
        <f t="shared" ref="H159:M159" si="25">H155/H$4</f>
        <v>1.5639118843833311</v>
      </c>
      <c r="I159" s="127">
        <f t="shared" si="25"/>
        <v>1.5759987984379693</v>
      </c>
      <c r="J159" s="127">
        <f t="shared" si="25"/>
        <v>1.4892787524366471</v>
      </c>
      <c r="K159" s="127">
        <f t="shared" si="25"/>
        <v>1.5036885245901639</v>
      </c>
      <c r="L159" s="127">
        <f t="shared" si="25"/>
        <v>1.470800428975334</v>
      </c>
      <c r="M159" s="128">
        <f t="shared" si="25"/>
        <v>1.5375898006678135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10170</v>
      </c>
      <c r="H160" s="35">
        <v>10760</v>
      </c>
      <c r="I160" s="35">
        <v>10960</v>
      </c>
      <c r="J160" s="35">
        <v>11460</v>
      </c>
      <c r="K160" s="35">
        <v>11660</v>
      </c>
      <c r="L160" s="35">
        <v>11680</v>
      </c>
      <c r="M160" s="36">
        <v>11620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45061</v>
      </c>
      <c r="H3" s="11">
        <v>45062</v>
      </c>
      <c r="I3" s="11">
        <v>45063</v>
      </c>
      <c r="J3" s="11">
        <v>45064</v>
      </c>
      <c r="K3" s="11">
        <v>45065</v>
      </c>
      <c r="L3" s="11">
        <v>45066</v>
      </c>
      <c r="M3" s="12">
        <v>45067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7575</v>
      </c>
      <c r="H4" s="14">
        <v>6893</v>
      </c>
      <c r="I4" s="14">
        <v>6906</v>
      </c>
      <c r="J4" s="14">
        <v>6609</v>
      </c>
      <c r="K4" s="14">
        <v>7541</v>
      </c>
      <c r="L4" s="14">
        <v>10291</v>
      </c>
      <c r="M4" s="15">
        <v>9847</v>
      </c>
    </row>
    <row r="5" spans="1:13" x14ac:dyDescent="0.15">
      <c r="A5" s="5"/>
      <c r="B5" s="56" t="s">
        <v>112</v>
      </c>
      <c r="C5" s="57"/>
      <c r="D5" s="58"/>
      <c r="E5" s="59"/>
      <c r="F5" s="60" t="s">
        <v>10</v>
      </c>
      <c r="G5" s="61"/>
      <c r="H5" s="62">
        <v>23625</v>
      </c>
      <c r="I5" s="62">
        <v>22961</v>
      </c>
      <c r="J5" s="62">
        <v>21442</v>
      </c>
      <c r="K5" s="62">
        <v>21854</v>
      </c>
      <c r="L5" s="62">
        <v>23494</v>
      </c>
      <c r="M5" s="63">
        <v>22522</v>
      </c>
    </row>
    <row r="6" spans="1:13" x14ac:dyDescent="0.15">
      <c r="A6" s="5"/>
      <c r="B6" s="64" t="s">
        <v>0</v>
      </c>
      <c r="C6" s="65" t="s">
        <v>113</v>
      </c>
      <c r="D6" s="66"/>
      <c r="E6" s="81" t="s">
        <v>49</v>
      </c>
      <c r="F6" s="67" t="s">
        <v>2</v>
      </c>
      <c r="G6" s="68"/>
      <c r="H6" s="69">
        <v>2.61</v>
      </c>
      <c r="I6" s="69">
        <v>2.76</v>
      </c>
      <c r="J6" s="69">
        <v>2.88</v>
      </c>
      <c r="K6" s="69">
        <v>2.89</v>
      </c>
      <c r="L6" s="69">
        <v>2.62</v>
      </c>
      <c r="M6" s="70">
        <v>2.68</v>
      </c>
    </row>
    <row r="7" spans="1:13" x14ac:dyDescent="0.15">
      <c r="A7" s="5"/>
      <c r="B7" s="64" t="s">
        <v>1</v>
      </c>
      <c r="C7" s="71">
        <v>3850</v>
      </c>
      <c r="D7" s="66" t="s">
        <v>15</v>
      </c>
      <c r="E7" s="71">
        <v>4670</v>
      </c>
      <c r="F7" s="67" t="s">
        <v>3</v>
      </c>
      <c r="G7" s="68"/>
      <c r="H7" s="69">
        <v>99.2</v>
      </c>
      <c r="I7" s="69">
        <v>98.8</v>
      </c>
      <c r="J7" s="69">
        <v>99</v>
      </c>
      <c r="K7" s="69">
        <v>98.4</v>
      </c>
      <c r="L7" s="69">
        <v>98.1</v>
      </c>
      <c r="M7" s="70">
        <v>98.3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7246</v>
      </c>
      <c r="I8" s="104">
        <v>9169</v>
      </c>
      <c r="J8" s="104">
        <v>7619</v>
      </c>
      <c r="K8" s="104">
        <v>10544</v>
      </c>
      <c r="L8" s="104">
        <v>12283</v>
      </c>
      <c r="M8" s="107">
        <v>10870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3.4273901059045406</v>
      </c>
      <c r="I9" s="121">
        <f t="shared" si="0"/>
        <v>3.3247900376484218</v>
      </c>
      <c r="J9" s="121">
        <f t="shared" si="0"/>
        <v>3.2443637464064157</v>
      </c>
      <c r="K9" s="121">
        <f t="shared" si="0"/>
        <v>2.8980241347301421</v>
      </c>
      <c r="L9" s="121">
        <f t="shared" si="0"/>
        <v>2.2829656981828781</v>
      </c>
      <c r="M9" s="122">
        <f t="shared" si="0"/>
        <v>2.2871940692596731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3850</v>
      </c>
      <c r="I10" s="74">
        <v>4310</v>
      </c>
      <c r="J10" s="74">
        <v>4520</v>
      </c>
      <c r="K10" s="74">
        <v>4590</v>
      </c>
      <c r="L10" s="74">
        <v>4670</v>
      </c>
      <c r="M10" s="106">
        <v>4670</v>
      </c>
    </row>
    <row r="11" spans="1:13" x14ac:dyDescent="0.15">
      <c r="A11" s="5"/>
      <c r="B11" s="16" t="s">
        <v>108</v>
      </c>
      <c r="C11" s="17"/>
      <c r="D11" s="18"/>
      <c r="E11" s="19"/>
      <c r="F11" s="20" t="s">
        <v>10</v>
      </c>
      <c r="G11" s="21">
        <v>14277</v>
      </c>
      <c r="H11" s="22">
        <v>12851</v>
      </c>
      <c r="I11" s="22">
        <v>12037</v>
      </c>
      <c r="J11" s="22">
        <v>10748</v>
      </c>
      <c r="K11" s="22">
        <v>12348</v>
      </c>
      <c r="L11" s="22">
        <v>16388</v>
      </c>
      <c r="M11" s="23">
        <v>15379</v>
      </c>
    </row>
    <row r="12" spans="1:13" x14ac:dyDescent="0.15">
      <c r="A12" s="5"/>
      <c r="B12" s="24" t="s">
        <v>0</v>
      </c>
      <c r="C12" s="25">
        <v>45054</v>
      </c>
      <c r="D12" s="26"/>
      <c r="E12" s="27"/>
      <c r="F12" s="28" t="s">
        <v>2</v>
      </c>
      <c r="G12" s="29">
        <v>3.04</v>
      </c>
      <c r="H12" s="30">
        <v>3.06</v>
      </c>
      <c r="I12" s="30">
        <v>3.05</v>
      </c>
      <c r="J12" s="30">
        <v>3.11</v>
      </c>
      <c r="K12" s="30">
        <v>3.08</v>
      </c>
      <c r="L12" s="30">
        <v>2.86</v>
      </c>
      <c r="M12" s="31">
        <v>2.84</v>
      </c>
    </row>
    <row r="13" spans="1:13" x14ac:dyDescent="0.15">
      <c r="A13" s="5"/>
      <c r="B13" s="24" t="s">
        <v>1</v>
      </c>
      <c r="C13" s="32">
        <v>7010</v>
      </c>
      <c r="D13" s="26" t="s">
        <v>15</v>
      </c>
      <c r="E13" s="32">
        <v>7230</v>
      </c>
      <c r="F13" s="28" t="s">
        <v>3</v>
      </c>
      <c r="G13" s="29">
        <v>98.4</v>
      </c>
      <c r="H13" s="30">
        <v>98.3</v>
      </c>
      <c r="I13" s="30">
        <v>98.6</v>
      </c>
      <c r="J13" s="30">
        <v>98.1</v>
      </c>
      <c r="K13" s="30">
        <v>98.1</v>
      </c>
      <c r="L13" s="30">
        <v>98.2</v>
      </c>
      <c r="M13" s="31">
        <v>98.3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7182</v>
      </c>
      <c r="H14" s="98">
        <v>6527</v>
      </c>
      <c r="I14" s="98">
        <v>5527</v>
      </c>
      <c r="J14" s="98">
        <v>6009</v>
      </c>
      <c r="K14" s="98">
        <v>6867</v>
      </c>
      <c r="L14" s="98">
        <v>8432</v>
      </c>
      <c r="M14" s="100">
        <v>7671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1.8847524752475247</v>
      </c>
      <c r="H15" s="115">
        <f t="shared" ref="H15:M15" si="1">H11/H$4</f>
        <v>1.8643551428985927</v>
      </c>
      <c r="I15" s="115">
        <f t="shared" si="1"/>
        <v>1.742977121343759</v>
      </c>
      <c r="J15" s="115">
        <f t="shared" si="1"/>
        <v>1.6262672113784233</v>
      </c>
      <c r="K15" s="115">
        <f t="shared" si="1"/>
        <v>1.6374486142421429</v>
      </c>
      <c r="L15" s="115">
        <f t="shared" si="1"/>
        <v>1.5924594305704014</v>
      </c>
      <c r="M15" s="116">
        <f t="shared" si="1"/>
        <v>1.5617954707017365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7010</v>
      </c>
      <c r="H16" s="35">
        <v>7110</v>
      </c>
      <c r="I16" s="35">
        <v>7000</v>
      </c>
      <c r="J16" s="35">
        <v>7080</v>
      </c>
      <c r="K16" s="35">
        <v>7150</v>
      </c>
      <c r="L16" s="35">
        <v>7250</v>
      </c>
      <c r="M16" s="36">
        <v>7230</v>
      </c>
    </row>
    <row r="17" spans="1:13" x14ac:dyDescent="0.15">
      <c r="A17" s="5"/>
      <c r="B17" s="37" t="s">
        <v>109</v>
      </c>
      <c r="C17" s="38"/>
      <c r="D17" s="39"/>
      <c r="E17" s="40"/>
      <c r="F17" s="41" t="s">
        <v>10</v>
      </c>
      <c r="G17" s="42">
        <v>17918</v>
      </c>
      <c r="H17" s="43">
        <v>16741</v>
      </c>
      <c r="I17" s="43">
        <v>16383</v>
      </c>
      <c r="J17" s="43">
        <v>15471</v>
      </c>
      <c r="K17" s="43">
        <v>16928</v>
      </c>
      <c r="L17" s="43">
        <v>19983</v>
      </c>
      <c r="M17" s="44">
        <v>18954</v>
      </c>
    </row>
    <row r="18" spans="1:13" x14ac:dyDescent="0.15">
      <c r="A18" s="5"/>
      <c r="B18" s="45" t="s">
        <v>0</v>
      </c>
      <c r="C18" s="3">
        <v>45054</v>
      </c>
      <c r="F18" s="46" t="s">
        <v>2</v>
      </c>
      <c r="G18" s="47">
        <v>3.91</v>
      </c>
      <c r="H18" s="48">
        <v>3.9</v>
      </c>
      <c r="I18" s="48">
        <v>3.92</v>
      </c>
      <c r="J18" s="48">
        <v>3.95</v>
      </c>
      <c r="K18" s="48">
        <v>3.98</v>
      </c>
      <c r="L18" s="48">
        <v>3.71</v>
      </c>
      <c r="M18" s="49">
        <v>3.71</v>
      </c>
    </row>
    <row r="19" spans="1:13" x14ac:dyDescent="0.15">
      <c r="A19" s="5"/>
      <c r="B19" s="45" t="s">
        <v>1</v>
      </c>
      <c r="C19" s="50">
        <v>5300</v>
      </c>
      <c r="D19" s="4" t="s">
        <v>15</v>
      </c>
      <c r="E19" s="50">
        <v>5500</v>
      </c>
      <c r="F19" s="46" t="s">
        <v>3</v>
      </c>
      <c r="G19" s="47">
        <v>98.8</v>
      </c>
      <c r="H19" s="48">
        <v>99.3</v>
      </c>
      <c r="I19" s="48">
        <v>99.3</v>
      </c>
      <c r="J19" s="48">
        <v>99.2</v>
      </c>
      <c r="K19" s="48">
        <v>98.3</v>
      </c>
      <c r="L19" s="48">
        <v>99.1</v>
      </c>
      <c r="M19" s="49">
        <v>99.2</v>
      </c>
    </row>
    <row r="20" spans="1:13" x14ac:dyDescent="0.15">
      <c r="A20" s="5"/>
      <c r="B20" s="45"/>
      <c r="C20" s="50"/>
      <c r="E20" s="50"/>
      <c r="F20" s="55" t="s">
        <v>57</v>
      </c>
      <c r="G20" s="97">
        <v>8200</v>
      </c>
      <c r="H20" s="99">
        <v>6018</v>
      </c>
      <c r="I20" s="99">
        <v>5963</v>
      </c>
      <c r="J20" s="99">
        <v>6080</v>
      </c>
      <c r="K20" s="99">
        <v>9778</v>
      </c>
      <c r="L20" s="99">
        <v>7806</v>
      </c>
      <c r="M20" s="101">
        <v>7106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2.3654125412541256</v>
      </c>
      <c r="H21" s="133">
        <f t="shared" ref="H21:M21" si="2">H17/H$4</f>
        <v>2.4286957783258378</v>
      </c>
      <c r="I21" s="133">
        <f t="shared" si="2"/>
        <v>2.3722849695916595</v>
      </c>
      <c r="J21" s="133">
        <f t="shared" si="2"/>
        <v>2.3408987743985477</v>
      </c>
      <c r="K21" s="133">
        <f t="shared" si="2"/>
        <v>2.2447951200106089</v>
      </c>
      <c r="L21" s="133">
        <f t="shared" si="2"/>
        <v>1.9417938004081237</v>
      </c>
      <c r="M21" s="134">
        <f t="shared" si="2"/>
        <v>1.9248502081852341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5300</v>
      </c>
      <c r="H22" s="53">
        <v>5400</v>
      </c>
      <c r="I22" s="53">
        <v>5330</v>
      </c>
      <c r="J22" s="53">
        <v>5360</v>
      </c>
      <c r="K22" s="53">
        <v>5430</v>
      </c>
      <c r="L22" s="53">
        <v>5500</v>
      </c>
      <c r="M22" s="54">
        <v>5500</v>
      </c>
    </row>
    <row r="23" spans="1:13" x14ac:dyDescent="0.15">
      <c r="A23" s="5"/>
      <c r="B23" s="16" t="s">
        <v>110</v>
      </c>
      <c r="C23" s="17"/>
      <c r="D23" s="18"/>
      <c r="E23" s="19"/>
      <c r="F23" s="20" t="s">
        <v>10</v>
      </c>
      <c r="G23" s="21">
        <v>7532</v>
      </c>
      <c r="H23" s="22">
        <v>6416</v>
      </c>
      <c r="I23" s="22">
        <v>5798</v>
      </c>
      <c r="J23" s="22">
        <v>5516</v>
      </c>
      <c r="K23" s="22">
        <v>6141</v>
      </c>
      <c r="L23" s="22">
        <v>8934</v>
      </c>
      <c r="M23" s="23">
        <v>8607</v>
      </c>
    </row>
    <row r="24" spans="1:13" x14ac:dyDescent="0.15">
      <c r="A24" s="5"/>
      <c r="B24" s="24" t="s">
        <v>0</v>
      </c>
      <c r="C24" s="25">
        <v>45054</v>
      </c>
      <c r="D24" s="26"/>
      <c r="E24" s="27"/>
      <c r="F24" s="28" t="s">
        <v>2</v>
      </c>
      <c r="G24" s="29">
        <v>2.74</v>
      </c>
      <c r="H24" s="30">
        <v>2.87</v>
      </c>
      <c r="I24" s="30">
        <v>2.92</v>
      </c>
      <c r="J24" s="30">
        <v>2.94</v>
      </c>
      <c r="K24" s="30">
        <v>2.81</v>
      </c>
      <c r="L24" s="30">
        <v>2.68</v>
      </c>
      <c r="M24" s="31">
        <v>2.61</v>
      </c>
    </row>
    <row r="25" spans="1:13" x14ac:dyDescent="0.15">
      <c r="A25" s="5"/>
      <c r="B25" s="24" t="s">
        <v>1</v>
      </c>
      <c r="C25" s="32">
        <v>1360</v>
      </c>
      <c r="D25" s="26" t="s">
        <v>15</v>
      </c>
      <c r="E25" s="32">
        <v>1430</v>
      </c>
      <c r="F25" s="28" t="s">
        <v>3</v>
      </c>
      <c r="G25" s="29">
        <v>97.9</v>
      </c>
      <c r="H25" s="30">
        <v>97.8</v>
      </c>
      <c r="I25" s="30">
        <v>97.7</v>
      </c>
      <c r="J25" s="30">
        <v>97.5</v>
      </c>
      <c r="K25" s="30">
        <v>97.9</v>
      </c>
      <c r="L25" s="30">
        <v>98</v>
      </c>
      <c r="M25" s="31">
        <v>97.6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4409</v>
      </c>
      <c r="H26" s="98">
        <v>3804</v>
      </c>
      <c r="I26" s="98">
        <v>3663</v>
      </c>
      <c r="J26" s="98">
        <v>3658</v>
      </c>
      <c r="K26" s="98">
        <v>3505</v>
      </c>
      <c r="L26" s="98">
        <v>5091</v>
      </c>
      <c r="M26" s="100">
        <v>5407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0.99432343234323428</v>
      </c>
      <c r="H27" s="127">
        <f t="shared" ref="H27:M27" si="3">H23/H$4</f>
        <v>0.93079936167126065</v>
      </c>
      <c r="I27" s="127">
        <f t="shared" si="3"/>
        <v>0.83955980306979439</v>
      </c>
      <c r="J27" s="127">
        <f t="shared" si="3"/>
        <v>0.83461945831441975</v>
      </c>
      <c r="K27" s="127">
        <f t="shared" si="3"/>
        <v>0.81434822967776155</v>
      </c>
      <c r="L27" s="127">
        <f t="shared" si="3"/>
        <v>0.86813720726848698</v>
      </c>
      <c r="M27" s="128">
        <f t="shared" si="3"/>
        <v>0.87407332182390574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1360</v>
      </c>
      <c r="H28" s="35">
        <v>1350</v>
      </c>
      <c r="I28" s="35">
        <v>1340</v>
      </c>
      <c r="J28" s="35">
        <v>1360</v>
      </c>
      <c r="K28" s="35">
        <v>1390</v>
      </c>
      <c r="L28" s="35">
        <v>1430</v>
      </c>
      <c r="M28" s="36">
        <v>1430</v>
      </c>
    </row>
    <row r="29" spans="1:13" x14ac:dyDescent="0.15">
      <c r="A29" s="5"/>
      <c r="B29" s="37" t="s">
        <v>105</v>
      </c>
      <c r="C29" s="38"/>
      <c r="D29" s="39"/>
      <c r="E29" s="40"/>
      <c r="F29" s="41" t="s">
        <v>10</v>
      </c>
      <c r="G29" s="42">
        <v>8608</v>
      </c>
      <c r="H29" s="43">
        <v>7447</v>
      </c>
      <c r="I29" s="43">
        <v>7371</v>
      </c>
      <c r="J29" s="43">
        <v>6854</v>
      </c>
      <c r="K29" s="43">
        <v>8053</v>
      </c>
      <c r="L29" s="43">
        <v>11606</v>
      </c>
      <c r="M29" s="44">
        <v>10853</v>
      </c>
    </row>
    <row r="30" spans="1:13" x14ac:dyDescent="0.15">
      <c r="A30" s="5"/>
      <c r="B30" s="45" t="s">
        <v>0</v>
      </c>
      <c r="C30" s="3">
        <v>45033</v>
      </c>
      <c r="F30" s="46" t="s">
        <v>2</v>
      </c>
      <c r="G30" s="47">
        <v>4.28</v>
      </c>
      <c r="H30" s="48">
        <v>4.3499999999999996</v>
      </c>
      <c r="I30" s="48">
        <v>4.38</v>
      </c>
      <c r="J30" s="48">
        <v>4.38</v>
      </c>
      <c r="K30" s="48">
        <v>4.3600000000000003</v>
      </c>
      <c r="L30" s="48">
        <v>4.17</v>
      </c>
      <c r="M30" s="49">
        <v>4.18</v>
      </c>
    </row>
    <row r="31" spans="1:13" x14ac:dyDescent="0.15">
      <c r="A31" s="5"/>
      <c r="B31" s="45" t="s">
        <v>1</v>
      </c>
      <c r="C31" s="50">
        <v>15310</v>
      </c>
      <c r="D31" s="4" t="s">
        <v>15</v>
      </c>
      <c r="E31" s="50">
        <v>15710</v>
      </c>
      <c r="F31" s="46" t="s">
        <v>3</v>
      </c>
      <c r="G31" s="47">
        <v>98.8</v>
      </c>
      <c r="H31" s="48">
        <v>98.8</v>
      </c>
      <c r="I31" s="48">
        <v>98.8</v>
      </c>
      <c r="J31" s="48">
        <v>98.7</v>
      </c>
      <c r="K31" s="48">
        <v>98.5</v>
      </c>
      <c r="L31" s="48">
        <v>98.9</v>
      </c>
      <c r="M31" s="49">
        <v>98.8</v>
      </c>
    </row>
    <row r="32" spans="1:13" x14ac:dyDescent="0.15">
      <c r="A32" s="5"/>
      <c r="B32" s="45"/>
      <c r="C32" s="50"/>
      <c r="E32" s="50"/>
      <c r="F32" s="55" t="s">
        <v>57</v>
      </c>
      <c r="G32" s="97">
        <v>4170</v>
      </c>
      <c r="H32" s="99">
        <v>3667</v>
      </c>
      <c r="I32" s="99">
        <v>3643</v>
      </c>
      <c r="J32" s="99">
        <v>3481</v>
      </c>
      <c r="K32" s="99">
        <v>4421</v>
      </c>
      <c r="L32" s="99">
        <v>5333</v>
      </c>
      <c r="M32" s="101">
        <v>5181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1.1363696369636964</v>
      </c>
      <c r="H33" s="133">
        <f t="shared" ref="H33:M33" si="4">H29/H$4</f>
        <v>1.0803713912665023</v>
      </c>
      <c r="I33" s="133">
        <f t="shared" si="4"/>
        <v>1.0673327541268463</v>
      </c>
      <c r="J33" s="133">
        <f t="shared" si="4"/>
        <v>1.0370706612195491</v>
      </c>
      <c r="K33" s="133">
        <f t="shared" si="4"/>
        <v>1.0678955045749901</v>
      </c>
      <c r="L33" s="133">
        <f t="shared" si="4"/>
        <v>1.1277815567000291</v>
      </c>
      <c r="M33" s="134">
        <f t="shared" si="4"/>
        <v>1.1021630953589925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15310</v>
      </c>
      <c r="H34" s="53">
        <v>15360</v>
      </c>
      <c r="I34" s="53">
        <v>15250</v>
      </c>
      <c r="J34" s="53">
        <v>15400</v>
      </c>
      <c r="K34" s="53">
        <v>15560</v>
      </c>
      <c r="L34" s="53">
        <v>15740</v>
      </c>
      <c r="M34" s="54">
        <v>15710</v>
      </c>
    </row>
    <row r="35" spans="1:13" x14ac:dyDescent="0.15">
      <c r="A35" s="5"/>
      <c r="B35" s="16" t="s">
        <v>106</v>
      </c>
      <c r="C35" s="17"/>
      <c r="D35" s="18"/>
      <c r="E35" s="19"/>
      <c r="F35" s="20" t="s">
        <v>10</v>
      </c>
      <c r="G35" s="21">
        <v>11115</v>
      </c>
      <c r="H35" s="22">
        <v>10215</v>
      </c>
      <c r="I35" s="22">
        <v>10006</v>
      </c>
      <c r="J35" s="22">
        <v>9056</v>
      </c>
      <c r="K35" s="22">
        <v>10699</v>
      </c>
      <c r="L35" s="22">
        <v>15222</v>
      </c>
      <c r="M35" s="23">
        <v>14526</v>
      </c>
    </row>
    <row r="36" spans="1:13" x14ac:dyDescent="0.15">
      <c r="A36" s="5"/>
      <c r="B36" s="24" t="s">
        <v>0</v>
      </c>
      <c r="C36" s="25">
        <v>45033</v>
      </c>
      <c r="D36" s="26"/>
      <c r="E36" s="27"/>
      <c r="F36" s="28" t="s">
        <v>2</v>
      </c>
      <c r="G36" s="29">
        <v>4.1500000000000004</v>
      </c>
      <c r="H36" s="30">
        <v>4.22</v>
      </c>
      <c r="I36" s="30">
        <v>4.2</v>
      </c>
      <c r="J36" s="30">
        <v>4.1900000000000004</v>
      </c>
      <c r="K36" s="30">
        <v>4.13</v>
      </c>
      <c r="L36" s="30">
        <v>3.96</v>
      </c>
      <c r="M36" s="31">
        <v>3.9</v>
      </c>
    </row>
    <row r="37" spans="1:13" x14ac:dyDescent="0.15">
      <c r="A37" s="5"/>
      <c r="B37" s="24" t="s">
        <v>1</v>
      </c>
      <c r="C37" s="32">
        <v>7720</v>
      </c>
      <c r="D37" s="26" t="s">
        <v>15</v>
      </c>
      <c r="E37" s="32">
        <v>7910</v>
      </c>
      <c r="F37" s="28" t="s">
        <v>3</v>
      </c>
      <c r="G37" s="29">
        <v>98.7</v>
      </c>
      <c r="H37" s="30">
        <v>98.8</v>
      </c>
      <c r="I37" s="30">
        <v>98.6</v>
      </c>
      <c r="J37" s="30">
        <v>98.8</v>
      </c>
      <c r="K37" s="30">
        <v>98.5</v>
      </c>
      <c r="L37" s="30">
        <v>98.6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5620</v>
      </c>
      <c r="H38" s="98">
        <v>5059</v>
      </c>
      <c r="I38" s="98">
        <v>5239</v>
      </c>
      <c r="J38" s="98">
        <v>4381</v>
      </c>
      <c r="K38" s="98">
        <v>5732</v>
      </c>
      <c r="L38" s="98">
        <v>8008</v>
      </c>
      <c r="M38" s="100">
        <v>7609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1.4673267326732673</v>
      </c>
      <c r="H39" s="127">
        <f t="shared" ref="H39:M39" si="5">H35/H$4</f>
        <v>1.4819381981720585</v>
      </c>
      <c r="I39" s="127">
        <f t="shared" si="5"/>
        <v>1.4488850275123082</v>
      </c>
      <c r="J39" s="127">
        <f t="shared" si="5"/>
        <v>1.3702526857315782</v>
      </c>
      <c r="K39" s="127">
        <f t="shared" si="5"/>
        <v>1.4187773504840206</v>
      </c>
      <c r="L39" s="127">
        <f t="shared" si="5"/>
        <v>1.4791565445534933</v>
      </c>
      <c r="M39" s="128">
        <f t="shared" si="5"/>
        <v>1.4751701025693105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7720</v>
      </c>
      <c r="H40" s="35">
        <v>7790</v>
      </c>
      <c r="I40" s="35">
        <v>7660</v>
      </c>
      <c r="J40" s="35">
        <v>7690</v>
      </c>
      <c r="K40" s="35">
        <v>7800</v>
      </c>
      <c r="L40" s="35">
        <v>7910</v>
      </c>
      <c r="M40" s="36">
        <v>7910</v>
      </c>
    </row>
    <row r="41" spans="1:13" x14ac:dyDescent="0.15">
      <c r="A41" s="5"/>
      <c r="B41" s="37" t="s">
        <v>103</v>
      </c>
      <c r="C41" s="38"/>
      <c r="D41" s="39"/>
      <c r="E41" s="40"/>
      <c r="F41" s="41" t="s">
        <v>10</v>
      </c>
      <c r="G41" s="42">
        <v>19521</v>
      </c>
      <c r="H41" s="43">
        <v>18477</v>
      </c>
      <c r="I41" s="43">
        <v>18606</v>
      </c>
      <c r="J41" s="43">
        <v>17598</v>
      </c>
      <c r="K41" s="43">
        <v>19551</v>
      </c>
      <c r="L41" s="43">
        <v>22639</v>
      </c>
      <c r="M41" s="44">
        <v>21287</v>
      </c>
    </row>
    <row r="42" spans="1:13" x14ac:dyDescent="0.15">
      <c r="A42" s="5"/>
      <c r="B42" s="45" t="s">
        <v>0</v>
      </c>
      <c r="C42" s="3">
        <v>45019</v>
      </c>
      <c r="F42" s="46" t="s">
        <v>2</v>
      </c>
      <c r="G42" s="47">
        <v>3.14</v>
      </c>
      <c r="H42" s="48">
        <v>3.22</v>
      </c>
      <c r="I42" s="48">
        <v>3.13</v>
      </c>
      <c r="J42" s="48">
        <v>3.24</v>
      </c>
      <c r="K42" s="48">
        <v>3.18</v>
      </c>
      <c r="L42" s="48">
        <v>2.9</v>
      </c>
      <c r="M42" s="49">
        <v>2.96</v>
      </c>
    </row>
    <row r="43" spans="1:13" x14ac:dyDescent="0.15">
      <c r="A43" s="5"/>
      <c r="B43" s="45" t="s">
        <v>1</v>
      </c>
      <c r="C43" s="50">
        <v>22680</v>
      </c>
      <c r="D43" s="4" t="s">
        <v>15</v>
      </c>
      <c r="E43" s="50">
        <v>23310</v>
      </c>
      <c r="F43" s="46" t="s">
        <v>3</v>
      </c>
      <c r="G43" s="47">
        <v>99.1</v>
      </c>
      <c r="H43" s="48">
        <v>99</v>
      </c>
      <c r="I43" s="48">
        <v>99.3</v>
      </c>
      <c r="J43" s="48">
        <v>98.9</v>
      </c>
      <c r="K43" s="48">
        <v>98.9</v>
      </c>
      <c r="L43" s="48">
        <v>99.1</v>
      </c>
      <c r="M43" s="49">
        <v>98.7</v>
      </c>
    </row>
    <row r="44" spans="1:13" x14ac:dyDescent="0.15">
      <c r="A44" s="5"/>
      <c r="B44" s="45"/>
      <c r="C44" s="50"/>
      <c r="E44" s="50"/>
      <c r="F44" s="55" t="s">
        <v>57</v>
      </c>
      <c r="G44" s="97">
        <v>7284</v>
      </c>
      <c r="H44" s="99">
        <v>7047</v>
      </c>
      <c r="I44" s="99">
        <v>6128</v>
      </c>
      <c r="J44" s="99">
        <v>7416</v>
      </c>
      <c r="K44" s="99">
        <v>8097</v>
      </c>
      <c r="L44" s="99">
        <v>8223</v>
      </c>
      <c r="M44" s="101">
        <v>9140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2.5770297029702971</v>
      </c>
      <c r="H45" s="133">
        <f t="shared" ref="H45:M45" si="6">H41/H$4</f>
        <v>2.680545480922675</v>
      </c>
      <c r="I45" s="133">
        <f t="shared" si="6"/>
        <v>2.694178974804518</v>
      </c>
      <c r="J45" s="133">
        <f t="shared" si="6"/>
        <v>2.6627326373127551</v>
      </c>
      <c r="K45" s="133">
        <f t="shared" si="6"/>
        <v>2.5926269725500597</v>
      </c>
      <c r="L45" s="133">
        <f t="shared" si="6"/>
        <v>2.1998833932562434</v>
      </c>
      <c r="M45" s="134">
        <f t="shared" si="6"/>
        <v>2.1617751599471919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22680</v>
      </c>
      <c r="H46" s="53">
        <v>22890</v>
      </c>
      <c r="I46" s="53">
        <v>22670</v>
      </c>
      <c r="J46" s="53">
        <v>22780</v>
      </c>
      <c r="K46" s="53">
        <v>23020</v>
      </c>
      <c r="L46" s="53">
        <v>23310</v>
      </c>
      <c r="M46" s="54">
        <v>23310</v>
      </c>
    </row>
    <row r="47" spans="1:13" x14ac:dyDescent="0.15">
      <c r="A47" s="5"/>
      <c r="B47" s="16" t="s">
        <v>99</v>
      </c>
      <c r="C47" s="17"/>
      <c r="D47" s="18"/>
      <c r="E47" s="19"/>
      <c r="F47" s="20" t="s">
        <v>10</v>
      </c>
      <c r="G47" s="21">
        <v>9989</v>
      </c>
      <c r="H47" s="22">
        <v>8577</v>
      </c>
      <c r="I47" s="22">
        <v>9304</v>
      </c>
      <c r="J47" s="22">
        <v>8518</v>
      </c>
      <c r="K47" s="22">
        <v>10095</v>
      </c>
      <c r="L47" s="22">
        <v>14159</v>
      </c>
      <c r="M47" s="23">
        <v>12859</v>
      </c>
    </row>
    <row r="48" spans="1:13" x14ac:dyDescent="0.15">
      <c r="A48" s="5"/>
      <c r="B48" s="24" t="s">
        <v>0</v>
      </c>
      <c r="C48" s="25">
        <v>45005</v>
      </c>
      <c r="D48" s="26"/>
      <c r="E48" s="27"/>
      <c r="F48" s="28" t="s">
        <v>2</v>
      </c>
      <c r="G48" s="29">
        <v>1.65</v>
      </c>
      <c r="H48" s="30">
        <v>1.74</v>
      </c>
      <c r="I48" s="30">
        <v>1.65</v>
      </c>
      <c r="J48" s="30">
        <v>1.73</v>
      </c>
      <c r="K48" s="30">
        <v>1.66</v>
      </c>
      <c r="L48" s="30">
        <v>1.52</v>
      </c>
      <c r="M48" s="31">
        <v>1.58</v>
      </c>
    </row>
    <row r="49" spans="1:13" x14ac:dyDescent="0.15">
      <c r="A49" s="5"/>
      <c r="B49" s="24" t="s">
        <v>1</v>
      </c>
      <c r="C49" s="32">
        <v>6070</v>
      </c>
      <c r="D49" s="26" t="s">
        <v>15</v>
      </c>
      <c r="E49" s="32">
        <v>6590</v>
      </c>
      <c r="F49" s="28" t="s">
        <v>3</v>
      </c>
      <c r="G49" s="29">
        <v>100</v>
      </c>
      <c r="H49" s="30">
        <v>99.7</v>
      </c>
      <c r="I49" s="30">
        <v>100</v>
      </c>
      <c r="J49" s="30">
        <v>99.5</v>
      </c>
      <c r="K49" s="30">
        <v>99.9</v>
      </c>
      <c r="L49" s="30">
        <v>99.8</v>
      </c>
      <c r="M49" s="31">
        <v>99.5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1048</v>
      </c>
      <c r="H50" s="98">
        <v>1349</v>
      </c>
      <c r="I50" s="84">
        <v>833</v>
      </c>
      <c r="J50" s="98">
        <v>1736</v>
      </c>
      <c r="K50" s="98">
        <v>1137</v>
      </c>
      <c r="L50" s="98">
        <v>1728</v>
      </c>
      <c r="M50" s="100">
        <v>2434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1.3186798679867986</v>
      </c>
      <c r="H51" s="127">
        <f t="shared" ref="H51:M51" si="7">H47/H$4</f>
        <v>1.2443058174960104</v>
      </c>
      <c r="I51" s="127">
        <f t="shared" si="7"/>
        <v>1.347234289024037</v>
      </c>
      <c r="J51" s="127">
        <f t="shared" si="7"/>
        <v>1.2888485398698744</v>
      </c>
      <c r="K51" s="127">
        <f t="shared" si="7"/>
        <v>1.3386818724307121</v>
      </c>
      <c r="L51" s="127">
        <f t="shared" si="7"/>
        <v>1.375862404042367</v>
      </c>
      <c r="M51" s="128">
        <f t="shared" si="7"/>
        <v>1.3058799634406417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6070</v>
      </c>
      <c r="H52" s="35">
        <v>6240</v>
      </c>
      <c r="I52" s="35">
        <v>6240</v>
      </c>
      <c r="J52" s="35">
        <v>6300</v>
      </c>
      <c r="K52" s="35">
        <v>6130</v>
      </c>
      <c r="L52" s="35">
        <v>6590</v>
      </c>
      <c r="M52" s="36">
        <v>6590</v>
      </c>
    </row>
    <row r="53" spans="1:13" x14ac:dyDescent="0.15">
      <c r="A53" s="5"/>
      <c r="B53" s="37" t="s">
        <v>100</v>
      </c>
      <c r="C53" s="38"/>
      <c r="D53" s="39"/>
      <c r="E53" s="40"/>
      <c r="F53" s="41" t="s">
        <v>10</v>
      </c>
      <c r="G53" s="42">
        <v>6614</v>
      </c>
      <c r="H53" s="43">
        <v>5649</v>
      </c>
      <c r="I53" s="43">
        <v>5937</v>
      </c>
      <c r="J53" s="43">
        <v>5207</v>
      </c>
      <c r="K53" s="43">
        <v>6645</v>
      </c>
      <c r="L53" s="43">
        <v>10163</v>
      </c>
      <c r="M53" s="44">
        <v>9712</v>
      </c>
    </row>
    <row r="54" spans="1:13" x14ac:dyDescent="0.15">
      <c r="A54" s="5"/>
      <c r="B54" s="45" t="s">
        <v>0</v>
      </c>
      <c r="C54" s="3">
        <v>45005</v>
      </c>
      <c r="F54" s="46" t="s">
        <v>2</v>
      </c>
      <c r="G54" s="47">
        <v>3.08</v>
      </c>
      <c r="H54" s="48">
        <v>3.14</v>
      </c>
      <c r="I54" s="48">
        <v>3.09</v>
      </c>
      <c r="J54" s="48">
        <v>2.99</v>
      </c>
      <c r="K54" s="48">
        <v>2.97</v>
      </c>
      <c r="L54" s="48">
        <v>2.73</v>
      </c>
      <c r="M54" s="49">
        <v>2.76</v>
      </c>
    </row>
    <row r="55" spans="1:13" x14ac:dyDescent="0.15">
      <c r="A55" s="5"/>
      <c r="B55" s="45" t="s">
        <v>1</v>
      </c>
      <c r="C55" s="50">
        <v>1310</v>
      </c>
      <c r="D55" s="4" t="s">
        <v>15</v>
      </c>
      <c r="E55" s="50">
        <v>1360</v>
      </c>
      <c r="F55" s="46" t="s">
        <v>3</v>
      </c>
      <c r="G55" s="47">
        <v>98.5</v>
      </c>
      <c r="H55" s="48">
        <v>98.7</v>
      </c>
      <c r="I55" s="48">
        <v>98.4</v>
      </c>
      <c r="J55" s="48">
        <v>99.9</v>
      </c>
      <c r="K55" s="48">
        <v>99.3</v>
      </c>
      <c r="L55" s="48">
        <v>99.1</v>
      </c>
      <c r="M55" s="49">
        <v>99.9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2915</v>
      </c>
      <c r="H56" s="99">
        <v>2373</v>
      </c>
      <c r="I56" s="99">
        <v>2730</v>
      </c>
      <c r="J56" s="87">
        <v>847</v>
      </c>
      <c r="K56" s="99">
        <v>1841</v>
      </c>
      <c r="L56" s="99">
        <v>3252</v>
      </c>
      <c r="M56" s="101">
        <v>1567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0.8731353135313531</v>
      </c>
      <c r="H57" s="133">
        <f t="shared" ref="H57:M57" si="8">H53/H$4</f>
        <v>0.81952705643406354</v>
      </c>
      <c r="I57" s="133">
        <f t="shared" si="8"/>
        <v>0.85968722849695911</v>
      </c>
      <c r="J57" s="133">
        <f t="shared" si="8"/>
        <v>0.78786503253139661</v>
      </c>
      <c r="K57" s="133">
        <f t="shared" si="8"/>
        <v>0.88118286699376736</v>
      </c>
      <c r="L57" s="133">
        <f t="shared" si="8"/>
        <v>0.9875619473326207</v>
      </c>
      <c r="M57" s="134">
        <f t="shared" si="8"/>
        <v>0.98629024068244131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1310</v>
      </c>
      <c r="H58" s="53">
        <v>1300</v>
      </c>
      <c r="I58" s="53">
        <v>1290</v>
      </c>
      <c r="J58" s="53">
        <v>1290</v>
      </c>
      <c r="K58" s="53">
        <v>1310</v>
      </c>
      <c r="L58" s="53">
        <v>1360</v>
      </c>
      <c r="M58" s="54">
        <v>1360</v>
      </c>
    </row>
    <row r="59" spans="1:13" x14ac:dyDescent="0.15">
      <c r="A59" s="5"/>
      <c r="B59" s="16" t="s">
        <v>101</v>
      </c>
      <c r="C59" s="17"/>
      <c r="D59" s="18"/>
      <c r="E59" s="19"/>
      <c r="F59" s="20" t="s">
        <v>10</v>
      </c>
      <c r="G59" s="21">
        <v>6125</v>
      </c>
      <c r="H59" s="22">
        <v>5003</v>
      </c>
      <c r="I59" s="22">
        <v>5212</v>
      </c>
      <c r="J59" s="22">
        <v>4734</v>
      </c>
      <c r="K59" s="22">
        <v>5436</v>
      </c>
      <c r="L59" s="22">
        <v>9437</v>
      </c>
      <c r="M59" s="23">
        <v>8292</v>
      </c>
    </row>
    <row r="60" spans="1:13" x14ac:dyDescent="0.15">
      <c r="A60" s="5"/>
      <c r="B60" s="24" t="s">
        <v>0</v>
      </c>
      <c r="C60" s="25">
        <v>45005</v>
      </c>
      <c r="D60" s="26"/>
      <c r="E60" s="27"/>
      <c r="F60" s="28" t="s">
        <v>2</v>
      </c>
      <c r="G60" s="29">
        <v>3.49</v>
      </c>
      <c r="H60" s="30">
        <v>3.46</v>
      </c>
      <c r="I60" s="30">
        <v>3.45</v>
      </c>
      <c r="J60" s="30">
        <v>3.54</v>
      </c>
      <c r="K60" s="30">
        <v>3.72</v>
      </c>
      <c r="L60" s="30">
        <v>3.13</v>
      </c>
      <c r="M60" s="31">
        <v>3.21</v>
      </c>
    </row>
    <row r="61" spans="1:13" x14ac:dyDescent="0.15">
      <c r="A61" s="5"/>
      <c r="B61" s="24" t="s">
        <v>1</v>
      </c>
      <c r="C61" s="32">
        <v>290</v>
      </c>
      <c r="D61" s="26" t="s">
        <v>15</v>
      </c>
      <c r="E61" s="32">
        <v>320</v>
      </c>
      <c r="F61" s="28" t="s">
        <v>3</v>
      </c>
      <c r="G61" s="29">
        <v>96.4</v>
      </c>
      <c r="H61" s="30">
        <v>97.7</v>
      </c>
      <c r="I61" s="30">
        <v>96.7</v>
      </c>
      <c r="J61" s="30">
        <v>94.6</v>
      </c>
      <c r="K61" s="30">
        <v>94.9</v>
      </c>
      <c r="L61" s="30">
        <v>96.3</v>
      </c>
      <c r="M61" s="31">
        <v>96.5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5611</v>
      </c>
      <c r="H62" s="98">
        <v>3239</v>
      </c>
      <c r="I62" s="98">
        <v>4270</v>
      </c>
      <c r="J62" s="98">
        <v>5868</v>
      </c>
      <c r="K62" s="98">
        <v>6668</v>
      </c>
      <c r="L62" s="98">
        <v>8666</v>
      </c>
      <c r="M62" s="100">
        <v>7153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0.8085808580858086</v>
      </c>
      <c r="H63" s="127">
        <f t="shared" ref="H63:M63" si="9">H59/H$4</f>
        <v>0.72580879152763678</v>
      </c>
      <c r="I63" s="127">
        <f t="shared" si="9"/>
        <v>0.75470605270779034</v>
      </c>
      <c r="J63" s="127">
        <f t="shared" si="9"/>
        <v>0.71629596005447116</v>
      </c>
      <c r="K63" s="127">
        <f t="shared" si="9"/>
        <v>0.72085930247977725</v>
      </c>
      <c r="L63" s="127">
        <f t="shared" si="9"/>
        <v>0.91701486735982896</v>
      </c>
      <c r="M63" s="128">
        <f t="shared" si="9"/>
        <v>0.84208388341626894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290</v>
      </c>
      <c r="H64" s="35">
        <v>300</v>
      </c>
      <c r="I64" s="35">
        <v>290</v>
      </c>
      <c r="J64" s="35">
        <v>320</v>
      </c>
      <c r="K64" s="35">
        <v>300</v>
      </c>
      <c r="L64" s="35">
        <v>310</v>
      </c>
      <c r="M64" s="36">
        <v>320</v>
      </c>
    </row>
    <row r="65" spans="1:13" x14ac:dyDescent="0.15">
      <c r="A65" s="5"/>
      <c r="B65" s="37" t="s">
        <v>96</v>
      </c>
      <c r="C65" s="38"/>
      <c r="D65" s="39"/>
      <c r="E65" s="40"/>
      <c r="F65" s="41" t="s">
        <v>10</v>
      </c>
      <c r="G65" s="42">
        <v>5075</v>
      </c>
      <c r="H65" s="43">
        <v>4481</v>
      </c>
      <c r="I65" s="43">
        <v>4443</v>
      </c>
      <c r="J65" s="43">
        <v>4049</v>
      </c>
      <c r="K65" s="43">
        <v>4907</v>
      </c>
      <c r="L65" s="43">
        <v>8460</v>
      </c>
      <c r="M65" s="44">
        <v>7989</v>
      </c>
    </row>
    <row r="66" spans="1:13" x14ac:dyDescent="0.15">
      <c r="A66" s="5"/>
      <c r="B66" s="45" t="s">
        <v>0</v>
      </c>
      <c r="C66" s="3">
        <v>44991</v>
      </c>
      <c r="F66" s="46" t="s">
        <v>2</v>
      </c>
      <c r="G66" s="47">
        <v>3.31</v>
      </c>
      <c r="H66" s="48">
        <v>3.3</v>
      </c>
      <c r="I66" s="48">
        <v>3.28</v>
      </c>
      <c r="J66" s="48">
        <v>3.3</v>
      </c>
      <c r="K66" s="48">
        <v>3.32</v>
      </c>
      <c r="L66" s="48">
        <v>3.13</v>
      </c>
      <c r="M66" s="49">
        <v>3.11</v>
      </c>
    </row>
    <row r="67" spans="1:13" x14ac:dyDescent="0.15">
      <c r="A67" s="5"/>
      <c r="B67" s="45" t="s">
        <v>1</v>
      </c>
      <c r="C67" s="50">
        <v>5760</v>
      </c>
      <c r="D67" s="4" t="s">
        <v>15</v>
      </c>
      <c r="E67" s="50">
        <v>5930</v>
      </c>
      <c r="F67" s="46" t="s">
        <v>3</v>
      </c>
      <c r="G67" s="47">
        <v>99.4</v>
      </c>
      <c r="H67" s="48">
        <v>99.1</v>
      </c>
      <c r="I67" s="48">
        <v>99.1</v>
      </c>
      <c r="J67" s="48">
        <v>99.2</v>
      </c>
      <c r="K67" s="48">
        <v>98.9</v>
      </c>
      <c r="L67" s="48">
        <v>99</v>
      </c>
      <c r="M67" s="49">
        <v>99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1669</v>
      </c>
      <c r="H68" s="99">
        <v>1681</v>
      </c>
      <c r="I68" s="99">
        <v>1609</v>
      </c>
      <c r="J68" s="99">
        <v>1491</v>
      </c>
      <c r="K68" s="99">
        <v>2019</v>
      </c>
      <c r="L68" s="99">
        <v>3327</v>
      </c>
      <c r="M68" s="101">
        <v>3016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0.66996699669966997</v>
      </c>
      <c r="H69" s="133">
        <f t="shared" ref="H69:M69" si="10">H65/H$4</f>
        <v>0.65007979109241254</v>
      </c>
      <c r="I69" s="133">
        <f t="shared" si="10"/>
        <v>0.64335360556038224</v>
      </c>
      <c r="J69" s="133">
        <f t="shared" si="10"/>
        <v>0.61264941746103796</v>
      </c>
      <c r="K69" s="133">
        <f t="shared" si="10"/>
        <v>0.65070945497944566</v>
      </c>
      <c r="L69" s="133">
        <f t="shared" si="10"/>
        <v>0.82207754348459816</v>
      </c>
      <c r="M69" s="134">
        <f t="shared" si="10"/>
        <v>0.81131309028130394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5760</v>
      </c>
      <c r="H70" s="53">
        <v>5730</v>
      </c>
      <c r="I70" s="53">
        <v>5660</v>
      </c>
      <c r="J70" s="53">
        <v>5700</v>
      </c>
      <c r="K70" s="53">
        <v>5800</v>
      </c>
      <c r="L70" s="53">
        <v>5930</v>
      </c>
      <c r="M70" s="54">
        <v>5930</v>
      </c>
    </row>
    <row r="71" spans="1:13" x14ac:dyDescent="0.15">
      <c r="A71" s="5"/>
      <c r="B71" s="16" t="s">
        <v>97</v>
      </c>
      <c r="C71" s="17"/>
      <c r="D71" s="18"/>
      <c r="E71" s="19"/>
      <c r="F71" s="20" t="s">
        <v>10</v>
      </c>
      <c r="G71" s="21">
        <v>6925</v>
      </c>
      <c r="H71" s="22">
        <v>6384</v>
      </c>
      <c r="I71" s="22">
        <v>6793</v>
      </c>
      <c r="J71" s="22">
        <v>7216</v>
      </c>
      <c r="K71" s="22">
        <v>7881</v>
      </c>
      <c r="L71" s="22">
        <v>12360</v>
      </c>
      <c r="M71" s="23">
        <v>11433</v>
      </c>
    </row>
    <row r="72" spans="1:13" x14ac:dyDescent="0.15">
      <c r="A72" s="5"/>
      <c r="B72" s="24" t="s">
        <v>0</v>
      </c>
      <c r="C72" s="25">
        <v>44991</v>
      </c>
      <c r="D72" s="26"/>
      <c r="E72" s="27"/>
      <c r="F72" s="28" t="s">
        <v>2</v>
      </c>
      <c r="G72" s="29">
        <v>4.28</v>
      </c>
      <c r="H72" s="30">
        <v>4.33</v>
      </c>
      <c r="I72" s="30">
        <v>4.18</v>
      </c>
      <c r="J72" s="30">
        <v>4.18</v>
      </c>
      <c r="K72" s="30">
        <v>4.16</v>
      </c>
      <c r="L72" s="30">
        <v>3.6</v>
      </c>
      <c r="M72" s="31">
        <v>3.69</v>
      </c>
    </row>
    <row r="73" spans="1:13" x14ac:dyDescent="0.15">
      <c r="A73" s="5"/>
      <c r="B73" s="24" t="s">
        <v>1</v>
      </c>
      <c r="C73" s="32">
        <v>1840</v>
      </c>
      <c r="D73" s="26" t="s">
        <v>15</v>
      </c>
      <c r="E73" s="32">
        <v>1910</v>
      </c>
      <c r="F73" s="28" t="s">
        <v>3</v>
      </c>
      <c r="G73" s="29">
        <v>97</v>
      </c>
      <c r="H73" s="30">
        <v>98.1</v>
      </c>
      <c r="I73" s="30">
        <v>98</v>
      </c>
      <c r="J73" s="30">
        <v>97.5</v>
      </c>
      <c r="K73" s="30">
        <v>97.8</v>
      </c>
      <c r="L73" s="30">
        <v>98.7</v>
      </c>
      <c r="M73" s="31">
        <v>99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5556</v>
      </c>
      <c r="H74" s="98">
        <v>3683</v>
      </c>
      <c r="I74" s="98">
        <v>4041</v>
      </c>
      <c r="J74" s="98">
        <v>5150</v>
      </c>
      <c r="K74" s="98">
        <v>4969</v>
      </c>
      <c r="L74" s="98">
        <v>5532</v>
      </c>
      <c r="M74" s="100">
        <v>4336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0.91419141914191415</v>
      </c>
      <c r="H75" s="127">
        <f t="shared" ref="H75:M75" si="11">H71/H$4</f>
        <v>0.92615697083998261</v>
      </c>
      <c r="I75" s="127">
        <f t="shared" si="11"/>
        <v>0.98363741673906746</v>
      </c>
      <c r="J75" s="127">
        <f t="shared" si="11"/>
        <v>1.0918444545316992</v>
      </c>
      <c r="K75" s="127">
        <f t="shared" si="11"/>
        <v>1.0450868585068294</v>
      </c>
      <c r="L75" s="127">
        <f t="shared" si="11"/>
        <v>1.20104946069381</v>
      </c>
      <c r="M75" s="128">
        <f t="shared" si="11"/>
        <v>1.1610642835381335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1840</v>
      </c>
      <c r="H76" s="35">
        <v>1860</v>
      </c>
      <c r="I76" s="35">
        <v>1820</v>
      </c>
      <c r="J76" s="35">
        <v>1850</v>
      </c>
      <c r="K76" s="35">
        <v>1900</v>
      </c>
      <c r="L76" s="35">
        <v>1920</v>
      </c>
      <c r="M76" s="36">
        <v>1910</v>
      </c>
    </row>
    <row r="77" spans="1:13" x14ac:dyDescent="0.15">
      <c r="A77" s="5"/>
      <c r="B77" s="37" t="s">
        <v>93</v>
      </c>
      <c r="C77" s="38"/>
      <c r="D77" s="39"/>
      <c r="E77" s="40"/>
      <c r="F77" s="41" t="s">
        <v>10</v>
      </c>
      <c r="G77" s="42">
        <v>3767</v>
      </c>
      <c r="H77" s="43">
        <v>3764</v>
      </c>
      <c r="I77" s="43">
        <v>3385</v>
      </c>
      <c r="J77" s="43">
        <v>3233</v>
      </c>
      <c r="K77" s="43">
        <v>3763</v>
      </c>
      <c r="L77" s="43">
        <v>6827</v>
      </c>
      <c r="M77" s="44">
        <v>6221</v>
      </c>
    </row>
    <row r="78" spans="1:13" x14ac:dyDescent="0.15">
      <c r="A78" s="5"/>
      <c r="B78" s="45" t="s">
        <v>0</v>
      </c>
      <c r="C78" s="3">
        <v>44977</v>
      </c>
      <c r="F78" s="46" t="s">
        <v>2</v>
      </c>
      <c r="G78" s="47">
        <v>2.96</v>
      </c>
      <c r="H78" s="48">
        <v>2.94</v>
      </c>
      <c r="I78" s="48">
        <v>2.93</v>
      </c>
      <c r="J78" s="48">
        <v>2.96</v>
      </c>
      <c r="K78" s="48">
        <v>3.08</v>
      </c>
      <c r="L78" s="48">
        <v>2.71</v>
      </c>
      <c r="M78" s="49">
        <v>2.76</v>
      </c>
    </row>
    <row r="79" spans="1:13" x14ac:dyDescent="0.15">
      <c r="A79" s="5"/>
      <c r="B79" s="45" t="s">
        <v>1</v>
      </c>
      <c r="C79" s="50">
        <v>3320</v>
      </c>
      <c r="D79" s="4" t="s">
        <v>15</v>
      </c>
      <c r="E79" s="50">
        <v>3460</v>
      </c>
      <c r="F79" s="46" t="s">
        <v>3</v>
      </c>
      <c r="G79" s="47">
        <v>99.1</v>
      </c>
      <c r="H79" s="48">
        <v>99.2</v>
      </c>
      <c r="I79" s="48">
        <v>99.1</v>
      </c>
      <c r="J79" s="48">
        <v>99.2</v>
      </c>
      <c r="K79" s="48">
        <v>98.4</v>
      </c>
      <c r="L79" s="48">
        <v>98.9</v>
      </c>
      <c r="M79" s="49">
        <v>98.7</v>
      </c>
    </row>
    <row r="80" spans="1:13" x14ac:dyDescent="0.15">
      <c r="A80" s="5"/>
      <c r="B80" s="45"/>
      <c r="C80" s="50"/>
      <c r="E80" s="50"/>
      <c r="F80" s="55" t="s">
        <v>57</v>
      </c>
      <c r="G80" s="97">
        <v>1252</v>
      </c>
      <c r="H80" s="99">
        <v>1216</v>
      </c>
      <c r="I80" s="99">
        <v>1141</v>
      </c>
      <c r="J80" s="99">
        <v>1029</v>
      </c>
      <c r="K80" s="99">
        <v>1875</v>
      </c>
      <c r="L80" s="99">
        <v>2493</v>
      </c>
      <c r="M80" s="101">
        <v>2566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0.49729372937293731</v>
      </c>
      <c r="H81" s="133">
        <f t="shared" ref="H81:M81" si="12">H77/H$4</f>
        <v>0.54606122152908743</v>
      </c>
      <c r="I81" s="133">
        <f t="shared" si="12"/>
        <v>0.49015348971908484</v>
      </c>
      <c r="J81" s="133">
        <f t="shared" si="12"/>
        <v>0.48918141927674386</v>
      </c>
      <c r="K81" s="133">
        <f t="shared" si="12"/>
        <v>0.49900543694470229</v>
      </c>
      <c r="L81" s="133">
        <f t="shared" si="12"/>
        <v>0.6633951996890487</v>
      </c>
      <c r="M81" s="134">
        <f t="shared" si="12"/>
        <v>0.63176602010764704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3320</v>
      </c>
      <c r="H82" s="53">
        <v>3300</v>
      </c>
      <c r="I82" s="53">
        <v>3290</v>
      </c>
      <c r="J82" s="53">
        <v>3310</v>
      </c>
      <c r="K82" s="53">
        <v>3340</v>
      </c>
      <c r="L82" s="53">
        <v>3450</v>
      </c>
      <c r="M82" s="54">
        <v>3460</v>
      </c>
    </row>
    <row r="83" spans="1:13" x14ac:dyDescent="0.15">
      <c r="A83" s="5"/>
      <c r="B83" s="16" t="s">
        <v>94</v>
      </c>
      <c r="C83" s="17"/>
      <c r="D83" s="18"/>
      <c r="E83" s="19"/>
      <c r="F83" s="20" t="s">
        <v>10</v>
      </c>
      <c r="G83" s="21">
        <v>3768</v>
      </c>
      <c r="H83" s="22">
        <v>3628</v>
      </c>
      <c r="I83" s="22">
        <v>3300</v>
      </c>
      <c r="J83" s="22">
        <v>3182</v>
      </c>
      <c r="K83" s="22">
        <v>3645</v>
      </c>
      <c r="L83" s="22">
        <v>6458</v>
      </c>
      <c r="M83" s="23">
        <v>6295</v>
      </c>
    </row>
    <row r="84" spans="1:13" x14ac:dyDescent="0.15">
      <c r="A84" s="5"/>
      <c r="B84" s="24" t="s">
        <v>0</v>
      </c>
      <c r="C84" s="25">
        <v>44977</v>
      </c>
      <c r="D84" s="26"/>
      <c r="E84" s="27"/>
      <c r="F84" s="28" t="s">
        <v>2</v>
      </c>
      <c r="G84" s="29">
        <v>3.42</v>
      </c>
      <c r="H84" s="30">
        <v>3.54</v>
      </c>
      <c r="I84" s="30">
        <v>3.29</v>
      </c>
      <c r="J84" s="30">
        <v>3.37</v>
      </c>
      <c r="K84" s="30">
        <v>3.49</v>
      </c>
      <c r="L84" s="30">
        <v>3.15</v>
      </c>
      <c r="M84" s="31">
        <v>3.13</v>
      </c>
    </row>
    <row r="85" spans="1:13" x14ac:dyDescent="0.15">
      <c r="A85" s="5"/>
      <c r="B85" s="24" t="s">
        <v>1</v>
      </c>
      <c r="C85" s="32">
        <v>550</v>
      </c>
      <c r="D85" s="26" t="s">
        <v>15</v>
      </c>
      <c r="E85" s="32">
        <v>580</v>
      </c>
      <c r="F85" s="28" t="s">
        <v>3</v>
      </c>
      <c r="G85" s="29">
        <v>98</v>
      </c>
      <c r="H85" s="30">
        <v>98.1</v>
      </c>
      <c r="I85" s="30">
        <v>100.1</v>
      </c>
      <c r="J85" s="30">
        <v>98.6</v>
      </c>
      <c r="K85" s="30">
        <v>98.6</v>
      </c>
      <c r="L85" s="30">
        <v>98</v>
      </c>
      <c r="M85" s="31">
        <v>98.4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2241</v>
      </c>
      <c r="H86" s="98">
        <v>2099</v>
      </c>
      <c r="I86" s="84">
        <v>439</v>
      </c>
      <c r="J86" s="98">
        <v>1468</v>
      </c>
      <c r="K86" s="98">
        <v>1545</v>
      </c>
      <c r="L86" s="98">
        <v>3770</v>
      </c>
      <c r="M86" s="100">
        <v>3012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0.49742574257425742</v>
      </c>
      <c r="H87" s="127">
        <f t="shared" ref="H87:M87" si="13">H83/H$4</f>
        <v>0.52633106049615552</v>
      </c>
      <c r="I87" s="127">
        <f t="shared" si="13"/>
        <v>0.47784535186794092</v>
      </c>
      <c r="J87" s="127">
        <f t="shared" si="13"/>
        <v>0.48146466939022547</v>
      </c>
      <c r="K87" s="127">
        <f t="shared" si="13"/>
        <v>0.48335764487468508</v>
      </c>
      <c r="L87" s="127">
        <f t="shared" si="13"/>
        <v>0.62753862598386945</v>
      </c>
      <c r="M87" s="128">
        <f t="shared" si="13"/>
        <v>0.63928099928912363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550</v>
      </c>
      <c r="H88" s="35">
        <v>550</v>
      </c>
      <c r="I88" s="35">
        <v>550</v>
      </c>
      <c r="J88" s="35">
        <v>550</v>
      </c>
      <c r="K88" s="35">
        <v>580</v>
      </c>
      <c r="L88" s="35">
        <v>580</v>
      </c>
      <c r="M88" s="36">
        <v>580</v>
      </c>
    </row>
    <row r="89" spans="1:13" x14ac:dyDescent="0.15">
      <c r="A89" s="5"/>
      <c r="B89" s="37" t="s">
        <v>87</v>
      </c>
      <c r="C89" s="38"/>
      <c r="D89" s="39"/>
      <c r="E89" s="40"/>
      <c r="F89" s="41" t="s">
        <v>10</v>
      </c>
      <c r="G89" s="42">
        <v>3118</v>
      </c>
      <c r="H89" s="43">
        <v>2726</v>
      </c>
      <c r="I89" s="43">
        <v>2720</v>
      </c>
      <c r="J89" s="43">
        <v>2444</v>
      </c>
      <c r="K89" s="43">
        <v>2909</v>
      </c>
      <c r="L89" s="43">
        <v>5565</v>
      </c>
      <c r="M89" s="44">
        <v>5363</v>
      </c>
    </row>
    <row r="90" spans="1:13" x14ac:dyDescent="0.15">
      <c r="A90" s="5"/>
      <c r="B90" s="45" t="s">
        <v>0</v>
      </c>
      <c r="C90" s="3">
        <v>44963</v>
      </c>
      <c r="F90" s="46" t="s">
        <v>2</v>
      </c>
      <c r="G90" s="47">
        <v>4.1900000000000004</v>
      </c>
      <c r="H90" s="48">
        <v>4.51</v>
      </c>
      <c r="I90" s="48">
        <v>4.41</v>
      </c>
      <c r="J90" s="48">
        <v>4.45</v>
      </c>
      <c r="K90" s="48">
        <v>4.34</v>
      </c>
      <c r="L90" s="48">
        <v>3.86</v>
      </c>
      <c r="M90" s="49">
        <v>3.97</v>
      </c>
    </row>
    <row r="91" spans="1:13" x14ac:dyDescent="0.15">
      <c r="A91" s="5"/>
      <c r="B91" s="45" t="s">
        <v>1</v>
      </c>
      <c r="C91" s="50">
        <v>1140</v>
      </c>
      <c r="D91" s="4" t="s">
        <v>15</v>
      </c>
      <c r="E91" s="50">
        <v>1200</v>
      </c>
      <c r="F91" s="46" t="s">
        <v>3</v>
      </c>
      <c r="G91" s="47">
        <v>97.4</v>
      </c>
      <c r="H91" s="48">
        <v>96.8</v>
      </c>
      <c r="I91" s="48">
        <v>98.5</v>
      </c>
      <c r="J91" s="48">
        <v>101.1</v>
      </c>
      <c r="K91" s="48">
        <v>97.4</v>
      </c>
      <c r="L91" s="48">
        <v>98.2</v>
      </c>
      <c r="M91" s="49">
        <v>98.3</v>
      </c>
    </row>
    <row r="92" spans="1:13" x14ac:dyDescent="0.15">
      <c r="A92" s="5"/>
      <c r="B92" s="45"/>
      <c r="C92" s="50"/>
      <c r="E92" s="50"/>
      <c r="F92" s="55" t="s">
        <v>57</v>
      </c>
      <c r="G92" s="97">
        <v>2289</v>
      </c>
      <c r="H92" s="99">
        <v>2357</v>
      </c>
      <c r="I92" s="99">
        <v>1381</v>
      </c>
      <c r="J92" s="87">
        <v>0</v>
      </c>
      <c r="K92" s="99">
        <v>2195</v>
      </c>
      <c r="L92" s="99">
        <v>3148</v>
      </c>
      <c r="M92" s="101">
        <v>3028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0.41161716171617163</v>
      </c>
      <c r="H93" s="133">
        <f t="shared" ref="H93:M93" si="14">H89/H$4</f>
        <v>0.39547366893950386</v>
      </c>
      <c r="I93" s="133">
        <f t="shared" si="14"/>
        <v>0.39386041123660587</v>
      </c>
      <c r="J93" s="133">
        <f t="shared" si="14"/>
        <v>0.36979875926766531</v>
      </c>
      <c r="K93" s="133">
        <f t="shared" si="14"/>
        <v>0.38575785704813687</v>
      </c>
      <c r="L93" s="133">
        <f t="shared" si="14"/>
        <v>0.54076377417160626</v>
      </c>
      <c r="M93" s="134">
        <f t="shared" si="14"/>
        <v>0.54463288311160762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1140</v>
      </c>
      <c r="H94" s="53">
        <v>1190</v>
      </c>
      <c r="I94" s="53">
        <v>1120</v>
      </c>
      <c r="J94" s="53">
        <v>1150</v>
      </c>
      <c r="K94" s="53">
        <v>1180</v>
      </c>
      <c r="L94" s="53">
        <v>1190</v>
      </c>
      <c r="M94" s="54">
        <v>1200</v>
      </c>
    </row>
    <row r="95" spans="1:13" x14ac:dyDescent="0.15">
      <c r="A95" s="5"/>
      <c r="B95" s="16" t="s">
        <v>88</v>
      </c>
      <c r="C95" s="17"/>
      <c r="D95" s="18"/>
      <c r="E95" s="19"/>
      <c r="F95" s="20" t="s">
        <v>10</v>
      </c>
      <c r="G95" s="21">
        <v>3347</v>
      </c>
      <c r="H95" s="22">
        <v>2918</v>
      </c>
      <c r="I95" s="22">
        <v>3252</v>
      </c>
      <c r="J95" s="22">
        <v>2648</v>
      </c>
      <c r="K95" s="22">
        <v>3447</v>
      </c>
      <c r="L95" s="22">
        <v>5849</v>
      </c>
      <c r="M95" s="23">
        <v>5735</v>
      </c>
    </row>
    <row r="96" spans="1:13" x14ac:dyDescent="0.15">
      <c r="A96" s="5"/>
      <c r="B96" s="24" t="s">
        <v>0</v>
      </c>
      <c r="C96" s="25">
        <v>44963</v>
      </c>
      <c r="D96" s="26"/>
      <c r="E96" s="27"/>
      <c r="F96" s="28" t="s">
        <v>2</v>
      </c>
      <c r="G96" s="29">
        <v>2.88</v>
      </c>
      <c r="H96" s="30">
        <v>3.01</v>
      </c>
      <c r="I96" s="30">
        <v>2.79</v>
      </c>
      <c r="J96" s="30">
        <v>2.96</v>
      </c>
      <c r="K96" s="30">
        <v>3.02</v>
      </c>
      <c r="L96" s="30">
        <v>2.79</v>
      </c>
      <c r="M96" s="31">
        <v>2.81</v>
      </c>
    </row>
    <row r="97" spans="1:13" x14ac:dyDescent="0.15">
      <c r="A97" s="5"/>
      <c r="B97" s="24" t="s">
        <v>1</v>
      </c>
      <c r="C97" s="32">
        <v>1000</v>
      </c>
      <c r="D97" s="26" t="s">
        <v>15</v>
      </c>
      <c r="E97" s="32">
        <v>1040</v>
      </c>
      <c r="F97" s="28" t="s">
        <v>3</v>
      </c>
      <c r="G97" s="29">
        <v>98.8</v>
      </c>
      <c r="H97" s="30">
        <v>98.6</v>
      </c>
      <c r="I97" s="30">
        <v>98.7</v>
      </c>
      <c r="J97" s="30">
        <v>99.3</v>
      </c>
      <c r="K97" s="30">
        <v>98.4</v>
      </c>
      <c r="L97" s="30">
        <v>98.3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1269</v>
      </c>
      <c r="H98" s="98">
        <v>1287</v>
      </c>
      <c r="I98" s="98">
        <v>1370</v>
      </c>
      <c r="J98" s="84">
        <v>857</v>
      </c>
      <c r="K98" s="98">
        <v>1690</v>
      </c>
      <c r="L98" s="98">
        <v>2870</v>
      </c>
      <c r="M98" s="100">
        <v>2686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0.44184818481848187</v>
      </c>
      <c r="H99" s="127">
        <f t="shared" ref="H99:M99" si="15">H95/H$4</f>
        <v>0.42332801392717251</v>
      </c>
      <c r="I99" s="127">
        <f t="shared" si="15"/>
        <v>0.47089487402258906</v>
      </c>
      <c r="J99" s="127">
        <f t="shared" si="15"/>
        <v>0.40066575881373884</v>
      </c>
      <c r="K99" s="127">
        <f t="shared" si="15"/>
        <v>0.4571011802148256</v>
      </c>
      <c r="L99" s="127">
        <f t="shared" si="15"/>
        <v>0.56836070352735402</v>
      </c>
      <c r="M99" s="128">
        <f t="shared" si="15"/>
        <v>0.58241088656443585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1000</v>
      </c>
      <c r="H100" s="35">
        <v>1010</v>
      </c>
      <c r="I100" s="35">
        <v>980</v>
      </c>
      <c r="J100" s="35">
        <v>980</v>
      </c>
      <c r="K100" s="35">
        <v>990</v>
      </c>
      <c r="L100" s="35">
        <v>1010</v>
      </c>
      <c r="M100" s="36">
        <v>1040</v>
      </c>
    </row>
    <row r="101" spans="1:13" x14ac:dyDescent="0.15">
      <c r="A101" s="5"/>
      <c r="B101" s="37" t="s">
        <v>83</v>
      </c>
      <c r="C101" s="38"/>
      <c r="D101" s="39"/>
      <c r="E101" s="40"/>
      <c r="F101" s="41" t="s">
        <v>10</v>
      </c>
      <c r="G101" s="42">
        <v>9280</v>
      </c>
      <c r="H101" s="43">
        <v>8618</v>
      </c>
      <c r="I101" s="43">
        <v>8719</v>
      </c>
      <c r="J101" s="43">
        <v>8884</v>
      </c>
      <c r="K101" s="43">
        <v>10039</v>
      </c>
      <c r="L101" s="43">
        <v>12521</v>
      </c>
      <c r="M101" s="44">
        <v>12620</v>
      </c>
    </row>
    <row r="102" spans="1:13" x14ac:dyDescent="0.15">
      <c r="A102" s="5"/>
      <c r="B102" s="45" t="s">
        <v>0</v>
      </c>
      <c r="C102" s="3">
        <v>44914</v>
      </c>
      <c r="F102" s="46" t="s">
        <v>2</v>
      </c>
      <c r="G102" s="47">
        <v>3.7</v>
      </c>
      <c r="H102" s="48">
        <v>3.74</v>
      </c>
      <c r="I102" s="48">
        <v>3.7</v>
      </c>
      <c r="J102" s="48">
        <v>3.71</v>
      </c>
      <c r="K102" s="48">
        <v>3.68</v>
      </c>
      <c r="L102" s="48">
        <v>3.53</v>
      </c>
      <c r="M102" s="49">
        <v>3.48</v>
      </c>
    </row>
    <row r="103" spans="1:13" x14ac:dyDescent="0.15">
      <c r="A103" s="5"/>
      <c r="B103" s="45" t="s">
        <v>1</v>
      </c>
      <c r="C103" s="50">
        <v>6080</v>
      </c>
      <c r="D103" s="4" t="s">
        <v>15</v>
      </c>
      <c r="E103" s="50">
        <v>6150</v>
      </c>
      <c r="F103" s="46" t="s">
        <v>3</v>
      </c>
      <c r="G103" s="47">
        <v>98.7</v>
      </c>
      <c r="H103" s="48">
        <v>98.9</v>
      </c>
      <c r="I103" s="48">
        <v>98.8</v>
      </c>
      <c r="J103" s="48">
        <v>98.5</v>
      </c>
      <c r="K103" s="48">
        <v>98.4</v>
      </c>
      <c r="L103" s="48">
        <v>98.4</v>
      </c>
      <c r="M103" s="49">
        <v>98.7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4281</v>
      </c>
      <c r="H104" s="99">
        <v>3573</v>
      </c>
      <c r="I104" s="99">
        <v>3847</v>
      </c>
      <c r="J104" s="99">
        <v>4434</v>
      </c>
      <c r="K104" s="99">
        <v>5351</v>
      </c>
      <c r="L104" s="99">
        <v>6509</v>
      </c>
      <c r="M104" s="101">
        <v>5642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1.225082508250825</v>
      </c>
      <c r="H105" s="133">
        <f t="shared" ref="H105:M105" si="16">H101/H$4</f>
        <v>1.2502538807485855</v>
      </c>
      <c r="I105" s="133">
        <f t="shared" si="16"/>
        <v>1.2625253402838112</v>
      </c>
      <c r="J105" s="133">
        <f t="shared" si="16"/>
        <v>1.3442275684672416</v>
      </c>
      <c r="K105" s="133">
        <f t="shared" si="16"/>
        <v>1.3312558016178226</v>
      </c>
      <c r="L105" s="133">
        <f t="shared" si="16"/>
        <v>1.2166941988144981</v>
      </c>
      <c r="M105" s="134">
        <f t="shared" si="16"/>
        <v>1.2816086117599268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6080</v>
      </c>
      <c r="H106" s="53">
        <v>6040</v>
      </c>
      <c r="I106" s="53">
        <v>5980</v>
      </c>
      <c r="J106" s="53">
        <v>6050</v>
      </c>
      <c r="K106" s="53">
        <v>6080</v>
      </c>
      <c r="L106" s="53">
        <v>6160</v>
      </c>
      <c r="M106" s="54">
        <v>6150</v>
      </c>
    </row>
    <row r="107" spans="1:13" x14ac:dyDescent="0.15">
      <c r="A107" s="5"/>
      <c r="B107" s="16" t="s">
        <v>63</v>
      </c>
      <c r="C107" s="17"/>
      <c r="D107" s="18"/>
      <c r="E107" s="19"/>
      <c r="F107" s="20" t="s">
        <v>10</v>
      </c>
      <c r="G107" s="21">
        <v>7695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44837</v>
      </c>
      <c r="D108" s="26"/>
      <c r="E108" s="27"/>
      <c r="F108" s="28" t="s">
        <v>2</v>
      </c>
      <c r="G108" s="29">
        <v>2.76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6240</v>
      </c>
      <c r="D109" s="26" t="s">
        <v>15</v>
      </c>
      <c r="E109" s="32"/>
      <c r="F109" s="28" t="s">
        <v>3</v>
      </c>
      <c r="G109" s="29">
        <v>99.5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1940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1.0158415841584159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6240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45</v>
      </c>
      <c r="C113" s="38"/>
      <c r="D113" s="39"/>
      <c r="E113" s="40"/>
      <c r="F113" s="41" t="s">
        <v>10</v>
      </c>
      <c r="G113" s="42">
        <v>8153</v>
      </c>
      <c r="H113" s="43">
        <v>7308</v>
      </c>
      <c r="I113" s="43">
        <v>7868</v>
      </c>
      <c r="J113" s="43">
        <v>7113</v>
      </c>
      <c r="K113" s="43">
        <v>8462</v>
      </c>
      <c r="L113" s="43">
        <v>13025</v>
      </c>
      <c r="M113" s="44">
        <v>12340</v>
      </c>
    </row>
    <row r="114" spans="1:13" x14ac:dyDescent="0.15">
      <c r="A114" s="5"/>
      <c r="B114" s="45" t="s">
        <v>0</v>
      </c>
      <c r="C114" s="3">
        <v>44781</v>
      </c>
      <c r="F114" s="46" t="s">
        <v>2</v>
      </c>
      <c r="G114" s="47">
        <v>2.96</v>
      </c>
      <c r="H114" s="48">
        <v>3.07</v>
      </c>
      <c r="I114" s="48">
        <v>2.96</v>
      </c>
      <c r="J114" s="48">
        <v>3.04</v>
      </c>
      <c r="K114" s="48">
        <v>2.98</v>
      </c>
      <c r="L114" s="48">
        <v>2.73</v>
      </c>
      <c r="M114" s="49">
        <v>2.72</v>
      </c>
    </row>
    <row r="115" spans="1:13" x14ac:dyDescent="0.15">
      <c r="A115" s="5"/>
      <c r="B115" s="45" t="s">
        <v>1</v>
      </c>
      <c r="C115" s="50">
        <v>6630</v>
      </c>
      <c r="D115" s="4" t="s">
        <v>15</v>
      </c>
      <c r="E115" s="50">
        <v>6870</v>
      </c>
      <c r="F115" s="46" t="s">
        <v>3</v>
      </c>
      <c r="G115" s="47">
        <v>99.6</v>
      </c>
      <c r="H115" s="48">
        <v>99.2</v>
      </c>
      <c r="I115" s="48">
        <v>99.6</v>
      </c>
      <c r="J115" s="48">
        <v>99.2</v>
      </c>
      <c r="K115" s="48">
        <v>99.5</v>
      </c>
      <c r="L115" s="48">
        <v>99.5</v>
      </c>
      <c r="M115" s="49">
        <v>99.7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1929</v>
      </c>
      <c r="H116" s="99">
        <v>2391</v>
      </c>
      <c r="I116" s="99">
        <v>1925</v>
      </c>
      <c r="J116" s="99">
        <v>2321</v>
      </c>
      <c r="K116" s="99">
        <v>2150</v>
      </c>
      <c r="L116" s="99">
        <v>3265</v>
      </c>
      <c r="M116" s="101">
        <v>2806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1.0763036303630362</v>
      </c>
      <c r="H117" s="133">
        <f t="shared" ref="H117:M117" si="18">H113/H$4</f>
        <v>1.060206006093138</v>
      </c>
      <c r="I117" s="133">
        <f t="shared" si="18"/>
        <v>1.1392991601505937</v>
      </c>
      <c r="J117" s="133">
        <f t="shared" si="18"/>
        <v>1.0762596459373581</v>
      </c>
      <c r="K117" s="133">
        <f t="shared" si="18"/>
        <v>1.1221323431905583</v>
      </c>
      <c r="L117" s="133">
        <f t="shared" si="18"/>
        <v>1.265669031192304</v>
      </c>
      <c r="M117" s="134">
        <f t="shared" si="18"/>
        <v>1.2531735553975831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6630</v>
      </c>
      <c r="H118" s="53">
        <v>6720</v>
      </c>
      <c r="I118" s="53">
        <v>6670</v>
      </c>
      <c r="J118" s="53">
        <v>6740</v>
      </c>
      <c r="K118" s="53">
        <v>6770</v>
      </c>
      <c r="L118" s="53">
        <v>6880</v>
      </c>
      <c r="M118" s="54">
        <v>6870</v>
      </c>
    </row>
    <row r="119" spans="1:13" x14ac:dyDescent="0.15">
      <c r="A119" s="5"/>
      <c r="B119" s="16" t="s">
        <v>37</v>
      </c>
      <c r="C119" s="17"/>
      <c r="D119" s="18"/>
      <c r="E119" s="19"/>
      <c r="F119" s="20" t="s">
        <v>10</v>
      </c>
      <c r="G119" s="21">
        <v>9986</v>
      </c>
      <c r="H119" s="22">
        <v>8434</v>
      </c>
      <c r="I119" s="22">
        <v>8359</v>
      </c>
      <c r="J119" s="22">
        <v>8200</v>
      </c>
      <c r="K119" s="22">
        <v>9336</v>
      </c>
      <c r="L119" s="22">
        <v>11998</v>
      </c>
      <c r="M119" s="23">
        <v>11773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1.86</v>
      </c>
      <c r="H120" s="30">
        <v>1.99</v>
      </c>
      <c r="I120" s="30">
        <v>1.97</v>
      </c>
      <c r="J120" s="30">
        <v>1.99</v>
      </c>
      <c r="K120" s="30">
        <v>1.95</v>
      </c>
      <c r="L120" s="30">
        <v>1.86</v>
      </c>
      <c r="M120" s="31">
        <v>1.84</v>
      </c>
    </row>
    <row r="121" spans="1:13" x14ac:dyDescent="0.15">
      <c r="A121" s="5"/>
      <c r="B121" s="24" t="s">
        <v>1</v>
      </c>
      <c r="C121" s="32">
        <v>42980</v>
      </c>
      <c r="D121" s="26" t="s">
        <v>15</v>
      </c>
      <c r="E121" s="32">
        <v>43860</v>
      </c>
      <c r="F121" s="28" t="s">
        <v>3</v>
      </c>
      <c r="G121" s="29">
        <v>99.9</v>
      </c>
      <c r="H121" s="30">
        <v>99.4</v>
      </c>
      <c r="I121" s="30">
        <v>99.6</v>
      </c>
      <c r="J121" s="30">
        <v>99.4</v>
      </c>
      <c r="K121" s="30">
        <v>99.5</v>
      </c>
      <c r="L121" s="30">
        <v>99.4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1311</v>
      </c>
      <c r="H122" s="98">
        <v>2073</v>
      </c>
      <c r="I122" s="98">
        <v>1768</v>
      </c>
      <c r="J122" s="98">
        <v>2074</v>
      </c>
      <c r="K122" s="98">
        <v>2094</v>
      </c>
      <c r="L122" s="98">
        <v>2892</v>
      </c>
      <c r="M122" s="100">
        <v>3114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1.3182838283828382</v>
      </c>
      <c r="H123" s="127">
        <f t="shared" ref="H123:M123" si="19">H119/H$4</f>
        <v>1.2235601334687365</v>
      </c>
      <c r="I123" s="127">
        <f t="shared" si="19"/>
        <v>1.2103967564436722</v>
      </c>
      <c r="J123" s="127">
        <f t="shared" si="19"/>
        <v>1.2407323346951127</v>
      </c>
      <c r="K123" s="127">
        <f t="shared" si="19"/>
        <v>1.2380320912345844</v>
      </c>
      <c r="L123" s="127">
        <f t="shared" si="19"/>
        <v>1.1658730929938781</v>
      </c>
      <c r="M123" s="128">
        <f t="shared" si="19"/>
        <v>1.1955925662638367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42980</v>
      </c>
      <c r="H124" s="35">
        <v>43200</v>
      </c>
      <c r="I124" s="35">
        <v>42950</v>
      </c>
      <c r="J124" s="35">
        <v>43330</v>
      </c>
      <c r="K124" s="35">
        <v>43540</v>
      </c>
      <c r="L124" s="35">
        <v>43950</v>
      </c>
      <c r="M124" s="36">
        <v>43860</v>
      </c>
    </row>
    <row r="125" spans="1:13" x14ac:dyDescent="0.15">
      <c r="A125" s="5"/>
      <c r="B125" s="37" t="s">
        <v>38</v>
      </c>
      <c r="C125" s="38"/>
      <c r="D125" s="39"/>
      <c r="E125" s="40"/>
      <c r="F125" s="41" t="s">
        <v>10</v>
      </c>
      <c r="G125" s="42">
        <v>13842</v>
      </c>
      <c r="H125" s="43">
        <v>11572</v>
      </c>
      <c r="I125" s="43">
        <v>11775</v>
      </c>
      <c r="J125" s="43">
        <v>11678</v>
      </c>
      <c r="K125" s="43">
        <v>12756</v>
      </c>
      <c r="L125" s="43">
        <v>15765</v>
      </c>
      <c r="M125" s="44">
        <v>15318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1.67</v>
      </c>
      <c r="H126" s="48">
        <v>1.83</v>
      </c>
      <c r="I126" s="48">
        <v>1.8</v>
      </c>
      <c r="J126" s="48">
        <v>1.81</v>
      </c>
      <c r="K126" s="48">
        <v>1.8</v>
      </c>
      <c r="L126" s="48">
        <v>1.7</v>
      </c>
      <c r="M126" s="49">
        <v>1.69</v>
      </c>
    </row>
    <row r="127" spans="1:13" x14ac:dyDescent="0.15">
      <c r="A127" s="5"/>
      <c r="B127" s="45" t="s">
        <v>1</v>
      </c>
      <c r="C127" s="50">
        <v>31070</v>
      </c>
      <c r="D127" s="4" t="s">
        <v>15</v>
      </c>
      <c r="E127" s="50">
        <v>31420</v>
      </c>
      <c r="F127" s="46" t="s">
        <v>3</v>
      </c>
      <c r="G127" s="47">
        <v>100.1</v>
      </c>
      <c r="H127" s="48">
        <v>99.4</v>
      </c>
      <c r="I127" s="48">
        <v>99.5</v>
      </c>
      <c r="J127" s="48">
        <v>99.4</v>
      </c>
      <c r="K127" s="48">
        <v>99.4</v>
      </c>
      <c r="L127" s="48">
        <v>99.3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1175</v>
      </c>
      <c r="H128" s="99">
        <v>2630</v>
      </c>
      <c r="I128" s="99">
        <v>2413</v>
      </c>
      <c r="J128" s="99">
        <v>2711</v>
      </c>
      <c r="K128" s="99">
        <v>3013</v>
      </c>
      <c r="L128" s="99">
        <v>3792</v>
      </c>
      <c r="M128" s="101">
        <v>3928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1.8273267326732674</v>
      </c>
      <c r="H129" s="133">
        <f t="shared" ref="H129:M129" si="20">H125/H$4</f>
        <v>1.6788045843609458</v>
      </c>
      <c r="I129" s="133">
        <f t="shared" si="20"/>
        <v>1.7050390964378801</v>
      </c>
      <c r="J129" s="133">
        <f t="shared" si="20"/>
        <v>1.7669844151914056</v>
      </c>
      <c r="K129" s="133">
        <f t="shared" si="20"/>
        <v>1.691552844450338</v>
      </c>
      <c r="L129" s="133">
        <f t="shared" si="20"/>
        <v>1.5319210961033913</v>
      </c>
      <c r="M129" s="134">
        <f t="shared" si="20"/>
        <v>1.5556006905656545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31070</v>
      </c>
      <c r="H130" s="53">
        <v>31150</v>
      </c>
      <c r="I130" s="53">
        <v>30800</v>
      </c>
      <c r="J130" s="53">
        <v>30970</v>
      </c>
      <c r="K130" s="53">
        <v>31220</v>
      </c>
      <c r="L130" s="53">
        <v>31450</v>
      </c>
      <c r="M130" s="54">
        <v>31420</v>
      </c>
    </row>
    <row r="131" spans="1:13" x14ac:dyDescent="0.15">
      <c r="A131" s="5"/>
      <c r="B131" s="16" t="s">
        <v>77</v>
      </c>
      <c r="C131" s="17"/>
      <c r="D131" s="18"/>
      <c r="E131" s="19"/>
      <c r="F131" s="20" t="s">
        <v>10</v>
      </c>
      <c r="G131" s="21">
        <v>4311</v>
      </c>
      <c r="H131" s="22">
        <v>3795</v>
      </c>
      <c r="I131" s="22">
        <v>3966</v>
      </c>
      <c r="J131" s="22">
        <v>3457</v>
      </c>
      <c r="K131" s="22">
        <v>4274</v>
      </c>
      <c r="L131" s="22">
        <v>7636</v>
      </c>
      <c r="M131" s="23">
        <v>7287</v>
      </c>
    </row>
    <row r="132" spans="1:13" x14ac:dyDescent="0.15">
      <c r="A132" s="5"/>
      <c r="B132" s="24" t="s">
        <v>0</v>
      </c>
      <c r="C132" s="25">
        <v>44900</v>
      </c>
      <c r="D132" s="26"/>
      <c r="E132" s="27"/>
      <c r="F132" s="28" t="s">
        <v>2</v>
      </c>
      <c r="G132" s="29">
        <v>2.84</v>
      </c>
      <c r="H132" s="30">
        <v>2.89</v>
      </c>
      <c r="I132" s="30">
        <v>2.82</v>
      </c>
      <c r="J132" s="30">
        <v>2.9</v>
      </c>
      <c r="K132" s="30">
        <v>2.87</v>
      </c>
      <c r="L132" s="30">
        <v>2.69</v>
      </c>
      <c r="M132" s="31">
        <v>2.73</v>
      </c>
    </row>
    <row r="133" spans="1:13" x14ac:dyDescent="0.15">
      <c r="A133" s="5"/>
      <c r="B133" s="24" t="s">
        <v>1</v>
      </c>
      <c r="C133" s="32">
        <v>16080</v>
      </c>
      <c r="D133" s="26" t="s">
        <v>15</v>
      </c>
      <c r="E133" s="32">
        <v>16280</v>
      </c>
      <c r="F133" s="28" t="s">
        <v>3</v>
      </c>
      <c r="G133" s="29">
        <v>99.6</v>
      </c>
      <c r="H133" s="30">
        <v>99.5</v>
      </c>
      <c r="I133" s="30">
        <v>99.7</v>
      </c>
      <c r="J133" s="30">
        <v>99.2</v>
      </c>
      <c r="K133" s="30">
        <v>99.4</v>
      </c>
      <c r="L133" s="30">
        <v>99.7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1037</v>
      </c>
      <c r="H134" s="98">
        <v>1002</v>
      </c>
      <c r="I134" s="84">
        <v>865</v>
      </c>
      <c r="J134" s="98">
        <v>1100</v>
      </c>
      <c r="K134" s="98">
        <v>1264</v>
      </c>
      <c r="L134" s="98">
        <v>1754</v>
      </c>
      <c r="M134" s="100">
        <v>2325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0.56910891089108906</v>
      </c>
      <c r="H135" s="127">
        <f t="shared" ref="H135:M135" si="21">H131/H$4</f>
        <v>0.55055853764688811</v>
      </c>
      <c r="I135" s="127">
        <f t="shared" si="21"/>
        <v>0.5742832319721981</v>
      </c>
      <c r="J135" s="127">
        <f t="shared" si="21"/>
        <v>0.52307459524890298</v>
      </c>
      <c r="K135" s="127">
        <f t="shared" si="21"/>
        <v>0.56676833311231933</v>
      </c>
      <c r="L135" s="127">
        <f t="shared" si="21"/>
        <v>0.74200757943834417</v>
      </c>
      <c r="M135" s="128">
        <f t="shared" si="21"/>
        <v>0.74002234182999893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16080</v>
      </c>
      <c r="H136" s="35">
        <v>16020</v>
      </c>
      <c r="I136" s="35">
        <v>15800</v>
      </c>
      <c r="J136" s="35">
        <v>15940</v>
      </c>
      <c r="K136" s="35">
        <v>16010</v>
      </c>
      <c r="L136" s="35">
        <v>16380</v>
      </c>
      <c r="M136" s="36">
        <v>16280</v>
      </c>
    </row>
    <row r="137" spans="1:13" x14ac:dyDescent="0.15">
      <c r="A137" s="5"/>
      <c r="B137" s="37" t="s">
        <v>21</v>
      </c>
      <c r="C137" s="38"/>
      <c r="D137" s="39"/>
      <c r="E137" s="40"/>
      <c r="F137" s="41" t="s">
        <v>10</v>
      </c>
      <c r="G137" s="42">
        <v>11979</v>
      </c>
      <c r="H137" s="43">
        <v>11097</v>
      </c>
      <c r="I137" s="43">
        <v>11260</v>
      </c>
      <c r="J137" s="43">
        <v>10464</v>
      </c>
      <c r="K137" s="43">
        <v>12067</v>
      </c>
      <c r="L137" s="43">
        <v>16386</v>
      </c>
      <c r="M137" s="44">
        <v>15645</v>
      </c>
    </row>
    <row r="138" spans="1:13" x14ac:dyDescent="0.15">
      <c r="A138" s="5"/>
      <c r="B138" s="45" t="s">
        <v>0</v>
      </c>
      <c r="C138" s="3">
        <v>44746</v>
      </c>
      <c r="F138" s="46" t="s">
        <v>2</v>
      </c>
      <c r="G138" s="47">
        <v>2.84</v>
      </c>
      <c r="H138" s="48">
        <v>2.94</v>
      </c>
      <c r="I138" s="48">
        <v>2.85</v>
      </c>
      <c r="J138" s="48">
        <v>2.94</v>
      </c>
      <c r="K138" s="48">
        <v>2.89</v>
      </c>
      <c r="L138" s="48">
        <v>2.63</v>
      </c>
      <c r="M138" s="49">
        <v>2.65</v>
      </c>
    </row>
    <row r="139" spans="1:13" x14ac:dyDescent="0.15">
      <c r="A139" s="5"/>
      <c r="B139" s="45" t="s">
        <v>1</v>
      </c>
      <c r="C139" s="50">
        <v>15460</v>
      </c>
      <c r="D139" s="4" t="s">
        <v>15</v>
      </c>
      <c r="E139" s="50">
        <v>15890</v>
      </c>
      <c r="F139" s="46" t="s">
        <v>3</v>
      </c>
      <c r="G139" s="47">
        <v>100</v>
      </c>
      <c r="H139" s="48">
        <v>100.1</v>
      </c>
      <c r="I139" s="48">
        <v>100.2</v>
      </c>
      <c r="J139" s="48">
        <v>99.9</v>
      </c>
      <c r="K139" s="48">
        <v>99.9</v>
      </c>
      <c r="L139" s="48">
        <v>99.9</v>
      </c>
      <c r="M139" s="49">
        <v>99.8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1851</v>
      </c>
      <c r="H140" s="99">
        <v>1537</v>
      </c>
      <c r="I140" s="99">
        <v>1329</v>
      </c>
      <c r="J140" s="99">
        <v>1883</v>
      </c>
      <c r="K140" s="99">
        <v>2175</v>
      </c>
      <c r="L140" s="99">
        <v>2808</v>
      </c>
      <c r="M140" s="101">
        <v>2783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1.5813861386138615</v>
      </c>
      <c r="H141" s="133">
        <f t="shared" ref="H141:M141" si="22">H137/H$4</f>
        <v>1.6098940954591614</v>
      </c>
      <c r="I141" s="133">
        <f t="shared" si="22"/>
        <v>1.6304662612221257</v>
      </c>
      <c r="J141" s="133">
        <f t="shared" si="22"/>
        <v>1.5832955061280072</v>
      </c>
      <c r="K141" s="133">
        <f t="shared" si="22"/>
        <v>1.6001856517703223</v>
      </c>
      <c r="L141" s="133">
        <f t="shared" si="22"/>
        <v>1.5922650859974736</v>
      </c>
      <c r="M141" s="134">
        <f t="shared" si="22"/>
        <v>1.5888087742459633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15460</v>
      </c>
      <c r="H142" s="53">
        <v>15560</v>
      </c>
      <c r="I142" s="53">
        <v>15480</v>
      </c>
      <c r="J142" s="53">
        <v>15580</v>
      </c>
      <c r="K142" s="53">
        <v>15690</v>
      </c>
      <c r="L142" s="53">
        <v>15890</v>
      </c>
      <c r="M142" s="54">
        <v>15890</v>
      </c>
    </row>
    <row r="143" spans="1:13" x14ac:dyDescent="0.15">
      <c r="A143" s="5"/>
      <c r="B143" s="16" t="s">
        <v>74</v>
      </c>
      <c r="C143" s="17"/>
      <c r="D143" s="18"/>
      <c r="E143" s="19"/>
      <c r="F143" s="20" t="s">
        <v>10</v>
      </c>
      <c r="G143" s="21">
        <v>6195</v>
      </c>
      <c r="H143" s="22">
        <v>5811</v>
      </c>
      <c r="I143" s="22">
        <v>5801</v>
      </c>
      <c r="J143" s="22">
        <v>5488</v>
      </c>
      <c r="K143" s="22">
        <v>6490</v>
      </c>
      <c r="L143" s="22">
        <v>10589</v>
      </c>
      <c r="M143" s="23">
        <v>10342</v>
      </c>
    </row>
    <row r="144" spans="1:13" x14ac:dyDescent="0.15">
      <c r="A144" s="5"/>
      <c r="B144" s="24" t="s">
        <v>0</v>
      </c>
      <c r="C144" s="25">
        <v>44886</v>
      </c>
      <c r="D144" s="26"/>
      <c r="E144" s="27"/>
      <c r="F144" s="28" t="s">
        <v>2</v>
      </c>
      <c r="G144" s="29">
        <v>4.5199999999999996</v>
      </c>
      <c r="H144" s="30">
        <v>4.55</v>
      </c>
      <c r="I144" s="30">
        <v>4.5999999999999996</v>
      </c>
      <c r="J144" s="30">
        <v>4.58</v>
      </c>
      <c r="K144" s="30">
        <v>4.57</v>
      </c>
      <c r="L144" s="30">
        <v>4.3</v>
      </c>
      <c r="M144" s="31">
        <v>4.3</v>
      </c>
    </row>
    <row r="145" spans="1:13" x14ac:dyDescent="0.15">
      <c r="A145" s="5"/>
      <c r="B145" s="24" t="s">
        <v>1</v>
      </c>
      <c r="C145" s="32">
        <v>12380</v>
      </c>
      <c r="D145" s="26" t="s">
        <v>15</v>
      </c>
      <c r="E145" s="32">
        <v>12660</v>
      </c>
      <c r="F145" s="28" t="s">
        <v>3</v>
      </c>
      <c r="G145" s="29">
        <v>97.5</v>
      </c>
      <c r="H145" s="30">
        <v>97.2</v>
      </c>
      <c r="I145" s="30">
        <v>97</v>
      </c>
      <c r="J145" s="30">
        <v>97.3</v>
      </c>
      <c r="K145" s="30">
        <v>97</v>
      </c>
      <c r="L145" s="30">
        <v>97.5</v>
      </c>
      <c r="M145" s="31">
        <v>97.4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4628</v>
      </c>
      <c r="H146" s="98">
        <v>4680</v>
      </c>
      <c r="I146" s="98">
        <v>4958</v>
      </c>
      <c r="J146" s="98">
        <v>4401</v>
      </c>
      <c r="K146" s="98">
        <v>5526</v>
      </c>
      <c r="L146" s="98">
        <v>7769</v>
      </c>
      <c r="M146" s="100">
        <v>7937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0.81782178217821777</v>
      </c>
      <c r="H147" s="127">
        <f t="shared" ref="H147:M147" si="23">H143/H$4</f>
        <v>0.84302916001740902</v>
      </c>
      <c r="I147" s="127">
        <f t="shared" si="23"/>
        <v>0.83999420793512891</v>
      </c>
      <c r="J147" s="127">
        <f t="shared" si="23"/>
        <v>0.83038281131789982</v>
      </c>
      <c r="K147" s="127">
        <f t="shared" si="23"/>
        <v>0.8606285638509481</v>
      </c>
      <c r="L147" s="127">
        <f t="shared" si="23"/>
        <v>1.0289573413662423</v>
      </c>
      <c r="M147" s="128">
        <f t="shared" si="23"/>
        <v>1.050269117497715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12380</v>
      </c>
      <c r="H148" s="35">
        <v>12360</v>
      </c>
      <c r="I148" s="35">
        <v>12300</v>
      </c>
      <c r="J148" s="35">
        <v>12380</v>
      </c>
      <c r="K148" s="35">
        <v>12540</v>
      </c>
      <c r="L148" s="35">
        <v>12680</v>
      </c>
      <c r="M148" s="36">
        <v>12660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7141</v>
      </c>
      <c r="H149" s="43">
        <v>5923</v>
      </c>
      <c r="I149" s="43">
        <v>6360</v>
      </c>
      <c r="J149" s="43">
        <v>5692</v>
      </c>
      <c r="K149" s="43">
        <v>7027</v>
      </c>
      <c r="L149" s="43">
        <v>10065</v>
      </c>
      <c r="M149" s="44">
        <v>9318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1.59</v>
      </c>
      <c r="H150" s="48">
        <v>1.66</v>
      </c>
      <c r="I150" s="48">
        <v>1.62</v>
      </c>
      <c r="J150" s="48">
        <v>1.66</v>
      </c>
      <c r="K150" s="48">
        <v>1.62</v>
      </c>
      <c r="L150" s="48">
        <v>1.52</v>
      </c>
      <c r="M150" s="49">
        <v>1.56</v>
      </c>
    </row>
    <row r="151" spans="1:13" x14ac:dyDescent="0.15">
      <c r="A151" s="5"/>
      <c r="B151" s="45" t="s">
        <v>1</v>
      </c>
      <c r="C151" s="50">
        <v>12030</v>
      </c>
      <c r="D151" s="4" t="s">
        <v>15</v>
      </c>
      <c r="E151" s="50">
        <v>12580</v>
      </c>
      <c r="F151" s="46" t="s">
        <v>3</v>
      </c>
      <c r="G151" s="47">
        <v>99.7</v>
      </c>
      <c r="H151" s="48">
        <v>99.7</v>
      </c>
      <c r="I151" s="48">
        <v>99.8</v>
      </c>
      <c r="J151" s="48">
        <v>99.4</v>
      </c>
      <c r="K151" s="48">
        <v>99.7</v>
      </c>
      <c r="L151" s="48">
        <v>99.4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1201</v>
      </c>
      <c r="H152" s="99">
        <v>1063</v>
      </c>
      <c r="I152" s="87">
        <v>963</v>
      </c>
      <c r="J152" s="99">
        <v>1357</v>
      </c>
      <c r="K152" s="99">
        <v>1221</v>
      </c>
      <c r="L152" s="99">
        <v>2182</v>
      </c>
      <c r="M152" s="101">
        <v>2336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0.94270627062706269</v>
      </c>
      <c r="H153" s="133">
        <f t="shared" ref="H153:M153" si="24">H149/H$4</f>
        <v>0.85927752792688239</v>
      </c>
      <c r="I153" s="133">
        <f t="shared" si="24"/>
        <v>0.92093831450912256</v>
      </c>
      <c r="J153" s="133">
        <f t="shared" si="24"/>
        <v>0.86124981086397334</v>
      </c>
      <c r="K153" s="133">
        <f t="shared" si="24"/>
        <v>0.93183927861026394</v>
      </c>
      <c r="L153" s="133">
        <f t="shared" si="24"/>
        <v>0.97803906325915846</v>
      </c>
      <c r="M153" s="134">
        <f t="shared" si="24"/>
        <v>0.94627805422971467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12030</v>
      </c>
      <c r="H154" s="53">
        <v>12030</v>
      </c>
      <c r="I154" s="53">
        <v>12190</v>
      </c>
      <c r="J154" s="53">
        <v>12310</v>
      </c>
      <c r="K154" s="53">
        <v>12520</v>
      </c>
      <c r="L154" s="53">
        <v>12630</v>
      </c>
      <c r="M154" s="54">
        <v>12580</v>
      </c>
    </row>
    <row r="155" spans="1:13" x14ac:dyDescent="0.15">
      <c r="A155" s="5"/>
      <c r="B155" s="16" t="s">
        <v>80</v>
      </c>
      <c r="C155" s="17"/>
      <c r="D155" s="18"/>
      <c r="E155" s="19"/>
      <c r="F155" s="20" t="s">
        <v>10</v>
      </c>
      <c r="G155" s="21">
        <v>11491</v>
      </c>
      <c r="H155" s="22">
        <v>10419</v>
      </c>
      <c r="I155" s="22">
        <v>10539</v>
      </c>
      <c r="J155" s="22">
        <v>10149</v>
      </c>
      <c r="K155" s="22">
        <v>12007</v>
      </c>
      <c r="L155" s="22">
        <v>15075</v>
      </c>
      <c r="M155" s="23">
        <v>15121</v>
      </c>
    </row>
    <row r="156" spans="1:13" x14ac:dyDescent="0.15">
      <c r="A156" s="5"/>
      <c r="B156" s="24" t="s">
        <v>0</v>
      </c>
      <c r="C156" s="25">
        <v>44914</v>
      </c>
      <c r="D156" s="26"/>
      <c r="E156" s="27"/>
      <c r="F156" s="28" t="s">
        <v>2</v>
      </c>
      <c r="G156" s="29">
        <v>3.71</v>
      </c>
      <c r="H156" s="30">
        <v>3.79</v>
      </c>
      <c r="I156" s="30">
        <v>3.73</v>
      </c>
      <c r="J156" s="30">
        <v>3.8</v>
      </c>
      <c r="K156" s="30">
        <v>3.71</v>
      </c>
      <c r="L156" s="30">
        <v>3.56</v>
      </c>
      <c r="M156" s="31">
        <v>3.53</v>
      </c>
    </row>
    <row r="157" spans="1:13" x14ac:dyDescent="0.15">
      <c r="A157" s="5"/>
      <c r="B157" s="24" t="s">
        <v>1</v>
      </c>
      <c r="C157" s="32">
        <v>11060</v>
      </c>
      <c r="D157" s="26" t="s">
        <v>15</v>
      </c>
      <c r="E157" s="32">
        <v>11600</v>
      </c>
      <c r="F157" s="28" t="s">
        <v>3</v>
      </c>
      <c r="G157" s="29">
        <v>98.8</v>
      </c>
      <c r="H157" s="30">
        <v>98.8</v>
      </c>
      <c r="I157" s="30">
        <v>98.8</v>
      </c>
      <c r="J157" s="30">
        <v>98.9</v>
      </c>
      <c r="K157" s="30">
        <v>99</v>
      </c>
      <c r="L157" s="30">
        <v>98.8</v>
      </c>
      <c r="M157" s="31">
        <v>98.6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5078</v>
      </c>
      <c r="H158" s="98">
        <v>4592</v>
      </c>
      <c r="I158" s="98">
        <v>4500</v>
      </c>
      <c r="J158" s="98">
        <v>4247</v>
      </c>
      <c r="K158" s="98">
        <v>4672</v>
      </c>
      <c r="L158" s="98">
        <v>6481</v>
      </c>
      <c r="M158" s="100">
        <v>6934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1.5169636963696369</v>
      </c>
      <c r="H159" s="127">
        <f t="shared" ref="H159:M159" si="25">H155/H$4</f>
        <v>1.5115334397214566</v>
      </c>
      <c r="I159" s="127">
        <f t="shared" si="25"/>
        <v>1.5260642919200695</v>
      </c>
      <c r="J159" s="127">
        <f t="shared" si="25"/>
        <v>1.5356332274171585</v>
      </c>
      <c r="K159" s="127">
        <f t="shared" si="25"/>
        <v>1.5922291473279406</v>
      </c>
      <c r="L159" s="127">
        <f t="shared" si="25"/>
        <v>1.4648722184433001</v>
      </c>
      <c r="M159" s="128">
        <f t="shared" si="25"/>
        <v>1.535594597339291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11060</v>
      </c>
      <c r="H160" s="35">
        <v>11260</v>
      </c>
      <c r="I160" s="35">
        <v>11290</v>
      </c>
      <c r="J160" s="35">
        <v>11280</v>
      </c>
      <c r="K160" s="35">
        <v>11350</v>
      </c>
      <c r="L160" s="35">
        <v>11630</v>
      </c>
      <c r="M160" s="36">
        <v>11600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05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45054</v>
      </c>
      <c r="H3" s="11">
        <v>45055</v>
      </c>
      <c r="I3" s="11">
        <v>45056</v>
      </c>
      <c r="J3" s="11">
        <v>45057</v>
      </c>
      <c r="K3" s="11">
        <v>45058</v>
      </c>
      <c r="L3" s="11">
        <v>45059</v>
      </c>
      <c r="M3" s="12">
        <v>45060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7738</v>
      </c>
      <c r="H4" s="14">
        <v>7388</v>
      </c>
      <c r="I4" s="14">
        <v>7519</v>
      </c>
      <c r="J4" s="14">
        <v>7214</v>
      </c>
      <c r="K4" s="14">
        <v>6850</v>
      </c>
      <c r="L4" s="14">
        <v>10432</v>
      </c>
      <c r="M4" s="15">
        <v>9469</v>
      </c>
    </row>
    <row r="5" spans="1:13" x14ac:dyDescent="0.15">
      <c r="A5" s="5"/>
      <c r="B5" s="56" t="s">
        <v>110</v>
      </c>
      <c r="C5" s="57"/>
      <c r="D5" s="58"/>
      <c r="E5" s="59"/>
      <c r="F5" s="60" t="s">
        <v>10</v>
      </c>
      <c r="G5" s="61"/>
      <c r="H5" s="62">
        <v>10544</v>
      </c>
      <c r="I5" s="62">
        <v>9617</v>
      </c>
      <c r="J5" s="62">
        <v>8346</v>
      </c>
      <c r="K5" s="62">
        <v>7824</v>
      </c>
      <c r="L5" s="62">
        <v>11458</v>
      </c>
      <c r="M5" s="63">
        <v>10132</v>
      </c>
    </row>
    <row r="6" spans="1:13" x14ac:dyDescent="0.15">
      <c r="A6" s="5"/>
      <c r="B6" s="64" t="s">
        <v>0</v>
      </c>
      <c r="C6" s="65" t="s">
        <v>111</v>
      </c>
      <c r="D6" s="66"/>
      <c r="E6" s="81" t="s">
        <v>49</v>
      </c>
      <c r="F6" s="67" t="s">
        <v>2</v>
      </c>
      <c r="G6" s="68"/>
      <c r="H6" s="69">
        <v>2.61</v>
      </c>
      <c r="I6" s="69">
        <v>2.65</v>
      </c>
      <c r="J6" s="69">
        <v>2.73</v>
      </c>
      <c r="K6" s="69">
        <v>2.72</v>
      </c>
      <c r="L6" s="69">
        <v>2.58</v>
      </c>
      <c r="M6" s="70">
        <v>2.63</v>
      </c>
    </row>
    <row r="7" spans="1:13" x14ac:dyDescent="0.15">
      <c r="A7" s="5"/>
      <c r="B7" s="64" t="s">
        <v>1</v>
      </c>
      <c r="C7" s="71">
        <v>870</v>
      </c>
      <c r="D7" s="66" t="s">
        <v>15</v>
      </c>
      <c r="E7" s="71">
        <v>1370</v>
      </c>
      <c r="F7" s="67" t="s">
        <v>3</v>
      </c>
      <c r="G7" s="68"/>
      <c r="H7" s="69">
        <v>98.9</v>
      </c>
      <c r="I7" s="69">
        <v>98.8</v>
      </c>
      <c r="J7" s="69">
        <v>98.1</v>
      </c>
      <c r="K7" s="69">
        <v>98.3</v>
      </c>
      <c r="L7" s="69">
        <v>98.1</v>
      </c>
      <c r="M7" s="70">
        <v>97.8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3857</v>
      </c>
      <c r="I8" s="104">
        <v>3723</v>
      </c>
      <c r="J8" s="104">
        <v>4390</v>
      </c>
      <c r="K8" s="104">
        <v>3876</v>
      </c>
      <c r="L8" s="104">
        <v>6073</v>
      </c>
      <c r="M8" s="107">
        <v>6082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1.4271792095289659</v>
      </c>
      <c r="I9" s="121">
        <f t="shared" si="0"/>
        <v>1.2790264662854103</v>
      </c>
      <c r="J9" s="121">
        <f t="shared" si="0"/>
        <v>1.1569171056279457</v>
      </c>
      <c r="K9" s="121">
        <f t="shared" si="0"/>
        <v>1.1421897810218977</v>
      </c>
      <c r="L9" s="121">
        <f t="shared" si="0"/>
        <v>1.0983512269938651</v>
      </c>
      <c r="M9" s="122">
        <f t="shared" si="0"/>
        <v>1.0700179533213645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870</v>
      </c>
      <c r="I10" s="74">
        <v>1140</v>
      </c>
      <c r="J10" s="74">
        <v>1320</v>
      </c>
      <c r="K10" s="74">
        <v>1390</v>
      </c>
      <c r="L10" s="74">
        <v>1380</v>
      </c>
      <c r="M10" s="106">
        <v>1370</v>
      </c>
    </row>
    <row r="11" spans="1:13" x14ac:dyDescent="0.15">
      <c r="A11" s="5"/>
      <c r="B11" s="56" t="s">
        <v>109</v>
      </c>
      <c r="C11" s="57"/>
      <c r="D11" s="58"/>
      <c r="E11" s="59"/>
      <c r="F11" s="60" t="s">
        <v>10</v>
      </c>
      <c r="G11" s="75"/>
      <c r="H11" s="76">
        <v>21065</v>
      </c>
      <c r="I11" s="76">
        <v>20333</v>
      </c>
      <c r="J11" s="76">
        <v>19623</v>
      </c>
      <c r="K11" s="76">
        <v>18556</v>
      </c>
      <c r="L11" s="76">
        <v>22042</v>
      </c>
      <c r="M11" s="77">
        <v>20392</v>
      </c>
    </row>
    <row r="12" spans="1:13" x14ac:dyDescent="0.15">
      <c r="A12" s="5"/>
      <c r="B12" s="64" t="s">
        <v>0</v>
      </c>
      <c r="C12" s="65" t="s">
        <v>111</v>
      </c>
      <c r="D12" s="66"/>
      <c r="E12" s="81" t="s">
        <v>49</v>
      </c>
      <c r="F12" s="67" t="s">
        <v>2</v>
      </c>
      <c r="G12" s="78"/>
      <c r="H12" s="79">
        <v>3.73</v>
      </c>
      <c r="I12" s="79">
        <v>3.83</v>
      </c>
      <c r="J12" s="79">
        <v>3.86</v>
      </c>
      <c r="K12" s="79">
        <v>3.96</v>
      </c>
      <c r="L12" s="79">
        <v>3.65</v>
      </c>
      <c r="M12" s="80">
        <v>3.72</v>
      </c>
    </row>
    <row r="13" spans="1:13" x14ac:dyDescent="0.15">
      <c r="A13" s="5"/>
      <c r="B13" s="64" t="s">
        <v>1</v>
      </c>
      <c r="C13" s="71">
        <v>3390</v>
      </c>
      <c r="D13" s="66" t="s">
        <v>15</v>
      </c>
      <c r="E13" s="71">
        <v>5390</v>
      </c>
      <c r="F13" s="67" t="s">
        <v>3</v>
      </c>
      <c r="G13" s="78"/>
      <c r="H13" s="79">
        <v>99.2</v>
      </c>
      <c r="I13" s="79">
        <v>99.2</v>
      </c>
      <c r="J13" s="79">
        <v>99</v>
      </c>
      <c r="K13" s="79">
        <v>98.8</v>
      </c>
      <c r="L13" s="79">
        <v>99.1</v>
      </c>
      <c r="M13" s="80">
        <v>98.7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7569</v>
      </c>
      <c r="I14" s="109">
        <v>7545</v>
      </c>
      <c r="J14" s="109">
        <v>8091</v>
      </c>
      <c r="K14" s="109">
        <v>8399</v>
      </c>
      <c r="L14" s="109">
        <v>8732</v>
      </c>
      <c r="M14" s="110">
        <v>9562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2.8512452625879807</v>
      </c>
      <c r="I15" s="118">
        <f t="shared" si="1"/>
        <v>2.7042159861683737</v>
      </c>
      <c r="J15" s="118">
        <f t="shared" si="1"/>
        <v>2.7201275298031606</v>
      </c>
      <c r="K15" s="118">
        <f t="shared" si="1"/>
        <v>2.7089051094890513</v>
      </c>
      <c r="L15" s="118">
        <f t="shared" si="1"/>
        <v>2.1129217791411041</v>
      </c>
      <c r="M15" s="119">
        <f t="shared" si="1"/>
        <v>2.1535537015524344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3390</v>
      </c>
      <c r="I16" s="74">
        <v>4560</v>
      </c>
      <c r="J16" s="74">
        <v>5180</v>
      </c>
      <c r="K16" s="74">
        <v>5370</v>
      </c>
      <c r="L16" s="74">
        <v>5390</v>
      </c>
      <c r="M16" s="106">
        <v>5390</v>
      </c>
    </row>
    <row r="17" spans="1:13" x14ac:dyDescent="0.15">
      <c r="A17" s="5"/>
      <c r="B17" s="56" t="s">
        <v>108</v>
      </c>
      <c r="C17" s="57"/>
      <c r="D17" s="58"/>
      <c r="E17" s="59"/>
      <c r="F17" s="60" t="s">
        <v>10</v>
      </c>
      <c r="G17" s="61"/>
      <c r="H17" s="62">
        <v>19541</v>
      </c>
      <c r="I17" s="62">
        <v>18066</v>
      </c>
      <c r="J17" s="62">
        <v>16677</v>
      </c>
      <c r="K17" s="62">
        <v>14804</v>
      </c>
      <c r="L17" s="62">
        <v>19355</v>
      </c>
      <c r="M17" s="63">
        <v>17573</v>
      </c>
    </row>
    <row r="18" spans="1:13" x14ac:dyDescent="0.15">
      <c r="A18" s="5"/>
      <c r="B18" s="64" t="s">
        <v>0</v>
      </c>
      <c r="C18" s="65" t="s">
        <v>111</v>
      </c>
      <c r="D18" s="66"/>
      <c r="E18" s="81" t="s">
        <v>49</v>
      </c>
      <c r="F18" s="67" t="s">
        <v>2</v>
      </c>
      <c r="G18" s="68"/>
      <c r="H18" s="69">
        <v>2.83</v>
      </c>
      <c r="I18" s="69">
        <v>2.95</v>
      </c>
      <c r="J18" s="69">
        <v>2.98</v>
      </c>
      <c r="K18" s="69">
        <v>3.11</v>
      </c>
      <c r="L18" s="69">
        <v>2.78</v>
      </c>
      <c r="M18" s="70">
        <v>2.84</v>
      </c>
    </row>
    <row r="19" spans="1:13" x14ac:dyDescent="0.15">
      <c r="A19" s="5"/>
      <c r="B19" s="64" t="s">
        <v>1</v>
      </c>
      <c r="C19" s="71">
        <v>4680</v>
      </c>
      <c r="D19" s="66" t="s">
        <v>15</v>
      </c>
      <c r="E19" s="71">
        <v>7150</v>
      </c>
      <c r="F19" s="67" t="s">
        <v>3</v>
      </c>
      <c r="G19" s="68"/>
      <c r="H19" s="69">
        <v>99</v>
      </c>
      <c r="I19" s="69">
        <v>98.5</v>
      </c>
      <c r="J19" s="69">
        <v>98.8</v>
      </c>
      <c r="K19" s="69">
        <v>98.4</v>
      </c>
      <c r="L19" s="69">
        <v>98.2</v>
      </c>
      <c r="M19" s="70">
        <v>98.2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6982</v>
      </c>
      <c r="I20" s="104">
        <v>8314</v>
      </c>
      <c r="J20" s="104">
        <v>6885</v>
      </c>
      <c r="K20" s="104">
        <v>7307</v>
      </c>
      <c r="L20" s="104">
        <v>9984</v>
      </c>
      <c r="M20" s="107">
        <v>9055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2.6449648077964265</v>
      </c>
      <c r="I21" s="130">
        <f t="shared" si="2"/>
        <v>2.4027131267455779</v>
      </c>
      <c r="J21" s="130">
        <f t="shared" si="2"/>
        <v>2.3117549209869699</v>
      </c>
      <c r="K21" s="130">
        <f t="shared" si="2"/>
        <v>2.1611678832116787</v>
      </c>
      <c r="L21" s="130">
        <f t="shared" si="2"/>
        <v>1.8553489263803682</v>
      </c>
      <c r="M21" s="131">
        <f t="shared" si="2"/>
        <v>1.8558453902207201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4680</v>
      </c>
      <c r="I22" s="74">
        <v>6130</v>
      </c>
      <c r="J22" s="74">
        <v>6870</v>
      </c>
      <c r="K22" s="74">
        <v>7150</v>
      </c>
      <c r="L22" s="74">
        <v>7180</v>
      </c>
      <c r="M22" s="106">
        <v>7150</v>
      </c>
    </row>
    <row r="23" spans="1:13" x14ac:dyDescent="0.15">
      <c r="A23" s="5"/>
      <c r="B23" s="16" t="s">
        <v>105</v>
      </c>
      <c r="C23" s="17"/>
      <c r="D23" s="18"/>
      <c r="E23" s="19"/>
      <c r="F23" s="20" t="s">
        <v>10</v>
      </c>
      <c r="G23" s="21">
        <v>11507</v>
      </c>
      <c r="H23" s="22">
        <v>10062</v>
      </c>
      <c r="I23" s="22">
        <v>12879</v>
      </c>
      <c r="J23" s="22">
        <v>8805</v>
      </c>
      <c r="K23" s="22">
        <v>8070</v>
      </c>
      <c r="L23" s="22">
        <v>13423</v>
      </c>
      <c r="M23" s="23">
        <v>11750</v>
      </c>
    </row>
    <row r="24" spans="1:13" x14ac:dyDescent="0.15">
      <c r="A24" s="5"/>
      <c r="B24" s="24" t="s">
        <v>0</v>
      </c>
      <c r="C24" s="25">
        <v>45033</v>
      </c>
      <c r="D24" s="26"/>
      <c r="E24" s="27"/>
      <c r="F24" s="28" t="s">
        <v>2</v>
      </c>
      <c r="G24" s="29">
        <v>4.28</v>
      </c>
      <c r="H24" s="30">
        <v>4.2699999999999996</v>
      </c>
      <c r="I24" s="30">
        <v>3.77</v>
      </c>
      <c r="J24" s="30">
        <v>4.2699999999999996</v>
      </c>
      <c r="K24" s="30">
        <v>4.42</v>
      </c>
      <c r="L24" s="30">
        <v>4.0999999999999996</v>
      </c>
      <c r="M24" s="31">
        <v>4.24</v>
      </c>
    </row>
    <row r="25" spans="1:13" x14ac:dyDescent="0.15">
      <c r="A25" s="5"/>
      <c r="B25" s="24" t="s">
        <v>1</v>
      </c>
      <c r="C25" s="32">
        <v>12770</v>
      </c>
      <c r="D25" s="26" t="s">
        <v>15</v>
      </c>
      <c r="E25" s="32">
        <v>15720</v>
      </c>
      <c r="F25" s="28" t="s">
        <v>3</v>
      </c>
      <c r="G25" s="29">
        <v>98.8</v>
      </c>
      <c r="H25" s="30">
        <v>99</v>
      </c>
      <c r="I25" s="30">
        <v>100.4</v>
      </c>
      <c r="J25" s="30">
        <v>98.9</v>
      </c>
      <c r="K25" s="30">
        <v>98.5</v>
      </c>
      <c r="L25" s="30">
        <v>99.2</v>
      </c>
      <c r="M25" s="31">
        <v>98.5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5616</v>
      </c>
      <c r="H26" s="98">
        <v>4438</v>
      </c>
      <c r="I26" s="98">
        <v>1792</v>
      </c>
      <c r="J26" s="98">
        <v>4010</v>
      </c>
      <c r="K26" s="98">
        <v>4559</v>
      </c>
      <c r="L26" s="98">
        <v>5356</v>
      </c>
      <c r="M26" s="100">
        <v>6468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1.4870767640217111</v>
      </c>
      <c r="H27" s="127">
        <f t="shared" ref="H27:M27" si="3">H23/H$4</f>
        <v>1.3619382782891174</v>
      </c>
      <c r="I27" s="127">
        <f t="shared" si="3"/>
        <v>1.7128607527596755</v>
      </c>
      <c r="J27" s="127">
        <f t="shared" si="3"/>
        <v>1.2205433878569449</v>
      </c>
      <c r="K27" s="127">
        <f t="shared" si="3"/>
        <v>1.178102189781022</v>
      </c>
      <c r="L27" s="127">
        <f t="shared" si="3"/>
        <v>1.2867139570552146</v>
      </c>
      <c r="M27" s="128">
        <f t="shared" si="3"/>
        <v>1.2408913296018587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12770</v>
      </c>
      <c r="H28" s="35">
        <v>13460</v>
      </c>
      <c r="I28" s="35">
        <v>14550</v>
      </c>
      <c r="J28" s="35">
        <v>15200</v>
      </c>
      <c r="K28" s="35">
        <v>15720</v>
      </c>
      <c r="L28" s="35">
        <v>15750</v>
      </c>
      <c r="M28" s="36">
        <v>15720</v>
      </c>
    </row>
    <row r="29" spans="1:13" x14ac:dyDescent="0.15">
      <c r="A29" s="5"/>
      <c r="B29" s="37" t="s">
        <v>106</v>
      </c>
      <c r="C29" s="38"/>
      <c r="D29" s="39"/>
      <c r="E29" s="40"/>
      <c r="F29" s="41" t="s">
        <v>10</v>
      </c>
      <c r="G29" s="42">
        <v>14469</v>
      </c>
      <c r="H29" s="43">
        <v>12739</v>
      </c>
      <c r="I29" s="43">
        <v>12159</v>
      </c>
      <c r="J29" s="43">
        <v>10906</v>
      </c>
      <c r="K29" s="43">
        <v>9894</v>
      </c>
      <c r="L29" s="43">
        <v>16249</v>
      </c>
      <c r="M29" s="44">
        <v>14702</v>
      </c>
    </row>
    <row r="30" spans="1:13" x14ac:dyDescent="0.15">
      <c r="A30" s="5"/>
      <c r="B30" s="45" t="s">
        <v>0</v>
      </c>
      <c r="C30" s="3">
        <v>45033</v>
      </c>
      <c r="F30" s="46" t="s">
        <v>2</v>
      </c>
      <c r="G30" s="47">
        <v>4.12</v>
      </c>
      <c r="H30" s="48">
        <v>4.17</v>
      </c>
      <c r="I30" s="48">
        <v>4.13</v>
      </c>
      <c r="J30" s="48">
        <v>4.2</v>
      </c>
      <c r="K30" s="48">
        <v>4.29</v>
      </c>
      <c r="L30" s="48">
        <v>3.9</v>
      </c>
      <c r="M30" s="49">
        <v>3.96</v>
      </c>
    </row>
    <row r="31" spans="1:13" x14ac:dyDescent="0.15">
      <c r="A31" s="5"/>
      <c r="B31" s="45" t="s">
        <v>1</v>
      </c>
      <c r="C31" s="50">
        <v>6830</v>
      </c>
      <c r="D31" s="4" t="s">
        <v>15</v>
      </c>
      <c r="E31" s="50">
        <v>7940</v>
      </c>
      <c r="F31" s="46" t="s">
        <v>3</v>
      </c>
      <c r="G31" s="47">
        <v>98.6</v>
      </c>
      <c r="H31" s="48">
        <v>98.7</v>
      </c>
      <c r="I31" s="48">
        <v>98.9</v>
      </c>
      <c r="J31" s="48">
        <v>99</v>
      </c>
      <c r="K31" s="48">
        <v>98.5</v>
      </c>
      <c r="L31" s="48">
        <v>98.8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57</v>
      </c>
      <c r="G32" s="97">
        <v>7546</v>
      </c>
      <c r="H32" s="99">
        <v>6385</v>
      </c>
      <c r="I32" s="99">
        <v>5680</v>
      </c>
      <c r="J32" s="99">
        <v>4792</v>
      </c>
      <c r="K32" s="99">
        <v>5450</v>
      </c>
      <c r="L32" s="99">
        <v>7579</v>
      </c>
      <c r="M32" s="101">
        <v>7384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1.8698630136986301</v>
      </c>
      <c r="H33" s="133">
        <f t="shared" ref="H33:M33" si="4">H29/H$4</f>
        <v>1.7242826204656199</v>
      </c>
      <c r="I33" s="133">
        <f t="shared" si="4"/>
        <v>1.6171033382098683</v>
      </c>
      <c r="J33" s="133">
        <f t="shared" si="4"/>
        <v>1.511782644857222</v>
      </c>
      <c r="K33" s="133">
        <f t="shared" si="4"/>
        <v>1.4443795620437956</v>
      </c>
      <c r="L33" s="133">
        <f t="shared" si="4"/>
        <v>1.5576111963190185</v>
      </c>
      <c r="M33" s="134">
        <f t="shared" si="4"/>
        <v>1.5526454747069385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6830</v>
      </c>
      <c r="H34" s="53">
        <v>7120</v>
      </c>
      <c r="I34" s="53">
        <v>7330</v>
      </c>
      <c r="J34" s="53">
        <v>7700</v>
      </c>
      <c r="K34" s="53">
        <v>7950</v>
      </c>
      <c r="L34" s="53">
        <v>7950</v>
      </c>
      <c r="M34" s="54">
        <v>7940</v>
      </c>
    </row>
    <row r="35" spans="1:13" x14ac:dyDescent="0.15">
      <c r="A35" s="5"/>
      <c r="B35" s="16" t="s">
        <v>103</v>
      </c>
      <c r="C35" s="17"/>
      <c r="D35" s="18"/>
      <c r="E35" s="19"/>
      <c r="F35" s="20" t="s">
        <v>10</v>
      </c>
      <c r="G35" s="21">
        <v>21297</v>
      </c>
      <c r="H35" s="22">
        <v>20595</v>
      </c>
      <c r="I35" s="22">
        <v>20335</v>
      </c>
      <c r="J35" s="22">
        <v>19663</v>
      </c>
      <c r="K35" s="22">
        <v>18942</v>
      </c>
      <c r="L35" s="22">
        <v>23170</v>
      </c>
      <c r="M35" s="23">
        <v>21396</v>
      </c>
    </row>
    <row r="36" spans="1:13" x14ac:dyDescent="0.15">
      <c r="A36" s="5"/>
      <c r="B36" s="24" t="s">
        <v>0</v>
      </c>
      <c r="C36" s="25">
        <v>45019</v>
      </c>
      <c r="D36" s="26"/>
      <c r="E36" s="27"/>
      <c r="F36" s="28" t="s">
        <v>2</v>
      </c>
      <c r="G36" s="29">
        <v>3.07</v>
      </c>
      <c r="H36" s="30">
        <v>3.06</v>
      </c>
      <c r="I36" s="30">
        <v>3.11</v>
      </c>
      <c r="J36" s="30">
        <v>3.09</v>
      </c>
      <c r="K36" s="30">
        <v>3.25</v>
      </c>
      <c r="L36" s="30">
        <v>2.86</v>
      </c>
      <c r="M36" s="31">
        <v>3</v>
      </c>
    </row>
    <row r="37" spans="1:13" x14ac:dyDescent="0.15">
      <c r="A37" s="5"/>
      <c r="B37" s="24" t="s">
        <v>1</v>
      </c>
      <c r="C37" s="32">
        <v>18180</v>
      </c>
      <c r="D37" s="26" t="s">
        <v>15</v>
      </c>
      <c r="E37" s="32">
        <v>23180</v>
      </c>
      <c r="F37" s="28" t="s">
        <v>3</v>
      </c>
      <c r="G37" s="29">
        <v>98.9</v>
      </c>
      <c r="H37" s="30">
        <v>99.3</v>
      </c>
      <c r="I37" s="30">
        <v>99.1</v>
      </c>
      <c r="J37" s="30">
        <v>99.3</v>
      </c>
      <c r="K37" s="30">
        <v>99</v>
      </c>
      <c r="L37" s="30">
        <v>99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8763</v>
      </c>
      <c r="H38" s="98">
        <v>6627</v>
      </c>
      <c r="I38" s="98">
        <v>7400</v>
      </c>
      <c r="J38" s="98">
        <v>6175</v>
      </c>
      <c r="K38" s="98">
        <v>7534</v>
      </c>
      <c r="L38" s="98">
        <v>8591</v>
      </c>
      <c r="M38" s="100">
        <v>10343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2.7522615662962004</v>
      </c>
      <c r="H39" s="127">
        <f t="shared" ref="H39:M39" si="5">H35/H$4</f>
        <v>2.787628586897672</v>
      </c>
      <c r="I39" s="127">
        <f t="shared" si="5"/>
        <v>2.7044819789865673</v>
      </c>
      <c r="J39" s="127">
        <f t="shared" si="5"/>
        <v>2.7256723038536181</v>
      </c>
      <c r="K39" s="127">
        <f t="shared" si="5"/>
        <v>2.7652554744525548</v>
      </c>
      <c r="L39" s="127">
        <f t="shared" si="5"/>
        <v>2.2210506134969323</v>
      </c>
      <c r="M39" s="128">
        <f t="shared" si="5"/>
        <v>2.2595839053754356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18180</v>
      </c>
      <c r="H40" s="35">
        <v>19820</v>
      </c>
      <c r="I40" s="35">
        <v>21260</v>
      </c>
      <c r="J40" s="35">
        <v>22480</v>
      </c>
      <c r="K40" s="35">
        <v>23120</v>
      </c>
      <c r="L40" s="35">
        <v>23190</v>
      </c>
      <c r="M40" s="36">
        <v>23180</v>
      </c>
    </row>
    <row r="41" spans="1:13" x14ac:dyDescent="0.15">
      <c r="A41" s="5"/>
      <c r="B41" s="37" t="s">
        <v>99</v>
      </c>
      <c r="C41" s="38"/>
      <c r="D41" s="39"/>
      <c r="E41" s="40"/>
      <c r="F41" s="41" t="s">
        <v>10</v>
      </c>
      <c r="G41" s="42">
        <v>10098</v>
      </c>
      <c r="H41" s="43">
        <v>9024</v>
      </c>
      <c r="I41" s="43">
        <v>10057</v>
      </c>
      <c r="J41" s="43">
        <v>9019</v>
      </c>
      <c r="K41" s="43">
        <v>9060</v>
      </c>
      <c r="L41" s="43">
        <v>13508</v>
      </c>
      <c r="M41" s="44">
        <v>12628</v>
      </c>
    </row>
    <row r="42" spans="1:13" x14ac:dyDescent="0.15">
      <c r="A42" s="5"/>
      <c r="B42" s="45" t="s">
        <v>0</v>
      </c>
      <c r="C42" s="3">
        <v>45005</v>
      </c>
      <c r="F42" s="46" t="s">
        <v>2</v>
      </c>
      <c r="G42" s="47">
        <v>1.7</v>
      </c>
      <c r="H42" s="48">
        <v>1.73</v>
      </c>
      <c r="I42" s="48">
        <v>1.66</v>
      </c>
      <c r="J42" s="48">
        <v>1.71</v>
      </c>
      <c r="K42" s="48">
        <v>1.76</v>
      </c>
      <c r="L42" s="48">
        <v>1.6</v>
      </c>
      <c r="M42" s="49">
        <v>1.65</v>
      </c>
    </row>
    <row r="43" spans="1:13" x14ac:dyDescent="0.15">
      <c r="A43" s="5"/>
      <c r="B43" s="45" t="s">
        <v>1</v>
      </c>
      <c r="C43" s="50">
        <v>5630</v>
      </c>
      <c r="D43" s="4" t="s">
        <v>15</v>
      </c>
      <c r="E43" s="50">
        <v>6570</v>
      </c>
      <c r="F43" s="46" t="s">
        <v>3</v>
      </c>
      <c r="G43" s="47">
        <v>99.7</v>
      </c>
      <c r="H43" s="48">
        <v>99.6</v>
      </c>
      <c r="I43" s="48">
        <v>100</v>
      </c>
      <c r="J43" s="48">
        <v>99.8</v>
      </c>
      <c r="K43" s="48">
        <v>99.8</v>
      </c>
      <c r="L43" s="48">
        <v>99.3</v>
      </c>
      <c r="M43" s="49">
        <v>99.1</v>
      </c>
    </row>
    <row r="44" spans="1:13" x14ac:dyDescent="0.15">
      <c r="A44" s="5"/>
      <c r="B44" s="45"/>
      <c r="C44" s="50"/>
      <c r="E44" s="50"/>
      <c r="F44" s="55" t="s">
        <v>57</v>
      </c>
      <c r="G44" s="97">
        <v>1728</v>
      </c>
      <c r="H44" s="99">
        <v>1631</v>
      </c>
      <c r="I44" s="87">
        <v>998</v>
      </c>
      <c r="J44" s="99">
        <v>1258</v>
      </c>
      <c r="K44" s="99">
        <v>1316</v>
      </c>
      <c r="L44" s="99">
        <v>3021</v>
      </c>
      <c r="M44" s="101">
        <v>3371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1.3049883690876196</v>
      </c>
      <c r="H45" s="133">
        <f t="shared" ref="H45:M45" si="6">H41/H$4</f>
        <v>1.2214401732539253</v>
      </c>
      <c r="I45" s="133">
        <f t="shared" si="6"/>
        <v>1.3375448862880701</v>
      </c>
      <c r="J45" s="133">
        <f t="shared" si="6"/>
        <v>1.2502079290268922</v>
      </c>
      <c r="K45" s="133">
        <f t="shared" si="6"/>
        <v>1.3226277372262774</v>
      </c>
      <c r="L45" s="133">
        <f t="shared" si="6"/>
        <v>1.2948619631901841</v>
      </c>
      <c r="M45" s="134">
        <f t="shared" si="6"/>
        <v>1.3336149540606188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5630</v>
      </c>
      <c r="H46" s="53">
        <v>5690</v>
      </c>
      <c r="I46" s="53">
        <v>6300</v>
      </c>
      <c r="J46" s="53">
        <v>6340</v>
      </c>
      <c r="K46" s="53">
        <v>6640</v>
      </c>
      <c r="L46" s="53">
        <v>6580</v>
      </c>
      <c r="M46" s="54">
        <v>6570</v>
      </c>
    </row>
    <row r="47" spans="1:13" x14ac:dyDescent="0.15">
      <c r="A47" s="5"/>
      <c r="B47" s="16" t="s">
        <v>100</v>
      </c>
      <c r="C47" s="17"/>
      <c r="D47" s="18"/>
      <c r="E47" s="19"/>
      <c r="F47" s="20" t="s">
        <v>10</v>
      </c>
      <c r="G47" s="21">
        <v>7278</v>
      </c>
      <c r="H47" s="22">
        <v>7538</v>
      </c>
      <c r="I47" s="22">
        <v>6440</v>
      </c>
      <c r="J47" s="22">
        <v>6585</v>
      </c>
      <c r="K47" s="22">
        <v>5803</v>
      </c>
      <c r="L47" s="22">
        <v>10712</v>
      </c>
      <c r="M47" s="23">
        <v>9086</v>
      </c>
    </row>
    <row r="48" spans="1:13" x14ac:dyDescent="0.15">
      <c r="A48" s="5"/>
      <c r="B48" s="24" t="s">
        <v>0</v>
      </c>
      <c r="C48" s="25">
        <v>45005</v>
      </c>
      <c r="D48" s="26"/>
      <c r="E48" s="27"/>
      <c r="F48" s="28" t="s">
        <v>2</v>
      </c>
      <c r="G48" s="29">
        <v>3.11</v>
      </c>
      <c r="H48" s="30">
        <v>2.92</v>
      </c>
      <c r="I48" s="30">
        <v>3.17</v>
      </c>
      <c r="J48" s="30">
        <v>2.9</v>
      </c>
      <c r="K48" s="30">
        <v>3.13</v>
      </c>
      <c r="L48" s="30">
        <v>2.77</v>
      </c>
      <c r="M48" s="31">
        <v>2.95</v>
      </c>
    </row>
    <row r="49" spans="1:13" x14ac:dyDescent="0.15">
      <c r="A49" s="5"/>
      <c r="B49" s="24" t="s">
        <v>1</v>
      </c>
      <c r="C49" s="32">
        <v>1140</v>
      </c>
      <c r="D49" s="26" t="s">
        <v>15</v>
      </c>
      <c r="E49" s="32">
        <v>1350</v>
      </c>
      <c r="F49" s="28" t="s">
        <v>3</v>
      </c>
      <c r="G49" s="29">
        <v>98.4</v>
      </c>
      <c r="H49" s="30">
        <v>99.7</v>
      </c>
      <c r="I49" s="30">
        <v>98.1</v>
      </c>
      <c r="J49" s="30">
        <v>99.6</v>
      </c>
      <c r="K49" s="30">
        <v>98.7</v>
      </c>
      <c r="L49" s="30">
        <v>99.2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3415</v>
      </c>
      <c r="H50" s="98">
        <v>1476</v>
      </c>
      <c r="I50" s="98">
        <v>3444</v>
      </c>
      <c r="J50" s="98">
        <v>1480</v>
      </c>
      <c r="K50" s="98">
        <v>2416</v>
      </c>
      <c r="L50" s="98">
        <v>3289</v>
      </c>
      <c r="M50" s="100">
        <v>4335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0.94055311449987078</v>
      </c>
      <c r="H51" s="127">
        <f t="shared" ref="H51:M51" si="7">H47/H$4</f>
        <v>1.0203031943692473</v>
      </c>
      <c r="I51" s="127">
        <f t="shared" si="7"/>
        <v>0.85649687458438617</v>
      </c>
      <c r="J51" s="127">
        <f t="shared" si="7"/>
        <v>0.91280842805655671</v>
      </c>
      <c r="K51" s="127">
        <f t="shared" si="7"/>
        <v>0.84715328467153284</v>
      </c>
      <c r="L51" s="127">
        <f t="shared" si="7"/>
        <v>1.0268404907975459</v>
      </c>
      <c r="M51" s="128">
        <f t="shared" si="7"/>
        <v>0.95955222304361598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1140</v>
      </c>
      <c r="H52" s="35">
        <v>1190</v>
      </c>
      <c r="I52" s="35">
        <v>1230</v>
      </c>
      <c r="J52" s="35">
        <v>1310</v>
      </c>
      <c r="K52" s="35">
        <v>1340</v>
      </c>
      <c r="L52" s="35">
        <v>1370</v>
      </c>
      <c r="M52" s="36">
        <v>1350</v>
      </c>
    </row>
    <row r="53" spans="1:13" x14ac:dyDescent="0.15">
      <c r="A53" s="5"/>
      <c r="B53" s="37" t="s">
        <v>101</v>
      </c>
      <c r="C53" s="38"/>
      <c r="D53" s="39"/>
      <c r="E53" s="40"/>
      <c r="F53" s="41" t="s">
        <v>10</v>
      </c>
      <c r="G53" s="42">
        <v>6292</v>
      </c>
      <c r="H53" s="43">
        <v>5745</v>
      </c>
      <c r="I53" s="43">
        <v>5195</v>
      </c>
      <c r="J53" s="43">
        <v>5510</v>
      </c>
      <c r="K53" s="43">
        <v>5541</v>
      </c>
      <c r="L53" s="43">
        <v>9754</v>
      </c>
      <c r="M53" s="44">
        <v>7773</v>
      </c>
    </row>
    <row r="54" spans="1:13" x14ac:dyDescent="0.15">
      <c r="A54" s="5"/>
      <c r="B54" s="45" t="s">
        <v>0</v>
      </c>
      <c r="C54" s="3">
        <v>45005</v>
      </c>
      <c r="F54" s="46" t="s">
        <v>2</v>
      </c>
      <c r="G54" s="47">
        <v>3.39</v>
      </c>
      <c r="H54" s="48">
        <v>3.36</v>
      </c>
      <c r="I54" s="48">
        <v>3.49</v>
      </c>
      <c r="J54" s="48">
        <v>3.51</v>
      </c>
      <c r="K54" s="48">
        <v>3.59</v>
      </c>
      <c r="L54" s="48">
        <v>2.91</v>
      </c>
      <c r="M54" s="49">
        <v>3.15</v>
      </c>
    </row>
    <row r="55" spans="1:13" x14ac:dyDescent="0.15">
      <c r="A55" s="5"/>
      <c r="B55" s="45" t="s">
        <v>1</v>
      </c>
      <c r="C55" s="50">
        <v>300</v>
      </c>
      <c r="D55" s="4" t="s">
        <v>15</v>
      </c>
      <c r="E55" s="50">
        <v>320</v>
      </c>
      <c r="F55" s="46" t="s">
        <v>3</v>
      </c>
      <c r="G55" s="47">
        <v>96.5</v>
      </c>
      <c r="H55" s="48">
        <v>96.4</v>
      </c>
      <c r="I55" s="48">
        <v>96.7</v>
      </c>
      <c r="J55" s="48">
        <v>94.7</v>
      </c>
      <c r="K55" s="48">
        <v>95.3</v>
      </c>
      <c r="L55" s="48">
        <v>98.6</v>
      </c>
      <c r="M55" s="49">
        <v>96.7</v>
      </c>
    </row>
    <row r="56" spans="1:13" x14ac:dyDescent="0.15">
      <c r="A56" s="5"/>
      <c r="B56" s="45"/>
      <c r="C56" s="50"/>
      <c r="E56" s="50"/>
      <c r="F56" s="55" t="s">
        <v>57</v>
      </c>
      <c r="G56" s="97">
        <v>5566</v>
      </c>
      <c r="H56" s="99">
        <v>5161</v>
      </c>
      <c r="I56" s="99">
        <v>4265</v>
      </c>
      <c r="J56" s="99">
        <v>6775</v>
      </c>
      <c r="K56" s="99">
        <v>6137</v>
      </c>
      <c r="L56" s="99">
        <v>4279</v>
      </c>
      <c r="M56" s="101">
        <v>6492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0.81313000775394162</v>
      </c>
      <c r="H57" s="133">
        <f t="shared" ref="H57:M57" si="8">H53/H$4</f>
        <v>0.77761234434217652</v>
      </c>
      <c r="I57" s="133">
        <f t="shared" si="8"/>
        <v>0.69091634525867807</v>
      </c>
      <c r="J57" s="133">
        <f t="shared" si="8"/>
        <v>0.76379262545051285</v>
      </c>
      <c r="K57" s="133">
        <f t="shared" si="8"/>
        <v>0.80890510948905114</v>
      </c>
      <c r="L57" s="133">
        <f t="shared" si="8"/>
        <v>0.93500766871165641</v>
      </c>
      <c r="M57" s="134">
        <f t="shared" si="8"/>
        <v>0.82088921744640408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300</v>
      </c>
      <c r="H58" s="53">
        <v>290</v>
      </c>
      <c r="I58" s="53">
        <v>290</v>
      </c>
      <c r="J58" s="53">
        <v>300</v>
      </c>
      <c r="K58" s="53">
        <v>310</v>
      </c>
      <c r="L58" s="53">
        <v>320</v>
      </c>
      <c r="M58" s="54">
        <v>320</v>
      </c>
    </row>
    <row r="59" spans="1:13" x14ac:dyDescent="0.15">
      <c r="A59" s="5"/>
      <c r="B59" s="16" t="s">
        <v>96</v>
      </c>
      <c r="C59" s="17"/>
      <c r="D59" s="18"/>
      <c r="E59" s="19"/>
      <c r="F59" s="20" t="s">
        <v>10</v>
      </c>
      <c r="G59" s="21">
        <v>6249</v>
      </c>
      <c r="H59" s="22">
        <v>5241</v>
      </c>
      <c r="I59" s="22">
        <v>5404</v>
      </c>
      <c r="J59" s="22">
        <v>5222</v>
      </c>
      <c r="K59" s="22">
        <v>4277</v>
      </c>
      <c r="L59" s="22">
        <v>8771</v>
      </c>
      <c r="M59" s="23">
        <v>7419</v>
      </c>
    </row>
    <row r="60" spans="1:13" x14ac:dyDescent="0.15">
      <c r="A60" s="5"/>
      <c r="B60" s="24" t="s">
        <v>0</v>
      </c>
      <c r="C60" s="25">
        <v>44991</v>
      </c>
      <c r="D60" s="26"/>
      <c r="E60" s="27"/>
      <c r="F60" s="28" t="s">
        <v>2</v>
      </c>
      <c r="G60" s="29">
        <v>3.28</v>
      </c>
      <c r="H60" s="30">
        <v>3.38</v>
      </c>
      <c r="I60" s="30">
        <v>3.36</v>
      </c>
      <c r="J60" s="30">
        <v>3.26</v>
      </c>
      <c r="K60" s="30">
        <v>3.33</v>
      </c>
      <c r="L60" s="30">
        <v>3.13</v>
      </c>
      <c r="M60" s="31">
        <v>3.14</v>
      </c>
    </row>
    <row r="61" spans="1:13" x14ac:dyDescent="0.15">
      <c r="A61" s="5"/>
      <c r="B61" s="24" t="s">
        <v>1</v>
      </c>
      <c r="C61" s="32">
        <v>5320</v>
      </c>
      <c r="D61" s="26" t="s">
        <v>15</v>
      </c>
      <c r="E61" s="32">
        <v>5930</v>
      </c>
      <c r="F61" s="28" t="s">
        <v>3</v>
      </c>
      <c r="G61" s="29">
        <v>99.4</v>
      </c>
      <c r="H61" s="30">
        <v>99</v>
      </c>
      <c r="I61" s="30">
        <v>99</v>
      </c>
      <c r="J61" s="30">
        <v>99.7</v>
      </c>
      <c r="K61" s="30">
        <v>99.6</v>
      </c>
      <c r="L61" s="30">
        <v>98.9</v>
      </c>
      <c r="M61" s="31">
        <v>99.2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1985</v>
      </c>
      <c r="H62" s="98">
        <v>2120</v>
      </c>
      <c r="I62" s="98">
        <v>2127</v>
      </c>
      <c r="J62" s="98">
        <v>1334</v>
      </c>
      <c r="K62" s="98">
        <v>1142</v>
      </c>
      <c r="L62" s="98">
        <v>3637</v>
      </c>
      <c r="M62" s="100">
        <v>2536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0.80757301628327738</v>
      </c>
      <c r="H63" s="127">
        <f t="shared" ref="H63:M63" si="9">H59/H$4</f>
        <v>0.70939361126150513</v>
      </c>
      <c r="I63" s="127">
        <f t="shared" si="9"/>
        <v>0.71871259475994154</v>
      </c>
      <c r="J63" s="127">
        <f t="shared" si="9"/>
        <v>0.72387025228721935</v>
      </c>
      <c r="K63" s="127">
        <f t="shared" si="9"/>
        <v>0.62437956204379563</v>
      </c>
      <c r="L63" s="127">
        <f t="shared" si="9"/>
        <v>0.84077837423312884</v>
      </c>
      <c r="M63" s="128">
        <f t="shared" si="9"/>
        <v>0.78350406589925015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5320</v>
      </c>
      <c r="H64" s="35">
        <v>5300</v>
      </c>
      <c r="I64" s="35">
        <v>5490</v>
      </c>
      <c r="J64" s="35">
        <v>5700</v>
      </c>
      <c r="K64" s="35">
        <v>5900</v>
      </c>
      <c r="L64" s="35">
        <v>5950</v>
      </c>
      <c r="M64" s="36">
        <v>5930</v>
      </c>
    </row>
    <row r="65" spans="1:13" x14ac:dyDescent="0.15">
      <c r="A65" s="5"/>
      <c r="B65" s="37" t="s">
        <v>97</v>
      </c>
      <c r="C65" s="38"/>
      <c r="D65" s="39"/>
      <c r="E65" s="40"/>
      <c r="F65" s="41" t="s">
        <v>10</v>
      </c>
      <c r="G65" s="42">
        <v>8239</v>
      </c>
      <c r="H65" s="43">
        <v>7247</v>
      </c>
      <c r="I65" s="43">
        <v>6952</v>
      </c>
      <c r="J65" s="43">
        <v>6843</v>
      </c>
      <c r="K65" s="43">
        <v>6127</v>
      </c>
      <c r="L65" s="43">
        <v>10774</v>
      </c>
      <c r="M65" s="44">
        <v>9833</v>
      </c>
    </row>
    <row r="66" spans="1:13" x14ac:dyDescent="0.15">
      <c r="A66" s="5"/>
      <c r="B66" s="45" t="s">
        <v>0</v>
      </c>
      <c r="C66" s="3">
        <v>44991</v>
      </c>
      <c r="F66" s="46" t="s">
        <v>2</v>
      </c>
      <c r="G66" s="47">
        <v>4.04</v>
      </c>
      <c r="H66" s="48">
        <v>4.2</v>
      </c>
      <c r="I66" s="48">
        <v>4.21</v>
      </c>
      <c r="J66" s="48">
        <v>4.24</v>
      </c>
      <c r="K66" s="48">
        <v>4.22</v>
      </c>
      <c r="L66" s="48">
        <v>3.88</v>
      </c>
      <c r="M66" s="49">
        <v>3.92</v>
      </c>
    </row>
    <row r="67" spans="1:13" x14ac:dyDescent="0.15">
      <c r="A67" s="5"/>
      <c r="B67" s="45" t="s">
        <v>1</v>
      </c>
      <c r="C67" s="50">
        <v>1710</v>
      </c>
      <c r="D67" s="4" t="s">
        <v>15</v>
      </c>
      <c r="E67" s="50">
        <v>1890</v>
      </c>
      <c r="F67" s="46" t="s">
        <v>3</v>
      </c>
      <c r="G67" s="47">
        <v>98.7</v>
      </c>
      <c r="H67" s="48">
        <v>98.4</v>
      </c>
      <c r="I67" s="48">
        <v>97.9</v>
      </c>
      <c r="J67" s="48">
        <v>97.7</v>
      </c>
      <c r="K67" s="48">
        <v>97.3</v>
      </c>
      <c r="L67" s="48">
        <v>98.6</v>
      </c>
      <c r="M67" s="49">
        <v>97.4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3811</v>
      </c>
      <c r="H68" s="99">
        <v>3788</v>
      </c>
      <c r="I68" s="99">
        <v>4379</v>
      </c>
      <c r="J68" s="99">
        <v>4549</v>
      </c>
      <c r="K68" s="99">
        <v>4577</v>
      </c>
      <c r="L68" s="99">
        <v>5042</v>
      </c>
      <c r="M68" s="101">
        <v>6962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1.0647454122512277</v>
      </c>
      <c r="H69" s="133">
        <f t="shared" ref="H69:M69" si="10">H65/H$4</f>
        <v>0.98091499729290743</v>
      </c>
      <c r="I69" s="133">
        <f t="shared" si="10"/>
        <v>0.92459103604202686</v>
      </c>
      <c r="J69" s="133">
        <f t="shared" si="10"/>
        <v>0.94857222068200719</v>
      </c>
      <c r="K69" s="133">
        <f t="shared" si="10"/>
        <v>0.89445255474452556</v>
      </c>
      <c r="L69" s="133">
        <f t="shared" si="10"/>
        <v>1.0327837423312884</v>
      </c>
      <c r="M69" s="134">
        <f t="shared" si="10"/>
        <v>1.0384412292744747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1710</v>
      </c>
      <c r="H70" s="53">
        <v>1690</v>
      </c>
      <c r="I70" s="53">
        <v>1730</v>
      </c>
      <c r="J70" s="53">
        <v>1840</v>
      </c>
      <c r="K70" s="53">
        <v>1870</v>
      </c>
      <c r="L70" s="53">
        <v>1920</v>
      </c>
      <c r="M70" s="54">
        <v>1890</v>
      </c>
    </row>
    <row r="71" spans="1:13" x14ac:dyDescent="0.15">
      <c r="A71" s="5"/>
      <c r="B71" s="16" t="s">
        <v>93</v>
      </c>
      <c r="C71" s="17"/>
      <c r="D71" s="18"/>
      <c r="E71" s="19"/>
      <c r="F71" s="20" t="s">
        <v>10</v>
      </c>
      <c r="G71" s="21">
        <v>4467</v>
      </c>
      <c r="H71" s="22">
        <v>4103</v>
      </c>
      <c r="I71" s="22">
        <v>3794</v>
      </c>
      <c r="J71" s="22">
        <v>3864</v>
      </c>
      <c r="K71" s="22">
        <v>3337</v>
      </c>
      <c r="L71" s="22">
        <v>6961</v>
      </c>
      <c r="M71" s="23">
        <v>5617</v>
      </c>
    </row>
    <row r="72" spans="1:13" x14ac:dyDescent="0.15">
      <c r="A72" s="5"/>
      <c r="B72" s="24" t="s">
        <v>0</v>
      </c>
      <c r="C72" s="25">
        <v>44977</v>
      </c>
      <c r="D72" s="26"/>
      <c r="E72" s="27"/>
      <c r="F72" s="28" t="s">
        <v>2</v>
      </c>
      <c r="G72" s="29">
        <v>2.97</v>
      </c>
      <c r="H72" s="30">
        <v>2.95</v>
      </c>
      <c r="I72" s="30">
        <v>3.05</v>
      </c>
      <c r="J72" s="30">
        <v>2.96</v>
      </c>
      <c r="K72" s="30">
        <v>3.05</v>
      </c>
      <c r="L72" s="30">
        <v>2.64</v>
      </c>
      <c r="M72" s="31">
        <v>2.84</v>
      </c>
    </row>
    <row r="73" spans="1:13" x14ac:dyDescent="0.15">
      <c r="A73" s="5"/>
      <c r="B73" s="24" t="s">
        <v>1</v>
      </c>
      <c r="C73" s="32">
        <v>3180</v>
      </c>
      <c r="D73" s="26" t="s">
        <v>15</v>
      </c>
      <c r="E73" s="32">
        <v>3450</v>
      </c>
      <c r="F73" s="28" t="s">
        <v>3</v>
      </c>
      <c r="G73" s="29">
        <v>99.5</v>
      </c>
      <c r="H73" s="30">
        <v>99.3</v>
      </c>
      <c r="I73" s="30">
        <v>99.2</v>
      </c>
      <c r="J73" s="30">
        <v>99.4</v>
      </c>
      <c r="K73" s="30">
        <v>99.4</v>
      </c>
      <c r="L73" s="30">
        <v>99.6</v>
      </c>
      <c r="M73" s="31">
        <v>98.9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1160</v>
      </c>
      <c r="H74" s="98">
        <v>1227</v>
      </c>
      <c r="I74" s="98">
        <v>1230</v>
      </c>
      <c r="J74" s="98">
        <v>1036</v>
      </c>
      <c r="K74" s="84">
        <v>951</v>
      </c>
      <c r="L74" s="98">
        <v>1571</v>
      </c>
      <c r="M74" s="100">
        <v>2205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0.57728095115016798</v>
      </c>
      <c r="H75" s="127">
        <f t="shared" ref="H75:M75" si="11">H71/H$4</f>
        <v>0.55536004331348132</v>
      </c>
      <c r="I75" s="127">
        <f t="shared" si="11"/>
        <v>0.50458837611384488</v>
      </c>
      <c r="J75" s="127">
        <f t="shared" si="11"/>
        <v>0.53562517327418913</v>
      </c>
      <c r="K75" s="127">
        <f t="shared" si="11"/>
        <v>0.48715328467153285</v>
      </c>
      <c r="L75" s="127">
        <f t="shared" si="11"/>
        <v>0.667273773006135</v>
      </c>
      <c r="M75" s="128">
        <f t="shared" si="11"/>
        <v>0.59319885943605455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3180</v>
      </c>
      <c r="H76" s="35">
        <v>3120</v>
      </c>
      <c r="I76" s="35">
        <v>3200</v>
      </c>
      <c r="J76" s="35">
        <v>3320</v>
      </c>
      <c r="K76" s="35">
        <v>3360</v>
      </c>
      <c r="L76" s="35">
        <v>3510</v>
      </c>
      <c r="M76" s="36">
        <v>3450</v>
      </c>
    </row>
    <row r="77" spans="1:13" x14ac:dyDescent="0.15">
      <c r="A77" s="5"/>
      <c r="B77" s="37" t="s">
        <v>94</v>
      </c>
      <c r="C77" s="38"/>
      <c r="D77" s="39"/>
      <c r="E77" s="40"/>
      <c r="F77" s="41" t="s">
        <v>10</v>
      </c>
      <c r="G77" s="42">
        <v>3657</v>
      </c>
      <c r="H77" s="43">
        <v>3530</v>
      </c>
      <c r="I77" s="43">
        <v>3489</v>
      </c>
      <c r="J77" s="43">
        <v>3250</v>
      </c>
      <c r="K77" s="43">
        <v>3491</v>
      </c>
      <c r="L77" s="43">
        <v>5880</v>
      </c>
      <c r="M77" s="44">
        <v>5322</v>
      </c>
    </row>
    <row r="78" spans="1:13" x14ac:dyDescent="0.15">
      <c r="A78" s="5"/>
      <c r="B78" s="45" t="s">
        <v>0</v>
      </c>
      <c r="C78" s="3">
        <v>44977</v>
      </c>
      <c r="F78" s="46" t="s">
        <v>2</v>
      </c>
      <c r="G78" s="47">
        <v>3.28</v>
      </c>
      <c r="H78" s="48">
        <v>3.39</v>
      </c>
      <c r="I78" s="48">
        <v>3.29</v>
      </c>
      <c r="J78" s="48">
        <v>3.17</v>
      </c>
      <c r="K78" s="48">
        <v>3.5</v>
      </c>
      <c r="L78" s="48">
        <v>2.91</v>
      </c>
      <c r="M78" s="49">
        <v>3.28</v>
      </c>
    </row>
    <row r="79" spans="1:13" x14ac:dyDescent="0.15">
      <c r="A79" s="5"/>
      <c r="B79" s="45" t="s">
        <v>1</v>
      </c>
      <c r="C79" s="50">
        <v>570</v>
      </c>
      <c r="D79" s="4" t="s">
        <v>15</v>
      </c>
      <c r="E79" s="50">
        <v>580</v>
      </c>
      <c r="F79" s="46" t="s">
        <v>3</v>
      </c>
      <c r="G79" s="47">
        <v>99.3</v>
      </c>
      <c r="H79" s="48">
        <v>99.2</v>
      </c>
      <c r="I79" s="48">
        <v>100.4</v>
      </c>
      <c r="J79" s="48">
        <v>99.9</v>
      </c>
      <c r="K79" s="48">
        <v>99.5</v>
      </c>
      <c r="L79" s="48">
        <v>99.4</v>
      </c>
      <c r="M79" s="49">
        <v>97.8</v>
      </c>
    </row>
    <row r="80" spans="1:13" x14ac:dyDescent="0.15">
      <c r="A80" s="5"/>
      <c r="B80" s="45"/>
      <c r="C80" s="50"/>
      <c r="E80" s="50"/>
      <c r="F80" s="55" t="s">
        <v>57</v>
      </c>
      <c r="G80" s="97">
        <v>1104</v>
      </c>
      <c r="H80" s="99">
        <v>1193</v>
      </c>
      <c r="I80" s="87">
        <v>356</v>
      </c>
      <c r="J80" s="87">
        <v>605</v>
      </c>
      <c r="K80" s="87">
        <v>961</v>
      </c>
      <c r="L80" s="99">
        <v>1578</v>
      </c>
      <c r="M80" s="101">
        <v>3219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0.4726027397260274</v>
      </c>
      <c r="H81" s="133">
        <f t="shared" ref="H81:M81" si="12">H77/H$4</f>
        <v>0.47780184082295613</v>
      </c>
      <c r="I81" s="133">
        <f t="shared" si="12"/>
        <v>0.46402447133927383</v>
      </c>
      <c r="J81" s="133">
        <f t="shared" si="12"/>
        <v>0.45051289159966729</v>
      </c>
      <c r="K81" s="133">
        <f t="shared" si="12"/>
        <v>0.50963503649635034</v>
      </c>
      <c r="L81" s="133">
        <f t="shared" si="12"/>
        <v>0.56365030674846628</v>
      </c>
      <c r="M81" s="134">
        <f t="shared" si="12"/>
        <v>0.56204456648009293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570</v>
      </c>
      <c r="H82" s="53">
        <v>550</v>
      </c>
      <c r="I82" s="53">
        <v>550</v>
      </c>
      <c r="J82" s="53">
        <v>560</v>
      </c>
      <c r="K82" s="53">
        <v>570</v>
      </c>
      <c r="L82" s="53">
        <v>580</v>
      </c>
      <c r="M82" s="54">
        <v>580</v>
      </c>
    </row>
    <row r="83" spans="1:13" x14ac:dyDescent="0.15">
      <c r="A83" s="5"/>
      <c r="B83" s="16" t="s">
        <v>87</v>
      </c>
      <c r="C83" s="17"/>
      <c r="D83" s="18"/>
      <c r="E83" s="19"/>
      <c r="F83" s="20" t="s">
        <v>10</v>
      </c>
      <c r="G83" s="21">
        <v>3618</v>
      </c>
      <c r="H83" s="22">
        <v>3320</v>
      </c>
      <c r="I83" s="22">
        <v>2977</v>
      </c>
      <c r="J83" s="22">
        <v>2954</v>
      </c>
      <c r="K83" s="22">
        <v>2677</v>
      </c>
      <c r="L83" s="22">
        <v>5623</v>
      </c>
      <c r="M83" s="23">
        <v>4358</v>
      </c>
    </row>
    <row r="84" spans="1:13" x14ac:dyDescent="0.15">
      <c r="A84" s="5"/>
      <c r="B84" s="24" t="s">
        <v>0</v>
      </c>
      <c r="C84" s="25">
        <v>44963</v>
      </c>
      <c r="D84" s="26"/>
      <c r="E84" s="27"/>
      <c r="F84" s="28" t="s">
        <v>2</v>
      </c>
      <c r="G84" s="29">
        <v>4.34</v>
      </c>
      <c r="H84" s="30">
        <v>4.4000000000000004</v>
      </c>
      <c r="I84" s="30">
        <v>4.38</v>
      </c>
      <c r="J84" s="30">
        <v>4.32</v>
      </c>
      <c r="K84" s="30">
        <v>4.28</v>
      </c>
      <c r="L84" s="30">
        <v>3.83</v>
      </c>
      <c r="M84" s="31">
        <v>4.2</v>
      </c>
    </row>
    <row r="85" spans="1:13" x14ac:dyDescent="0.15">
      <c r="A85" s="5"/>
      <c r="B85" s="24" t="s">
        <v>1</v>
      </c>
      <c r="C85" s="32">
        <v>1180</v>
      </c>
      <c r="D85" s="26" t="s">
        <v>15</v>
      </c>
      <c r="E85" s="32">
        <v>1220</v>
      </c>
      <c r="F85" s="28" t="s">
        <v>3</v>
      </c>
      <c r="G85" s="29">
        <v>98.3</v>
      </c>
      <c r="H85" s="30">
        <v>96.8</v>
      </c>
      <c r="I85" s="30">
        <v>98.5</v>
      </c>
      <c r="J85" s="30">
        <v>97.7</v>
      </c>
      <c r="K85" s="30">
        <v>98</v>
      </c>
      <c r="L85" s="30">
        <v>97.9</v>
      </c>
      <c r="M85" s="31">
        <v>97.9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2044</v>
      </c>
      <c r="H86" s="98">
        <v>2848</v>
      </c>
      <c r="I86" s="98">
        <v>1583</v>
      </c>
      <c r="J86" s="98">
        <v>2048</v>
      </c>
      <c r="K86" s="98">
        <v>1666</v>
      </c>
      <c r="L86" s="98">
        <v>3443</v>
      </c>
      <c r="M86" s="100">
        <v>2744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0.46756267769449472</v>
      </c>
      <c r="H87" s="127">
        <f t="shared" ref="H87:M87" si="13">H83/H$4</f>
        <v>0.44937736870600975</v>
      </c>
      <c r="I87" s="127">
        <f t="shared" si="13"/>
        <v>0.39593030988163319</v>
      </c>
      <c r="J87" s="127">
        <f t="shared" si="13"/>
        <v>0.40948156362628224</v>
      </c>
      <c r="K87" s="127">
        <f t="shared" si="13"/>
        <v>0.39080291970802922</v>
      </c>
      <c r="L87" s="127">
        <f t="shared" si="13"/>
        <v>0.53901457055214719</v>
      </c>
      <c r="M87" s="128">
        <f t="shared" si="13"/>
        <v>0.46023867356637449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1180</v>
      </c>
      <c r="H88" s="35">
        <v>1140</v>
      </c>
      <c r="I88" s="35">
        <v>1120</v>
      </c>
      <c r="J88" s="35">
        <v>1210</v>
      </c>
      <c r="K88" s="35">
        <v>1240</v>
      </c>
      <c r="L88" s="35">
        <v>1230</v>
      </c>
      <c r="M88" s="36">
        <v>1220</v>
      </c>
    </row>
    <row r="89" spans="1:13" x14ac:dyDescent="0.15">
      <c r="A89" s="5"/>
      <c r="B89" s="37" t="s">
        <v>88</v>
      </c>
      <c r="C89" s="38"/>
      <c r="D89" s="39"/>
      <c r="E89" s="40"/>
      <c r="F89" s="41" t="s">
        <v>10</v>
      </c>
      <c r="G89" s="42">
        <v>4024</v>
      </c>
      <c r="H89" s="43">
        <v>3504</v>
      </c>
      <c r="I89" s="43">
        <v>2872</v>
      </c>
      <c r="J89" s="43">
        <v>3336</v>
      </c>
      <c r="K89" s="43">
        <v>2767</v>
      </c>
      <c r="L89" s="43">
        <v>6189</v>
      </c>
      <c r="M89" s="44">
        <v>5313</v>
      </c>
    </row>
    <row r="90" spans="1:13" x14ac:dyDescent="0.15">
      <c r="A90" s="5"/>
      <c r="B90" s="45" t="s">
        <v>0</v>
      </c>
      <c r="C90" s="3">
        <v>44963</v>
      </c>
      <c r="F90" s="46" t="s">
        <v>2</v>
      </c>
      <c r="G90" s="47">
        <v>3</v>
      </c>
      <c r="H90" s="48">
        <v>2.73</v>
      </c>
      <c r="I90" s="48">
        <v>3.32</v>
      </c>
      <c r="J90" s="48">
        <v>2.88</v>
      </c>
      <c r="K90" s="48">
        <v>3.16</v>
      </c>
      <c r="L90" s="48">
        <v>2.69</v>
      </c>
      <c r="M90" s="49">
        <v>2.85</v>
      </c>
    </row>
    <row r="91" spans="1:13" x14ac:dyDescent="0.15">
      <c r="A91" s="5"/>
      <c r="B91" s="45" t="s">
        <v>1</v>
      </c>
      <c r="C91" s="50">
        <v>980</v>
      </c>
      <c r="D91" s="4" t="s">
        <v>15</v>
      </c>
      <c r="E91" s="50">
        <v>1030</v>
      </c>
      <c r="F91" s="46" t="s">
        <v>3</v>
      </c>
      <c r="G91" s="47">
        <v>98.8</v>
      </c>
      <c r="H91" s="48">
        <v>100.8</v>
      </c>
      <c r="I91" s="48">
        <v>97.5</v>
      </c>
      <c r="J91" s="48">
        <v>98.5</v>
      </c>
      <c r="K91" s="48">
        <v>98.8</v>
      </c>
      <c r="L91" s="48">
        <v>99.2</v>
      </c>
      <c r="M91" s="49">
        <v>98.6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1630</v>
      </c>
      <c r="H92" s="87">
        <v>-49</v>
      </c>
      <c r="I92" s="99">
        <v>1964</v>
      </c>
      <c r="J92" s="99">
        <v>1537</v>
      </c>
      <c r="K92" s="99">
        <v>1155</v>
      </c>
      <c r="L92" s="99">
        <v>1917</v>
      </c>
      <c r="M92" s="101">
        <v>2332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0.52003101576634791</v>
      </c>
      <c r="H93" s="133">
        <f t="shared" ref="H93:M93" si="14">H89/H$4</f>
        <v>0.47428262046561992</v>
      </c>
      <c r="I93" s="133">
        <f t="shared" si="14"/>
        <v>0.381965686926453</v>
      </c>
      <c r="J93" s="133">
        <f t="shared" si="14"/>
        <v>0.46243415580815084</v>
      </c>
      <c r="K93" s="133">
        <f t="shared" si="14"/>
        <v>0.40394160583941607</v>
      </c>
      <c r="L93" s="133">
        <f t="shared" si="14"/>
        <v>0.59327070552147243</v>
      </c>
      <c r="M93" s="134">
        <f t="shared" si="14"/>
        <v>0.56109409652550424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980</v>
      </c>
      <c r="H94" s="53">
        <v>940</v>
      </c>
      <c r="I94" s="53">
        <v>930</v>
      </c>
      <c r="J94" s="53">
        <v>970</v>
      </c>
      <c r="K94" s="53">
        <v>1030</v>
      </c>
      <c r="L94" s="53">
        <v>1060</v>
      </c>
      <c r="M94" s="54">
        <v>1030</v>
      </c>
    </row>
    <row r="95" spans="1:13" x14ac:dyDescent="0.15">
      <c r="A95" s="5"/>
      <c r="B95" s="16" t="s">
        <v>86</v>
      </c>
      <c r="C95" s="17"/>
      <c r="D95" s="18"/>
      <c r="E95" s="19"/>
      <c r="F95" s="20" t="s">
        <v>10</v>
      </c>
      <c r="G95" s="21">
        <v>8570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44956</v>
      </c>
      <c r="D96" s="26"/>
      <c r="E96" s="27"/>
      <c r="F96" s="28" t="s">
        <v>2</v>
      </c>
      <c r="G96" s="29">
        <v>2.74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4980</v>
      </c>
      <c r="D97" s="26" t="s">
        <v>15</v>
      </c>
      <c r="E97" s="32"/>
      <c r="F97" s="28" t="s">
        <v>3</v>
      </c>
      <c r="G97" s="29">
        <v>99.7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1908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1.1075213233393641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4980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84</v>
      </c>
      <c r="C101" s="38"/>
      <c r="D101" s="39"/>
      <c r="E101" s="40"/>
      <c r="F101" s="41" t="s">
        <v>10</v>
      </c>
      <c r="G101" s="42">
        <v>4217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44935</v>
      </c>
      <c r="F102" s="46" t="s">
        <v>2</v>
      </c>
      <c r="G102" s="47">
        <v>3.04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280</v>
      </c>
      <c r="D103" s="4" t="s">
        <v>15</v>
      </c>
      <c r="E103" s="50"/>
      <c r="F103" s="46" t="s">
        <v>3</v>
      </c>
      <c r="G103" s="47">
        <v>97.8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2540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0.54497286120444555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280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83</v>
      </c>
      <c r="C107" s="17"/>
      <c r="D107" s="18"/>
      <c r="E107" s="19"/>
      <c r="F107" s="20" t="s">
        <v>10</v>
      </c>
      <c r="G107" s="21">
        <v>10327</v>
      </c>
      <c r="H107" s="22">
        <v>9535</v>
      </c>
      <c r="I107" s="22">
        <v>9522</v>
      </c>
      <c r="J107" s="22">
        <v>8798</v>
      </c>
      <c r="K107" s="22">
        <v>8837</v>
      </c>
      <c r="L107" s="22">
        <v>12742</v>
      </c>
      <c r="M107" s="23">
        <v>12338</v>
      </c>
    </row>
    <row r="108" spans="1:13" x14ac:dyDescent="0.15">
      <c r="A108" s="5"/>
      <c r="B108" s="24" t="s">
        <v>0</v>
      </c>
      <c r="C108" s="25">
        <v>44914</v>
      </c>
      <c r="D108" s="26"/>
      <c r="E108" s="27"/>
      <c r="F108" s="28" t="s">
        <v>2</v>
      </c>
      <c r="G108" s="29">
        <v>3.66</v>
      </c>
      <c r="H108" s="30">
        <v>3.72</v>
      </c>
      <c r="I108" s="30">
        <v>3.7</v>
      </c>
      <c r="J108" s="30">
        <v>3.74</v>
      </c>
      <c r="K108" s="30">
        <v>3.72</v>
      </c>
      <c r="L108" s="30">
        <v>3.5</v>
      </c>
      <c r="M108" s="31">
        <v>3.53</v>
      </c>
    </row>
    <row r="109" spans="1:13" x14ac:dyDescent="0.15">
      <c r="A109" s="5"/>
      <c r="B109" s="24" t="s">
        <v>1</v>
      </c>
      <c r="C109" s="32">
        <v>5470</v>
      </c>
      <c r="D109" s="26" t="s">
        <v>15</v>
      </c>
      <c r="E109" s="32">
        <v>6200</v>
      </c>
      <c r="F109" s="28" t="s">
        <v>3</v>
      </c>
      <c r="G109" s="29">
        <v>98.4</v>
      </c>
      <c r="H109" s="30">
        <v>98.7</v>
      </c>
      <c r="I109" s="30">
        <v>99</v>
      </c>
      <c r="J109" s="30">
        <v>98.5</v>
      </c>
      <c r="K109" s="30">
        <v>99</v>
      </c>
      <c r="L109" s="30">
        <v>98.6</v>
      </c>
      <c r="M109" s="31">
        <v>98.6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5487</v>
      </c>
      <c r="H110" s="98">
        <v>4410</v>
      </c>
      <c r="I110" s="98">
        <v>3814</v>
      </c>
      <c r="J110" s="98">
        <v>4431</v>
      </c>
      <c r="K110" s="98">
        <v>3632</v>
      </c>
      <c r="L110" s="98">
        <v>6184</v>
      </c>
      <c r="M110" s="100">
        <v>5905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1.3345825794779014</v>
      </c>
      <c r="H111" s="127">
        <f t="shared" ref="H111:M111" si="17">H107/H$4</f>
        <v>1.2906063887384949</v>
      </c>
      <c r="I111" s="127">
        <f t="shared" si="17"/>
        <v>1.2663918074211997</v>
      </c>
      <c r="J111" s="127">
        <f t="shared" si="17"/>
        <v>1.2195730523981148</v>
      </c>
      <c r="K111" s="127">
        <f t="shared" si="17"/>
        <v>1.2900729927007299</v>
      </c>
      <c r="L111" s="127">
        <f t="shared" si="17"/>
        <v>1.2214340490797546</v>
      </c>
      <c r="M111" s="128">
        <f t="shared" si="17"/>
        <v>1.3029886999683176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5470</v>
      </c>
      <c r="H112" s="35">
        <v>5210</v>
      </c>
      <c r="I112" s="35">
        <v>5580</v>
      </c>
      <c r="J112" s="35">
        <v>5890</v>
      </c>
      <c r="K112" s="35">
        <v>6090</v>
      </c>
      <c r="L112" s="35">
        <v>6180</v>
      </c>
      <c r="M112" s="36">
        <v>6200</v>
      </c>
    </row>
    <row r="113" spans="1:13" x14ac:dyDescent="0.15">
      <c r="A113" s="5"/>
      <c r="B113" s="37" t="s">
        <v>74</v>
      </c>
      <c r="C113" s="38"/>
      <c r="D113" s="39"/>
      <c r="E113" s="40"/>
      <c r="F113" s="41" t="s">
        <v>10</v>
      </c>
      <c r="G113" s="42">
        <v>7703</v>
      </c>
      <c r="H113" s="43">
        <v>6698</v>
      </c>
      <c r="I113" s="43">
        <v>6382</v>
      </c>
      <c r="J113" s="43">
        <v>6090</v>
      </c>
      <c r="K113" s="43">
        <v>5321</v>
      </c>
      <c r="L113" s="43">
        <v>10137</v>
      </c>
      <c r="M113" s="44">
        <v>8789</v>
      </c>
    </row>
    <row r="114" spans="1:13" x14ac:dyDescent="0.15">
      <c r="A114" s="5"/>
      <c r="B114" s="45" t="s">
        <v>0</v>
      </c>
      <c r="C114" s="3">
        <v>44886</v>
      </c>
      <c r="F114" s="46" t="s">
        <v>2</v>
      </c>
      <c r="G114" s="47">
        <v>4.51</v>
      </c>
      <c r="H114" s="48">
        <v>4.5</v>
      </c>
      <c r="I114" s="48">
        <v>4.6100000000000003</v>
      </c>
      <c r="J114" s="48">
        <v>4.5599999999999996</v>
      </c>
      <c r="K114" s="48">
        <v>4.6900000000000004</v>
      </c>
      <c r="L114" s="48">
        <v>4.2699999999999996</v>
      </c>
      <c r="M114" s="49">
        <v>4.33</v>
      </c>
    </row>
    <row r="115" spans="1:13" x14ac:dyDescent="0.15">
      <c r="A115" s="5"/>
      <c r="B115" s="45" t="s">
        <v>1</v>
      </c>
      <c r="C115" s="50">
        <v>11100</v>
      </c>
      <c r="D115" s="4" t="s">
        <v>15</v>
      </c>
      <c r="E115" s="50">
        <v>12840</v>
      </c>
      <c r="F115" s="46" t="s">
        <v>3</v>
      </c>
      <c r="G115" s="47">
        <v>97.7</v>
      </c>
      <c r="H115" s="48">
        <v>98</v>
      </c>
      <c r="I115" s="48">
        <v>97.1</v>
      </c>
      <c r="J115" s="48">
        <v>97.7</v>
      </c>
      <c r="K115" s="48">
        <v>96.9</v>
      </c>
      <c r="L115" s="48">
        <v>97.1</v>
      </c>
      <c r="M115" s="49">
        <v>97.3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5671</v>
      </c>
      <c r="H116" s="99">
        <v>4383</v>
      </c>
      <c r="I116" s="99">
        <v>5374</v>
      </c>
      <c r="J116" s="99">
        <v>4357</v>
      </c>
      <c r="K116" s="99">
        <v>4763</v>
      </c>
      <c r="L116" s="99">
        <v>8309</v>
      </c>
      <c r="M116" s="101">
        <v>6923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0.99547686740759889</v>
      </c>
      <c r="H117" s="133">
        <f t="shared" ref="H117:M117" si="18">H113/H$4</f>
        <v>0.90660530590146182</v>
      </c>
      <c r="I117" s="133">
        <f t="shared" si="18"/>
        <v>0.84878308285676285</v>
      </c>
      <c r="J117" s="133">
        <f t="shared" si="18"/>
        <v>0.84419184918214585</v>
      </c>
      <c r="K117" s="133">
        <f t="shared" si="18"/>
        <v>0.77678832116788321</v>
      </c>
      <c r="L117" s="133">
        <f t="shared" si="18"/>
        <v>0.97172162576687116</v>
      </c>
      <c r="M117" s="134">
        <f t="shared" si="18"/>
        <v>0.92818671454219026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11100</v>
      </c>
      <c r="H118" s="53">
        <v>11270</v>
      </c>
      <c r="I118" s="53">
        <v>11870</v>
      </c>
      <c r="J118" s="53">
        <v>12420</v>
      </c>
      <c r="K118" s="53">
        <v>12820</v>
      </c>
      <c r="L118" s="53">
        <v>12830</v>
      </c>
      <c r="M118" s="54">
        <v>12840</v>
      </c>
    </row>
    <row r="119" spans="1:13" x14ac:dyDescent="0.15">
      <c r="A119" s="5"/>
      <c r="B119" s="16" t="s">
        <v>63</v>
      </c>
      <c r="C119" s="17"/>
      <c r="D119" s="18"/>
      <c r="E119" s="19"/>
      <c r="F119" s="20" t="s">
        <v>10</v>
      </c>
      <c r="G119" s="21">
        <v>8083</v>
      </c>
      <c r="H119" s="22">
        <v>7490</v>
      </c>
      <c r="I119" s="22">
        <v>6862</v>
      </c>
      <c r="J119" s="22">
        <v>7313</v>
      </c>
      <c r="K119" s="22">
        <v>6590</v>
      </c>
      <c r="L119" s="22">
        <v>12686</v>
      </c>
      <c r="M119" s="23">
        <v>10740</v>
      </c>
    </row>
    <row r="120" spans="1:13" x14ac:dyDescent="0.15">
      <c r="A120" s="5"/>
      <c r="B120" s="24" t="s">
        <v>0</v>
      </c>
      <c r="C120" s="25">
        <v>44837</v>
      </c>
      <c r="D120" s="26"/>
      <c r="E120" s="27"/>
      <c r="F120" s="28" t="s">
        <v>2</v>
      </c>
      <c r="G120" s="29">
        <v>2.81</v>
      </c>
      <c r="H120" s="30">
        <v>2.8</v>
      </c>
      <c r="I120" s="30">
        <v>2.82</v>
      </c>
      <c r="J120" s="30">
        <v>2.7</v>
      </c>
      <c r="K120" s="30">
        <v>2.91</v>
      </c>
      <c r="L120" s="30">
        <v>2.54</v>
      </c>
      <c r="M120" s="31">
        <v>2.67</v>
      </c>
    </row>
    <row r="121" spans="1:13" x14ac:dyDescent="0.15">
      <c r="A121" s="5"/>
      <c r="B121" s="24" t="s">
        <v>1</v>
      </c>
      <c r="C121" s="32">
        <v>5590</v>
      </c>
      <c r="D121" s="26" t="s">
        <v>15</v>
      </c>
      <c r="E121" s="32">
        <v>6430</v>
      </c>
      <c r="F121" s="28" t="s">
        <v>3</v>
      </c>
      <c r="G121" s="29">
        <v>99.3</v>
      </c>
      <c r="H121" s="30">
        <v>99.6</v>
      </c>
      <c r="I121" s="30">
        <v>99.5</v>
      </c>
      <c r="J121" s="30">
        <v>100</v>
      </c>
      <c r="K121" s="30">
        <v>99.3</v>
      </c>
      <c r="L121" s="30">
        <v>99.4</v>
      </c>
      <c r="M121" s="31">
        <v>98.8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2553</v>
      </c>
      <c r="H122" s="98">
        <v>1729</v>
      </c>
      <c r="I122" s="98">
        <v>1747</v>
      </c>
      <c r="J122" s="98">
        <v>1088</v>
      </c>
      <c r="K122" s="98">
        <v>1972</v>
      </c>
      <c r="L122" s="98">
        <v>3246</v>
      </c>
      <c r="M122" s="100">
        <v>4222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1.0445851641250969</v>
      </c>
      <c r="H123" s="127">
        <f t="shared" ref="H123:M123" si="19">H119/H$4</f>
        <v>1.0138061721710883</v>
      </c>
      <c r="I123" s="127">
        <f t="shared" si="19"/>
        <v>0.91262135922330101</v>
      </c>
      <c r="J123" s="127">
        <f t="shared" si="19"/>
        <v>1.0137233157748822</v>
      </c>
      <c r="K123" s="127">
        <f t="shared" si="19"/>
        <v>0.96204379562043796</v>
      </c>
      <c r="L123" s="127">
        <f t="shared" si="19"/>
        <v>1.2160659509202454</v>
      </c>
      <c r="M123" s="128">
        <f t="shared" si="19"/>
        <v>1.1342274791424649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5590</v>
      </c>
      <c r="H124" s="35">
        <v>5610</v>
      </c>
      <c r="I124" s="35">
        <v>5850</v>
      </c>
      <c r="J124" s="35">
        <v>6180</v>
      </c>
      <c r="K124" s="35">
        <v>6380</v>
      </c>
      <c r="L124" s="35">
        <v>6460</v>
      </c>
      <c r="M124" s="36">
        <v>6430</v>
      </c>
    </row>
    <row r="125" spans="1:13" x14ac:dyDescent="0.15">
      <c r="A125" s="5"/>
      <c r="B125" s="37" t="s">
        <v>45</v>
      </c>
      <c r="C125" s="38"/>
      <c r="D125" s="39"/>
      <c r="E125" s="40"/>
      <c r="F125" s="41" t="s">
        <v>10</v>
      </c>
      <c r="G125" s="42">
        <v>9323</v>
      </c>
      <c r="H125" s="43">
        <v>8225</v>
      </c>
      <c r="I125" s="43">
        <v>7899</v>
      </c>
      <c r="J125" s="43">
        <v>8036</v>
      </c>
      <c r="K125" s="43">
        <v>6858</v>
      </c>
      <c r="L125" s="43">
        <v>13734</v>
      </c>
      <c r="M125" s="44">
        <v>11820</v>
      </c>
    </row>
    <row r="126" spans="1:13" x14ac:dyDescent="0.15">
      <c r="A126" s="5"/>
      <c r="B126" s="45" t="s">
        <v>0</v>
      </c>
      <c r="C126" s="3">
        <v>44781</v>
      </c>
      <c r="F126" s="46" t="s">
        <v>2</v>
      </c>
      <c r="G126" s="47">
        <v>2.98</v>
      </c>
      <c r="H126" s="48">
        <v>3.05</v>
      </c>
      <c r="I126" s="48">
        <v>2.96</v>
      </c>
      <c r="J126" s="48">
        <v>2.78</v>
      </c>
      <c r="K126" s="48">
        <v>3.16</v>
      </c>
      <c r="L126" s="48">
        <v>2.73</v>
      </c>
      <c r="M126" s="49">
        <v>2.88</v>
      </c>
    </row>
    <row r="127" spans="1:13" x14ac:dyDescent="0.15">
      <c r="A127" s="5"/>
      <c r="B127" s="45" t="s">
        <v>1</v>
      </c>
      <c r="C127" s="50">
        <v>5990</v>
      </c>
      <c r="D127" s="4" t="s">
        <v>15</v>
      </c>
      <c r="E127" s="50">
        <v>6850</v>
      </c>
      <c r="F127" s="46" t="s">
        <v>3</v>
      </c>
      <c r="G127" s="47">
        <v>99.6</v>
      </c>
      <c r="H127" s="48">
        <v>99.1</v>
      </c>
      <c r="I127" s="48">
        <v>100</v>
      </c>
      <c r="J127" s="48">
        <v>100.7</v>
      </c>
      <c r="K127" s="48">
        <v>99.1</v>
      </c>
      <c r="L127" s="48">
        <v>99.7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2248</v>
      </c>
      <c r="H128" s="99">
        <v>2849</v>
      </c>
      <c r="I128" s="99">
        <v>1376</v>
      </c>
      <c r="J128" s="87">
        <v>36</v>
      </c>
      <c r="K128" s="99">
        <v>2419</v>
      </c>
      <c r="L128" s="99">
        <v>2961</v>
      </c>
      <c r="M128" s="101">
        <v>3965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1.20483329025588</v>
      </c>
      <c r="H129" s="133">
        <f t="shared" ref="H129:M129" si="20">H125/H$4</f>
        <v>1.1132918245804007</v>
      </c>
      <c r="I129" s="133">
        <f t="shared" si="20"/>
        <v>1.0505386354568427</v>
      </c>
      <c r="J129" s="133">
        <f t="shared" si="20"/>
        <v>1.1139451067369004</v>
      </c>
      <c r="K129" s="133">
        <f t="shared" si="20"/>
        <v>1.0011678832116788</v>
      </c>
      <c r="L129" s="133">
        <f t="shared" si="20"/>
        <v>1.3165260736196318</v>
      </c>
      <c r="M129" s="134">
        <f t="shared" si="20"/>
        <v>1.2482838736931039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5990</v>
      </c>
      <c r="H130" s="53">
        <v>5970</v>
      </c>
      <c r="I130" s="53">
        <v>6330</v>
      </c>
      <c r="J130" s="53">
        <v>6650</v>
      </c>
      <c r="K130" s="53">
        <v>6800</v>
      </c>
      <c r="L130" s="53">
        <v>6870</v>
      </c>
      <c r="M130" s="54">
        <v>6850</v>
      </c>
    </row>
    <row r="131" spans="1:13" x14ac:dyDescent="0.15">
      <c r="A131" s="5"/>
      <c r="B131" s="16" t="s">
        <v>37</v>
      </c>
      <c r="C131" s="17"/>
      <c r="D131" s="18"/>
      <c r="E131" s="19"/>
      <c r="F131" s="20" t="s">
        <v>10</v>
      </c>
      <c r="G131" s="21">
        <v>9894</v>
      </c>
      <c r="H131" s="22">
        <v>9306</v>
      </c>
      <c r="I131" s="22">
        <v>9198</v>
      </c>
      <c r="J131" s="22">
        <v>8983</v>
      </c>
      <c r="K131" s="22">
        <v>8552</v>
      </c>
      <c r="L131" s="22">
        <v>12369</v>
      </c>
      <c r="M131" s="23">
        <v>11354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1.96</v>
      </c>
      <c r="H132" s="30">
        <v>1.98</v>
      </c>
      <c r="I132" s="30">
        <v>1.98</v>
      </c>
      <c r="J132" s="30">
        <v>1.96</v>
      </c>
      <c r="K132" s="30">
        <v>2.0299999999999998</v>
      </c>
      <c r="L132" s="30">
        <v>1.84</v>
      </c>
      <c r="M132" s="31">
        <v>1.89</v>
      </c>
    </row>
    <row r="133" spans="1:13" x14ac:dyDescent="0.15">
      <c r="A133" s="5"/>
      <c r="B133" s="24" t="s">
        <v>1</v>
      </c>
      <c r="C133" s="32">
        <v>37290</v>
      </c>
      <c r="D133" s="26" t="s">
        <v>15</v>
      </c>
      <c r="E133" s="32">
        <v>43770</v>
      </c>
      <c r="F133" s="28" t="s">
        <v>3</v>
      </c>
      <c r="G133" s="29">
        <v>99.3</v>
      </c>
      <c r="H133" s="30">
        <v>99.5</v>
      </c>
      <c r="I133" s="30">
        <v>99.5</v>
      </c>
      <c r="J133" s="30">
        <v>99.6</v>
      </c>
      <c r="K133" s="30">
        <v>99.3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2547</v>
      </c>
      <c r="H134" s="98">
        <v>2166</v>
      </c>
      <c r="I134" s="98">
        <v>2087</v>
      </c>
      <c r="J134" s="98">
        <v>1822</v>
      </c>
      <c r="K134" s="98">
        <v>2237</v>
      </c>
      <c r="L134" s="98">
        <v>3111</v>
      </c>
      <c r="M134" s="100">
        <v>3474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1.2786249676919101</v>
      </c>
      <c r="H135" s="127">
        <f t="shared" ref="H135:M135" si="21">H131/H$4</f>
        <v>1.2596101786681104</v>
      </c>
      <c r="I135" s="127">
        <f t="shared" si="21"/>
        <v>1.2233009708737863</v>
      </c>
      <c r="J135" s="127">
        <f t="shared" si="21"/>
        <v>1.2452176323814805</v>
      </c>
      <c r="K135" s="127">
        <f t="shared" si="21"/>
        <v>1.2484671532846716</v>
      </c>
      <c r="L135" s="127">
        <f t="shared" si="21"/>
        <v>1.1856786809815951</v>
      </c>
      <c r="M135" s="128">
        <f t="shared" si="21"/>
        <v>1.1990706515999578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37290</v>
      </c>
      <c r="H136" s="35">
        <v>38160</v>
      </c>
      <c r="I136" s="35">
        <v>39950</v>
      </c>
      <c r="J136" s="35">
        <v>42340</v>
      </c>
      <c r="K136" s="35">
        <v>43650</v>
      </c>
      <c r="L136" s="35">
        <v>43860</v>
      </c>
      <c r="M136" s="36">
        <v>43770</v>
      </c>
    </row>
    <row r="137" spans="1:13" x14ac:dyDescent="0.15">
      <c r="A137" s="5"/>
      <c r="B137" s="37" t="s">
        <v>38</v>
      </c>
      <c r="C137" s="38"/>
      <c r="D137" s="39"/>
      <c r="E137" s="40"/>
      <c r="F137" s="41" t="s">
        <v>10</v>
      </c>
      <c r="G137" s="42">
        <v>13211</v>
      </c>
      <c r="H137" s="43">
        <v>12587</v>
      </c>
      <c r="I137" s="43">
        <v>12752</v>
      </c>
      <c r="J137" s="43">
        <v>12605</v>
      </c>
      <c r="K137" s="43">
        <v>11921</v>
      </c>
      <c r="L137" s="43">
        <v>16152</v>
      </c>
      <c r="M137" s="44">
        <v>14927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1.79</v>
      </c>
      <c r="H138" s="48">
        <v>1.8</v>
      </c>
      <c r="I138" s="48">
        <v>1.8</v>
      </c>
      <c r="J138" s="48">
        <v>1.77</v>
      </c>
      <c r="K138" s="48">
        <v>1.85</v>
      </c>
      <c r="L138" s="48">
        <v>1.67</v>
      </c>
      <c r="M138" s="49">
        <v>1.74</v>
      </c>
    </row>
    <row r="139" spans="1:13" x14ac:dyDescent="0.15">
      <c r="A139" s="5"/>
      <c r="B139" s="45" t="s">
        <v>1</v>
      </c>
      <c r="C139" s="50">
        <v>27550</v>
      </c>
      <c r="D139" s="4" t="s">
        <v>15</v>
      </c>
      <c r="E139" s="50">
        <v>31350</v>
      </c>
      <c r="F139" s="46" t="s">
        <v>3</v>
      </c>
      <c r="G139" s="47">
        <v>99.4</v>
      </c>
      <c r="H139" s="48">
        <v>99.6</v>
      </c>
      <c r="I139" s="48">
        <v>99.5</v>
      </c>
      <c r="J139" s="48">
        <v>99.7</v>
      </c>
      <c r="K139" s="48">
        <v>99.4</v>
      </c>
      <c r="L139" s="48">
        <v>99.4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3106</v>
      </c>
      <c r="H140" s="99">
        <v>2501</v>
      </c>
      <c r="I140" s="99">
        <v>2649</v>
      </c>
      <c r="J140" s="99">
        <v>2071</v>
      </c>
      <c r="K140" s="99">
        <v>2809</v>
      </c>
      <c r="L140" s="99">
        <v>3468</v>
      </c>
      <c r="M140" s="101">
        <v>4606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1.7072887050917549</v>
      </c>
      <c r="H141" s="133">
        <f t="shared" ref="H141:M141" si="22">H137/H$4</f>
        <v>1.7037087168381158</v>
      </c>
      <c r="I141" s="133">
        <f t="shared" si="22"/>
        <v>1.6959702088043622</v>
      </c>
      <c r="J141" s="133">
        <f t="shared" si="22"/>
        <v>1.747296922650402</v>
      </c>
      <c r="K141" s="133">
        <f t="shared" si="22"/>
        <v>1.7402919708029196</v>
      </c>
      <c r="L141" s="133">
        <f t="shared" si="22"/>
        <v>1.5483128834355828</v>
      </c>
      <c r="M141" s="134">
        <f t="shared" si="22"/>
        <v>1.5764072235716549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27550</v>
      </c>
      <c r="H142" s="53">
        <v>27770</v>
      </c>
      <c r="I142" s="53">
        <v>28690</v>
      </c>
      <c r="J142" s="53">
        <v>30320</v>
      </c>
      <c r="K142" s="53">
        <v>31350</v>
      </c>
      <c r="L142" s="53">
        <v>31420</v>
      </c>
      <c r="M142" s="54">
        <v>31350</v>
      </c>
    </row>
    <row r="143" spans="1:13" x14ac:dyDescent="0.15">
      <c r="A143" s="5"/>
      <c r="B143" s="16" t="s">
        <v>77</v>
      </c>
      <c r="C143" s="17"/>
      <c r="D143" s="18"/>
      <c r="E143" s="19"/>
      <c r="F143" s="20" t="s">
        <v>10</v>
      </c>
      <c r="G143" s="21">
        <v>5481</v>
      </c>
      <c r="H143" s="22">
        <v>4631</v>
      </c>
      <c r="I143" s="22">
        <v>4342</v>
      </c>
      <c r="J143" s="22">
        <v>4224</v>
      </c>
      <c r="K143" s="22">
        <v>3324</v>
      </c>
      <c r="L143" s="22">
        <v>8011</v>
      </c>
      <c r="M143" s="23">
        <v>6674</v>
      </c>
    </row>
    <row r="144" spans="1:13" x14ac:dyDescent="0.15">
      <c r="A144" s="5"/>
      <c r="B144" s="24" t="s">
        <v>0</v>
      </c>
      <c r="C144" s="25">
        <v>44900</v>
      </c>
      <c r="D144" s="26"/>
      <c r="E144" s="27"/>
      <c r="F144" s="28" t="s">
        <v>2</v>
      </c>
      <c r="G144" s="29">
        <v>2.86</v>
      </c>
      <c r="H144" s="30">
        <v>2.89</v>
      </c>
      <c r="I144" s="30">
        <v>2.87</v>
      </c>
      <c r="J144" s="30">
        <v>2.78</v>
      </c>
      <c r="K144" s="30">
        <v>3.01</v>
      </c>
      <c r="L144" s="30">
        <v>2.7</v>
      </c>
      <c r="M144" s="31">
        <v>2.79</v>
      </c>
    </row>
    <row r="145" spans="1:13" x14ac:dyDescent="0.15">
      <c r="A145" s="5"/>
      <c r="B145" s="24" t="s">
        <v>1</v>
      </c>
      <c r="C145" s="32">
        <v>15630</v>
      </c>
      <c r="D145" s="26" t="s">
        <v>15</v>
      </c>
      <c r="E145" s="32">
        <v>17060</v>
      </c>
      <c r="F145" s="28" t="s">
        <v>3</v>
      </c>
      <c r="G145" s="29">
        <v>99.6</v>
      </c>
      <c r="H145" s="30">
        <v>99.5</v>
      </c>
      <c r="I145" s="30">
        <v>99.5</v>
      </c>
      <c r="J145" s="30">
        <v>99.9</v>
      </c>
      <c r="K145" s="30">
        <v>98.7</v>
      </c>
      <c r="L145" s="30">
        <v>99.5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1419</v>
      </c>
      <c r="H146" s="98">
        <v>1227</v>
      </c>
      <c r="I146" s="98">
        <v>1193</v>
      </c>
      <c r="J146" s="84">
        <v>792</v>
      </c>
      <c r="K146" s="98">
        <v>1448</v>
      </c>
      <c r="L146" s="98">
        <v>2106</v>
      </c>
      <c r="M146" s="100">
        <v>2404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0.70832256397001814</v>
      </c>
      <c r="H147" s="127">
        <f t="shared" ref="H147:M147" si="23">H143/H$4</f>
        <v>0.62682728749323224</v>
      </c>
      <c r="I147" s="127">
        <f t="shared" si="23"/>
        <v>0.57747040829897589</v>
      </c>
      <c r="J147" s="127">
        <f t="shared" si="23"/>
        <v>0.58552813972830609</v>
      </c>
      <c r="K147" s="127">
        <f t="shared" si="23"/>
        <v>0.48525547445255474</v>
      </c>
      <c r="L147" s="127">
        <f t="shared" si="23"/>
        <v>0.76792561349693256</v>
      </c>
      <c r="M147" s="128">
        <f t="shared" si="23"/>
        <v>0.70482627521385577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15630</v>
      </c>
      <c r="H148" s="35">
        <v>15260</v>
      </c>
      <c r="I148" s="35">
        <v>15810</v>
      </c>
      <c r="J148" s="35">
        <v>16500</v>
      </c>
      <c r="K148" s="35">
        <v>16980</v>
      </c>
      <c r="L148" s="35">
        <v>17100</v>
      </c>
      <c r="M148" s="36">
        <v>17060</v>
      </c>
    </row>
    <row r="149" spans="1:13" x14ac:dyDescent="0.15">
      <c r="A149" s="5"/>
      <c r="B149" s="37" t="s">
        <v>21</v>
      </c>
      <c r="C149" s="38"/>
      <c r="D149" s="39"/>
      <c r="E149" s="40"/>
      <c r="F149" s="41" t="s">
        <v>10</v>
      </c>
      <c r="G149" s="42">
        <v>13238</v>
      </c>
      <c r="H149" s="43">
        <v>12157</v>
      </c>
      <c r="I149" s="43">
        <v>11717</v>
      </c>
      <c r="J149" s="43">
        <v>11879</v>
      </c>
      <c r="K149" s="43">
        <v>10267</v>
      </c>
      <c r="L149" s="43">
        <v>16565</v>
      </c>
      <c r="M149" s="44">
        <v>14882</v>
      </c>
    </row>
    <row r="150" spans="1:13" x14ac:dyDescent="0.15">
      <c r="A150" s="5"/>
      <c r="B150" s="45" t="s">
        <v>0</v>
      </c>
      <c r="C150" s="3">
        <v>44746</v>
      </c>
      <c r="F150" s="46" t="s">
        <v>2</v>
      </c>
      <c r="G150" s="47">
        <v>2.88</v>
      </c>
      <c r="H150" s="48">
        <v>2.9</v>
      </c>
      <c r="I150" s="48">
        <v>2.91</v>
      </c>
      <c r="J150" s="48">
        <v>2.76</v>
      </c>
      <c r="K150" s="48">
        <v>3.05</v>
      </c>
      <c r="L150" s="48">
        <v>2.6</v>
      </c>
      <c r="M150" s="49">
        <v>2.74</v>
      </c>
    </row>
    <row r="151" spans="1:13" x14ac:dyDescent="0.15">
      <c r="A151" s="5"/>
      <c r="B151" s="45" t="s">
        <v>1</v>
      </c>
      <c r="C151" s="50">
        <v>13810</v>
      </c>
      <c r="D151" s="4" t="s">
        <v>15</v>
      </c>
      <c r="E151" s="50">
        <v>15830</v>
      </c>
      <c r="F151" s="46" t="s">
        <v>3</v>
      </c>
      <c r="G151" s="47">
        <v>99.8</v>
      </c>
      <c r="H151" s="48">
        <v>99.9</v>
      </c>
      <c r="I151" s="48">
        <v>100</v>
      </c>
      <c r="J151" s="48">
        <v>100.5</v>
      </c>
      <c r="K151" s="48">
        <v>99.7</v>
      </c>
      <c r="L151" s="48">
        <v>99.8</v>
      </c>
      <c r="M151" s="49">
        <v>99.7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2708</v>
      </c>
      <c r="H152" s="99">
        <v>2116</v>
      </c>
      <c r="I152" s="99">
        <v>1911</v>
      </c>
      <c r="J152" s="87">
        <v>523</v>
      </c>
      <c r="K152" s="99">
        <v>2360</v>
      </c>
      <c r="L152" s="99">
        <v>2980</v>
      </c>
      <c r="M152" s="101">
        <v>3260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1.710777978805893</v>
      </c>
      <c r="H153" s="133">
        <f t="shared" ref="H153:M153" si="24">H149/H$4</f>
        <v>1.6455062263129399</v>
      </c>
      <c r="I153" s="133">
        <f t="shared" si="24"/>
        <v>1.5583189253890144</v>
      </c>
      <c r="J153" s="133">
        <f t="shared" si="24"/>
        <v>1.6466592736345993</v>
      </c>
      <c r="K153" s="133">
        <f t="shared" si="24"/>
        <v>1.4988321167883212</v>
      </c>
      <c r="L153" s="133">
        <f t="shared" si="24"/>
        <v>1.5879026073619631</v>
      </c>
      <c r="M153" s="134">
        <f t="shared" si="24"/>
        <v>1.5716548737987115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13810</v>
      </c>
      <c r="H154" s="53">
        <v>13960</v>
      </c>
      <c r="I154" s="53">
        <v>14680</v>
      </c>
      <c r="J154" s="53">
        <v>15380</v>
      </c>
      <c r="K154" s="53">
        <v>15800</v>
      </c>
      <c r="L154" s="53">
        <v>15840</v>
      </c>
      <c r="M154" s="54">
        <v>15830</v>
      </c>
    </row>
    <row r="155" spans="1:13" x14ac:dyDescent="0.15">
      <c r="A155" s="5"/>
      <c r="B155" s="16" t="s">
        <v>40</v>
      </c>
      <c r="C155" s="17"/>
      <c r="D155" s="18"/>
      <c r="E155" s="19"/>
      <c r="F155" s="20" t="s">
        <v>10</v>
      </c>
      <c r="G155" s="21">
        <v>5437</v>
      </c>
      <c r="H155" s="22"/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44592</v>
      </c>
      <c r="D156" s="26"/>
      <c r="E156" s="27"/>
      <c r="F156" s="28" t="s">
        <v>2</v>
      </c>
      <c r="G156" s="29">
        <v>2.79</v>
      </c>
      <c r="H156" s="30"/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10960</v>
      </c>
      <c r="D157" s="26" t="s">
        <v>15</v>
      </c>
      <c r="E157" s="32"/>
      <c r="F157" s="28" t="s">
        <v>3</v>
      </c>
      <c r="G157" s="29">
        <v>99.4</v>
      </c>
      <c r="H157" s="30"/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1566</v>
      </c>
      <c r="H158" s="84"/>
      <c r="I158" s="84"/>
      <c r="J158" s="84"/>
      <c r="K158" s="84"/>
      <c r="L158" s="84"/>
      <c r="M158" s="85"/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0.70263634013957099</v>
      </c>
      <c r="H159" s="127">
        <f t="shared" ref="H159:M159" si="25">H155/H$4</f>
        <v>0</v>
      </c>
      <c r="I159" s="127">
        <f t="shared" si="25"/>
        <v>0</v>
      </c>
      <c r="J159" s="127">
        <f t="shared" si="25"/>
        <v>0</v>
      </c>
      <c r="K159" s="127">
        <f t="shared" si="25"/>
        <v>0</v>
      </c>
      <c r="L159" s="127">
        <f t="shared" si="25"/>
        <v>0</v>
      </c>
      <c r="M159" s="128">
        <f t="shared" si="25"/>
        <v>0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10960</v>
      </c>
      <c r="H160" s="35"/>
      <c r="I160" s="35"/>
      <c r="J160" s="35"/>
      <c r="K160" s="35"/>
      <c r="L160" s="35"/>
      <c r="M160" s="36"/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7368</v>
      </c>
      <c r="H161" s="43">
        <v>6212</v>
      </c>
      <c r="I161" s="43">
        <v>6654</v>
      </c>
      <c r="J161" s="43">
        <v>5996</v>
      </c>
      <c r="K161" s="43">
        <v>6182</v>
      </c>
      <c r="L161" s="43">
        <v>10005</v>
      </c>
      <c r="M161" s="44">
        <v>9151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1.63</v>
      </c>
      <c r="H162" s="48">
        <v>1.7</v>
      </c>
      <c r="I162" s="48">
        <v>1.61</v>
      </c>
      <c r="J162" s="48">
        <v>1.67</v>
      </c>
      <c r="K162" s="48">
        <v>1.69</v>
      </c>
      <c r="L162" s="48">
        <v>1.54</v>
      </c>
      <c r="M162" s="49">
        <v>1.59</v>
      </c>
    </row>
    <row r="163" spans="1:13" x14ac:dyDescent="0.15">
      <c r="A163" s="5"/>
      <c r="B163" s="45" t="s">
        <v>1</v>
      </c>
      <c r="C163" s="50">
        <v>10460</v>
      </c>
      <c r="D163" s="4" t="s">
        <v>15</v>
      </c>
      <c r="E163" s="50">
        <v>12460</v>
      </c>
      <c r="F163" s="46" t="s">
        <v>3</v>
      </c>
      <c r="G163" s="47">
        <v>99.6</v>
      </c>
      <c r="H163" s="48">
        <v>99.4</v>
      </c>
      <c r="I163" s="48">
        <v>99.8</v>
      </c>
      <c r="J163" s="48">
        <v>99.6</v>
      </c>
      <c r="K163" s="48">
        <v>99.6</v>
      </c>
      <c r="L163" s="48">
        <v>99.3</v>
      </c>
      <c r="M163" s="49">
        <v>99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1436</v>
      </c>
      <c r="H164" s="99">
        <v>1493</v>
      </c>
      <c r="I164" s="99">
        <v>1072</v>
      </c>
      <c r="J164" s="99">
        <v>1180</v>
      </c>
      <c r="K164" s="99">
        <v>1188</v>
      </c>
      <c r="L164" s="99">
        <v>2350</v>
      </c>
      <c r="M164" s="101">
        <v>2830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0.95218402688033088</v>
      </c>
      <c r="H165" s="133">
        <f t="shared" ref="H165:M165" si="26">H161/H$4</f>
        <v>0.84082295614510016</v>
      </c>
      <c r="I165" s="133">
        <f t="shared" si="26"/>
        <v>0.88495810613113446</v>
      </c>
      <c r="J165" s="133">
        <f t="shared" si="26"/>
        <v>0.83116163016357081</v>
      </c>
      <c r="K165" s="133">
        <f t="shared" si="26"/>
        <v>0.90248175182481749</v>
      </c>
      <c r="L165" s="133">
        <f t="shared" si="26"/>
        <v>0.95906825153374231</v>
      </c>
      <c r="M165" s="134">
        <f t="shared" si="26"/>
        <v>0.96641672827120073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10460</v>
      </c>
      <c r="H166" s="53">
        <v>11100</v>
      </c>
      <c r="I166" s="53">
        <v>11560</v>
      </c>
      <c r="J166" s="53">
        <v>11880</v>
      </c>
      <c r="K166" s="53">
        <v>12470</v>
      </c>
      <c r="L166" s="53">
        <v>12510</v>
      </c>
      <c r="M166" s="54">
        <v>12460</v>
      </c>
    </row>
    <row r="167" spans="1:13" x14ac:dyDescent="0.15">
      <c r="A167" s="5"/>
      <c r="B167" s="16" t="s">
        <v>80</v>
      </c>
      <c r="C167" s="17"/>
      <c r="D167" s="18"/>
      <c r="E167" s="19"/>
      <c r="F167" s="20" t="s">
        <v>10</v>
      </c>
      <c r="G167" s="21">
        <v>12194</v>
      </c>
      <c r="H167" s="22">
        <v>11300</v>
      </c>
      <c r="I167" s="22">
        <v>11228</v>
      </c>
      <c r="J167" s="22">
        <v>10646</v>
      </c>
      <c r="K167" s="22">
        <v>10458</v>
      </c>
      <c r="L167" s="22">
        <v>15509</v>
      </c>
      <c r="M167" s="23">
        <v>15039</v>
      </c>
    </row>
    <row r="168" spans="1:13" x14ac:dyDescent="0.15">
      <c r="A168" s="5"/>
      <c r="B168" s="24" t="s">
        <v>0</v>
      </c>
      <c r="C168" s="25">
        <v>44914</v>
      </c>
      <c r="D168" s="26"/>
      <c r="E168" s="27"/>
      <c r="F168" s="28" t="s">
        <v>2</v>
      </c>
      <c r="G168" s="29">
        <v>3.78</v>
      </c>
      <c r="H168" s="30">
        <v>3.79</v>
      </c>
      <c r="I168" s="30">
        <v>3.76</v>
      </c>
      <c r="J168" s="30">
        <v>3.77</v>
      </c>
      <c r="K168" s="30">
        <v>3.79</v>
      </c>
      <c r="L168" s="30">
        <v>3.58</v>
      </c>
      <c r="M168" s="31">
        <v>3.59</v>
      </c>
    </row>
    <row r="169" spans="1:13" x14ac:dyDescent="0.15">
      <c r="A169" s="5"/>
      <c r="B169" s="24" t="s">
        <v>1</v>
      </c>
      <c r="C169" s="32">
        <v>9740</v>
      </c>
      <c r="D169" s="26" t="s">
        <v>15</v>
      </c>
      <c r="E169" s="32">
        <v>11640</v>
      </c>
      <c r="F169" s="28" t="s">
        <v>3</v>
      </c>
      <c r="G169" s="29">
        <v>98.4</v>
      </c>
      <c r="H169" s="30">
        <v>98.5</v>
      </c>
      <c r="I169" s="30">
        <v>98.7</v>
      </c>
      <c r="J169" s="30">
        <v>98.9</v>
      </c>
      <c r="K169" s="30">
        <v>98.6</v>
      </c>
      <c r="L169" s="30">
        <v>98.5</v>
      </c>
      <c r="M169" s="31">
        <v>98.6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6296</v>
      </c>
      <c r="H170" s="98">
        <v>5509</v>
      </c>
      <c r="I170" s="98">
        <v>5060</v>
      </c>
      <c r="J170" s="98">
        <v>4475</v>
      </c>
      <c r="K170" s="98">
        <v>4924</v>
      </c>
      <c r="L170" s="98">
        <v>7685</v>
      </c>
      <c r="M170" s="100">
        <v>6977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1.5758593951925561</v>
      </c>
      <c r="H171" s="127">
        <f t="shared" ref="H171:M171" si="27">H167/H$4</f>
        <v>1.5295073091499729</v>
      </c>
      <c r="I171" s="127">
        <f t="shared" si="27"/>
        <v>1.4932836813406039</v>
      </c>
      <c r="J171" s="127">
        <f t="shared" si="27"/>
        <v>1.4757416135292487</v>
      </c>
      <c r="K171" s="127">
        <f t="shared" si="27"/>
        <v>1.5267153284671533</v>
      </c>
      <c r="L171" s="127">
        <f t="shared" si="27"/>
        <v>1.4866756134969326</v>
      </c>
      <c r="M171" s="128">
        <f t="shared" si="27"/>
        <v>1.588235294117647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9740</v>
      </c>
      <c r="H172" s="35">
        <v>10090</v>
      </c>
      <c r="I172" s="35">
        <v>10780</v>
      </c>
      <c r="J172" s="35">
        <v>11380</v>
      </c>
      <c r="K172" s="35">
        <v>11690</v>
      </c>
      <c r="L172" s="35">
        <v>11700</v>
      </c>
      <c r="M172" s="36">
        <v>11640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45047</v>
      </c>
      <c r="H3" s="11">
        <v>45048</v>
      </c>
      <c r="I3" s="11">
        <v>45049</v>
      </c>
      <c r="J3" s="11">
        <v>45050</v>
      </c>
      <c r="K3" s="11">
        <v>45051</v>
      </c>
      <c r="L3" s="11">
        <v>45052</v>
      </c>
      <c r="M3" s="12">
        <v>45053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9799</v>
      </c>
      <c r="H4" s="14">
        <v>9745</v>
      </c>
      <c r="I4" s="14">
        <v>10440</v>
      </c>
      <c r="J4" s="14">
        <v>9738</v>
      </c>
      <c r="K4" s="14">
        <v>11867</v>
      </c>
      <c r="L4" s="14">
        <v>10615</v>
      </c>
      <c r="M4" s="15">
        <v>9916</v>
      </c>
    </row>
    <row r="5" spans="1:13" x14ac:dyDescent="0.15">
      <c r="A5" s="5"/>
      <c r="B5" s="16" t="s">
        <v>105</v>
      </c>
      <c r="C5" s="17"/>
      <c r="D5" s="18"/>
      <c r="E5" s="19"/>
      <c r="F5" s="20" t="s">
        <v>10</v>
      </c>
      <c r="G5" s="21">
        <v>17435</v>
      </c>
      <c r="H5" s="22">
        <v>16911</v>
      </c>
      <c r="I5" s="22">
        <v>16952</v>
      </c>
      <c r="J5" s="22">
        <v>15585</v>
      </c>
      <c r="K5" s="22">
        <v>17003</v>
      </c>
      <c r="L5" s="22">
        <v>16240</v>
      </c>
      <c r="M5" s="23">
        <v>15142</v>
      </c>
    </row>
    <row r="6" spans="1:13" x14ac:dyDescent="0.15">
      <c r="A6" s="5"/>
      <c r="B6" s="24" t="s">
        <v>0</v>
      </c>
      <c r="C6" s="25">
        <v>45033</v>
      </c>
      <c r="D6" s="26"/>
      <c r="E6" s="27"/>
      <c r="F6" s="28" t="s">
        <v>2</v>
      </c>
      <c r="G6" s="29">
        <v>4.17</v>
      </c>
      <c r="H6" s="30">
        <v>4.3</v>
      </c>
      <c r="I6" s="30">
        <v>4.1500000000000004</v>
      </c>
      <c r="J6" s="30">
        <v>4.25</v>
      </c>
      <c r="K6" s="30">
        <v>4.0599999999999996</v>
      </c>
      <c r="L6" s="30">
        <v>4.1900000000000004</v>
      </c>
      <c r="M6" s="31">
        <v>4.1399999999999997</v>
      </c>
    </row>
    <row r="7" spans="1:13" x14ac:dyDescent="0.15">
      <c r="A7" s="5"/>
      <c r="B7" s="24" t="s">
        <v>1</v>
      </c>
      <c r="C7" s="32">
        <v>14520</v>
      </c>
      <c r="D7" s="26" t="s">
        <v>15</v>
      </c>
      <c r="E7" s="32">
        <v>14490</v>
      </c>
      <c r="F7" s="28" t="s">
        <v>3</v>
      </c>
      <c r="G7" s="29">
        <v>98.5</v>
      </c>
      <c r="H7" s="30">
        <v>98.3</v>
      </c>
      <c r="I7" s="30">
        <v>98.3</v>
      </c>
      <c r="J7" s="30">
        <v>98.1</v>
      </c>
      <c r="K7" s="30">
        <v>98.6</v>
      </c>
      <c r="L7" s="30">
        <v>98.3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9464</v>
      </c>
      <c r="H8" s="98">
        <v>10042</v>
      </c>
      <c r="I8" s="98">
        <v>9993</v>
      </c>
      <c r="J8" s="98">
        <v>9717</v>
      </c>
      <c r="K8" s="98">
        <v>8857</v>
      </c>
      <c r="L8" s="98">
        <v>9731</v>
      </c>
      <c r="M8" s="100">
        <v>7962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1.7792631901214411</v>
      </c>
      <c r="H9" s="115">
        <f t="shared" ref="H9:M9" si="0">H5/H$4</f>
        <v>1.735351462288353</v>
      </c>
      <c r="I9" s="115">
        <f t="shared" si="0"/>
        <v>1.6237547892720305</v>
      </c>
      <c r="J9" s="115">
        <f t="shared" si="0"/>
        <v>1.6004313000616144</v>
      </c>
      <c r="K9" s="115">
        <f t="shared" si="0"/>
        <v>1.4327968315496755</v>
      </c>
      <c r="L9" s="115">
        <f t="shared" si="0"/>
        <v>1.5299105040037682</v>
      </c>
      <c r="M9" s="116">
        <f t="shared" si="0"/>
        <v>1.527027027027027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14520</v>
      </c>
      <c r="H10" s="35">
        <v>14460</v>
      </c>
      <c r="I10" s="35">
        <v>14530</v>
      </c>
      <c r="J10" s="35">
        <v>14530</v>
      </c>
      <c r="K10" s="35">
        <v>14520</v>
      </c>
      <c r="L10" s="35">
        <v>14560</v>
      </c>
      <c r="M10" s="36">
        <v>14490</v>
      </c>
    </row>
    <row r="11" spans="1:13" x14ac:dyDescent="0.15">
      <c r="A11" s="5"/>
      <c r="B11" s="37" t="s">
        <v>106</v>
      </c>
      <c r="C11" s="38"/>
      <c r="D11" s="39"/>
      <c r="E11" s="40"/>
      <c r="F11" s="41" t="s">
        <v>10</v>
      </c>
      <c r="G11" s="42">
        <v>19384</v>
      </c>
      <c r="H11" s="43">
        <v>19159</v>
      </c>
      <c r="I11" s="43">
        <v>19027</v>
      </c>
      <c r="J11" s="43">
        <v>18476</v>
      </c>
      <c r="K11" s="43">
        <v>19564</v>
      </c>
      <c r="L11" s="43">
        <v>18980</v>
      </c>
      <c r="M11" s="44">
        <v>18026</v>
      </c>
    </row>
    <row r="12" spans="1:13" x14ac:dyDescent="0.15">
      <c r="A12" s="5"/>
      <c r="B12" s="45" t="s">
        <v>0</v>
      </c>
      <c r="C12" s="3">
        <v>45033</v>
      </c>
      <c r="F12" s="46" t="s">
        <v>2</v>
      </c>
      <c r="G12" s="47">
        <v>3.92</v>
      </c>
      <c r="H12" s="48">
        <v>4.01</v>
      </c>
      <c r="I12" s="48">
        <v>3.79</v>
      </c>
      <c r="J12" s="48">
        <v>3.85</v>
      </c>
      <c r="K12" s="48">
        <v>3.74</v>
      </c>
      <c r="L12" s="48">
        <v>3.86</v>
      </c>
      <c r="M12" s="49">
        <v>3.83</v>
      </c>
    </row>
    <row r="13" spans="1:13" x14ac:dyDescent="0.15">
      <c r="A13" s="5"/>
      <c r="B13" s="45" t="s">
        <v>1</v>
      </c>
      <c r="C13" s="50">
        <v>8090</v>
      </c>
      <c r="D13" s="4" t="s">
        <v>15</v>
      </c>
      <c r="E13" s="50">
        <v>8060</v>
      </c>
      <c r="F13" s="46" t="s">
        <v>3</v>
      </c>
      <c r="G13" s="47">
        <v>98.4</v>
      </c>
      <c r="H13" s="48">
        <v>98.1</v>
      </c>
      <c r="I13" s="48">
        <v>98.6</v>
      </c>
      <c r="J13" s="48">
        <v>98.3</v>
      </c>
      <c r="K13" s="48">
        <v>98.2</v>
      </c>
      <c r="L13" s="48">
        <v>98.5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57</v>
      </c>
      <c r="G14" s="97">
        <v>10683</v>
      </c>
      <c r="H14" s="99">
        <v>11915</v>
      </c>
      <c r="I14" s="99">
        <v>9819</v>
      </c>
      <c r="J14" s="99">
        <v>10785</v>
      </c>
      <c r="K14" s="99">
        <v>11644</v>
      </c>
      <c r="L14" s="99">
        <v>9909</v>
      </c>
      <c r="M14" s="101">
        <v>10690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1.9781610368404938</v>
      </c>
      <c r="H15" s="124">
        <f t="shared" ref="H15:M15" si="1">H11/H$4</f>
        <v>1.9660338635197536</v>
      </c>
      <c r="I15" s="124">
        <f t="shared" si="1"/>
        <v>1.8225095785440613</v>
      </c>
      <c r="J15" s="124">
        <f t="shared" si="1"/>
        <v>1.8973095091394536</v>
      </c>
      <c r="K15" s="124">
        <f t="shared" si="1"/>
        <v>1.648605376253476</v>
      </c>
      <c r="L15" s="124">
        <f t="shared" si="1"/>
        <v>1.7880357983984927</v>
      </c>
      <c r="M15" s="125">
        <f t="shared" si="1"/>
        <v>1.817870108914885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8090</v>
      </c>
      <c r="H16" s="53">
        <v>8050</v>
      </c>
      <c r="I16" s="53">
        <v>8110</v>
      </c>
      <c r="J16" s="53">
        <v>8090</v>
      </c>
      <c r="K16" s="53">
        <v>8090</v>
      </c>
      <c r="L16" s="53">
        <v>8120</v>
      </c>
      <c r="M16" s="54">
        <v>8060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24335</v>
      </c>
      <c r="H17" s="22">
        <v>24359</v>
      </c>
      <c r="I17" s="22">
        <v>23939</v>
      </c>
      <c r="J17" s="22">
        <v>23489</v>
      </c>
      <c r="K17" s="22">
        <v>23784</v>
      </c>
      <c r="L17" s="22">
        <v>23977</v>
      </c>
      <c r="M17" s="23">
        <v>23257</v>
      </c>
    </row>
    <row r="18" spans="1:13" x14ac:dyDescent="0.15">
      <c r="A18" s="5"/>
      <c r="B18" s="24" t="s">
        <v>0</v>
      </c>
      <c r="C18" s="25">
        <v>45019</v>
      </c>
      <c r="D18" s="26"/>
      <c r="E18" s="27"/>
      <c r="F18" s="28" t="s">
        <v>2</v>
      </c>
      <c r="G18" s="29">
        <v>2.97</v>
      </c>
      <c r="H18" s="30">
        <v>3.09</v>
      </c>
      <c r="I18" s="30">
        <v>2.88</v>
      </c>
      <c r="J18" s="30">
        <v>2.99</v>
      </c>
      <c r="K18" s="30">
        <v>2.85</v>
      </c>
      <c r="L18" s="30">
        <v>2.91</v>
      </c>
      <c r="M18" s="31">
        <v>2.86</v>
      </c>
    </row>
    <row r="19" spans="1:13" x14ac:dyDescent="0.15">
      <c r="A19" s="5"/>
      <c r="B19" s="24" t="s">
        <v>1</v>
      </c>
      <c r="C19" s="32">
        <v>19750</v>
      </c>
      <c r="D19" s="26" t="s">
        <v>15</v>
      </c>
      <c r="E19" s="32">
        <v>19770</v>
      </c>
      <c r="F19" s="28" t="s">
        <v>3</v>
      </c>
      <c r="G19" s="29">
        <v>98.5</v>
      </c>
      <c r="H19" s="30">
        <v>98</v>
      </c>
      <c r="I19" s="30">
        <v>98.4</v>
      </c>
      <c r="J19" s="30">
        <v>98.1</v>
      </c>
      <c r="K19" s="30">
        <v>98.5</v>
      </c>
      <c r="L19" s="30">
        <v>98.4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11949</v>
      </c>
      <c r="H20" s="98">
        <v>14398</v>
      </c>
      <c r="I20" s="98">
        <v>12081</v>
      </c>
      <c r="J20" s="98">
        <v>13399</v>
      </c>
      <c r="K20" s="98">
        <v>11320</v>
      </c>
      <c r="L20" s="98">
        <v>12012</v>
      </c>
      <c r="M20" s="100">
        <v>10421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2.4834166751709357</v>
      </c>
      <c r="H21" s="127">
        <f t="shared" ref="H21:M21" si="2">H17/H$4</f>
        <v>2.4996408414571576</v>
      </c>
      <c r="I21" s="127">
        <f t="shared" si="2"/>
        <v>2.2930076628352491</v>
      </c>
      <c r="J21" s="127">
        <f t="shared" si="2"/>
        <v>2.4120969398233725</v>
      </c>
      <c r="K21" s="127">
        <f t="shared" si="2"/>
        <v>2.0042133647931237</v>
      </c>
      <c r="L21" s="127">
        <f t="shared" si="2"/>
        <v>2.2587847385774849</v>
      </c>
      <c r="M21" s="128">
        <f t="shared" si="2"/>
        <v>2.3454013715207744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19750</v>
      </c>
      <c r="H22" s="35">
        <v>19710</v>
      </c>
      <c r="I22" s="35">
        <v>19850</v>
      </c>
      <c r="J22" s="35">
        <v>19810</v>
      </c>
      <c r="K22" s="35">
        <v>19770</v>
      </c>
      <c r="L22" s="35">
        <v>19860</v>
      </c>
      <c r="M22" s="36">
        <v>19770</v>
      </c>
    </row>
    <row r="23" spans="1:13" x14ac:dyDescent="0.15">
      <c r="A23" s="5"/>
      <c r="B23" s="37" t="s">
        <v>99</v>
      </c>
      <c r="C23" s="38"/>
      <c r="D23" s="39"/>
      <c r="E23" s="40"/>
      <c r="F23" s="41" t="s">
        <v>10</v>
      </c>
      <c r="G23" s="42">
        <v>13543</v>
      </c>
      <c r="H23" s="43">
        <v>12957</v>
      </c>
      <c r="I23" s="43">
        <v>13551</v>
      </c>
      <c r="J23" s="43">
        <v>12753</v>
      </c>
      <c r="K23" s="43">
        <v>15268</v>
      </c>
      <c r="L23" s="43">
        <v>14367</v>
      </c>
      <c r="M23" s="44">
        <v>14025</v>
      </c>
    </row>
    <row r="24" spans="1:13" x14ac:dyDescent="0.15">
      <c r="A24" s="5"/>
      <c r="B24" s="45" t="s">
        <v>0</v>
      </c>
      <c r="C24" s="3">
        <v>45005</v>
      </c>
      <c r="F24" s="46" t="s">
        <v>2</v>
      </c>
      <c r="G24" s="47">
        <v>1.66</v>
      </c>
      <c r="H24" s="48">
        <v>1.76</v>
      </c>
      <c r="I24" s="48">
        <v>1.67</v>
      </c>
      <c r="J24" s="48">
        <v>1.7</v>
      </c>
      <c r="K24" s="48">
        <v>1.6</v>
      </c>
      <c r="L24" s="48">
        <v>1.63</v>
      </c>
      <c r="M24" s="49">
        <v>1.59</v>
      </c>
    </row>
    <row r="25" spans="1:13" x14ac:dyDescent="0.15">
      <c r="A25" s="5"/>
      <c r="B25" s="45" t="s">
        <v>1</v>
      </c>
      <c r="C25" s="50">
        <v>6600</v>
      </c>
      <c r="D25" s="4" t="s">
        <v>15</v>
      </c>
      <c r="E25" s="50">
        <v>6720</v>
      </c>
      <c r="F25" s="46" t="s">
        <v>3</v>
      </c>
      <c r="G25" s="47">
        <v>99.4</v>
      </c>
      <c r="H25" s="48">
        <v>98.8</v>
      </c>
      <c r="I25" s="48">
        <v>98.7</v>
      </c>
      <c r="J25" s="48">
        <v>98.5</v>
      </c>
      <c r="K25" s="48">
        <v>98.9</v>
      </c>
      <c r="L25" s="48">
        <v>99</v>
      </c>
      <c r="M25" s="49">
        <v>99.2</v>
      </c>
    </row>
    <row r="26" spans="1:13" x14ac:dyDescent="0.15">
      <c r="A26" s="5"/>
      <c r="B26" s="45"/>
      <c r="C26" s="50"/>
      <c r="E26" s="50"/>
      <c r="F26" s="55" t="s">
        <v>57</v>
      </c>
      <c r="G26" s="97">
        <v>3043</v>
      </c>
      <c r="H26" s="99">
        <v>4542</v>
      </c>
      <c r="I26" s="99">
        <v>4822</v>
      </c>
      <c r="J26" s="99">
        <v>5018</v>
      </c>
      <c r="K26" s="99">
        <v>4855</v>
      </c>
      <c r="L26" s="99">
        <v>4294</v>
      </c>
      <c r="M26" s="101">
        <v>3588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1.3820798040616389</v>
      </c>
      <c r="H27" s="133">
        <f t="shared" ref="H27:M27" si="3">H23/H$4</f>
        <v>1.3296049256028732</v>
      </c>
      <c r="I27" s="133">
        <f t="shared" si="3"/>
        <v>1.2979885057471265</v>
      </c>
      <c r="J27" s="133">
        <f t="shared" si="3"/>
        <v>1.3096118299445472</v>
      </c>
      <c r="K27" s="133">
        <f t="shared" si="3"/>
        <v>1.2865930732282802</v>
      </c>
      <c r="L27" s="133">
        <f t="shared" si="3"/>
        <v>1.3534620819594914</v>
      </c>
      <c r="M27" s="134">
        <f t="shared" si="3"/>
        <v>1.414380798709157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6600</v>
      </c>
      <c r="H28" s="53">
        <v>6680</v>
      </c>
      <c r="I28" s="53">
        <v>6710</v>
      </c>
      <c r="J28" s="53">
        <v>6690</v>
      </c>
      <c r="K28" s="53">
        <v>6630</v>
      </c>
      <c r="L28" s="53">
        <v>6680</v>
      </c>
      <c r="M28" s="54">
        <v>6720</v>
      </c>
    </row>
    <row r="29" spans="1:13" x14ac:dyDescent="0.15">
      <c r="A29" s="5"/>
      <c r="B29" s="16" t="s">
        <v>100</v>
      </c>
      <c r="C29" s="17"/>
      <c r="D29" s="18"/>
      <c r="E29" s="19"/>
      <c r="F29" s="20" t="s">
        <v>10</v>
      </c>
      <c r="G29" s="21">
        <v>11896</v>
      </c>
      <c r="H29" s="22">
        <v>11531</v>
      </c>
      <c r="I29" s="22">
        <v>12609</v>
      </c>
      <c r="J29" s="22">
        <v>10993</v>
      </c>
      <c r="K29" s="22">
        <v>13433</v>
      </c>
      <c r="L29" s="22">
        <v>11780</v>
      </c>
      <c r="M29" s="23">
        <v>11198</v>
      </c>
    </row>
    <row r="30" spans="1:13" x14ac:dyDescent="0.15">
      <c r="A30" s="5"/>
      <c r="B30" s="24" t="s">
        <v>0</v>
      </c>
      <c r="C30" s="25">
        <v>45005</v>
      </c>
      <c r="D30" s="26"/>
      <c r="E30" s="27"/>
      <c r="F30" s="28" t="s">
        <v>2</v>
      </c>
      <c r="G30" s="29">
        <v>2.81</v>
      </c>
      <c r="H30" s="30">
        <v>2.9</v>
      </c>
      <c r="I30" s="30">
        <v>2.77</v>
      </c>
      <c r="J30" s="30">
        <v>2.92</v>
      </c>
      <c r="K30" s="30">
        <v>2.73</v>
      </c>
      <c r="L30" s="30">
        <v>2.8</v>
      </c>
      <c r="M30" s="31">
        <v>2.76</v>
      </c>
    </row>
    <row r="31" spans="1:13" x14ac:dyDescent="0.15">
      <c r="A31" s="5"/>
      <c r="B31" s="24" t="s">
        <v>1</v>
      </c>
      <c r="C31" s="32">
        <v>1360</v>
      </c>
      <c r="D31" s="26" t="s">
        <v>15</v>
      </c>
      <c r="E31" s="32">
        <v>1360</v>
      </c>
      <c r="F31" s="28" t="s">
        <v>3</v>
      </c>
      <c r="G31" s="29">
        <v>98.9</v>
      </c>
      <c r="H31" s="30">
        <v>98.6</v>
      </c>
      <c r="I31" s="30">
        <v>99</v>
      </c>
      <c r="J31" s="30">
        <v>98.4</v>
      </c>
      <c r="K31" s="30">
        <v>99.4</v>
      </c>
      <c r="L31" s="30">
        <v>98.5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4468</v>
      </c>
      <c r="H32" s="98">
        <v>5081</v>
      </c>
      <c r="I32" s="98">
        <v>4428</v>
      </c>
      <c r="J32" s="98">
        <v>5206</v>
      </c>
      <c r="K32" s="98">
        <v>3608</v>
      </c>
      <c r="L32" s="98">
        <v>5229</v>
      </c>
      <c r="M32" s="100">
        <v>3712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1.2140014287172161</v>
      </c>
      <c r="H33" s="127">
        <f t="shared" ref="H33:M33" si="4">H29/H$4</f>
        <v>1.1832734735761929</v>
      </c>
      <c r="I33" s="127">
        <f t="shared" si="4"/>
        <v>1.2077586206896551</v>
      </c>
      <c r="J33" s="127">
        <f t="shared" si="4"/>
        <v>1.1288765660299855</v>
      </c>
      <c r="K33" s="127">
        <f t="shared" si="4"/>
        <v>1.131962585320637</v>
      </c>
      <c r="L33" s="127">
        <f t="shared" si="4"/>
        <v>1.1097503532736694</v>
      </c>
      <c r="M33" s="128">
        <f t="shared" si="4"/>
        <v>1.1292860024203308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1360</v>
      </c>
      <c r="H34" s="35">
        <v>1330</v>
      </c>
      <c r="I34" s="35">
        <v>1350</v>
      </c>
      <c r="J34" s="35">
        <v>1350</v>
      </c>
      <c r="K34" s="35">
        <v>1350</v>
      </c>
      <c r="L34" s="35">
        <v>1360</v>
      </c>
      <c r="M34" s="36">
        <v>1360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8961</v>
      </c>
      <c r="H35" s="43">
        <v>8842</v>
      </c>
      <c r="I35" s="43">
        <v>9310</v>
      </c>
      <c r="J35" s="43">
        <v>9134</v>
      </c>
      <c r="K35" s="43">
        <v>10554</v>
      </c>
      <c r="L35" s="43">
        <v>9847</v>
      </c>
      <c r="M35" s="44">
        <v>9030</v>
      </c>
    </row>
    <row r="36" spans="1:13" x14ac:dyDescent="0.15">
      <c r="A36" s="5"/>
      <c r="B36" s="45" t="s">
        <v>0</v>
      </c>
      <c r="C36" s="3">
        <v>45005</v>
      </c>
      <c r="F36" s="46" t="s">
        <v>2</v>
      </c>
      <c r="G36" s="47">
        <v>3.32</v>
      </c>
      <c r="H36" s="48">
        <v>3.2</v>
      </c>
      <c r="I36" s="48">
        <v>3.07</v>
      </c>
      <c r="J36" s="48">
        <v>3.22</v>
      </c>
      <c r="K36" s="48">
        <v>2.97</v>
      </c>
      <c r="L36" s="48">
        <v>3.3</v>
      </c>
      <c r="M36" s="49">
        <v>3.13</v>
      </c>
    </row>
    <row r="37" spans="1:13" x14ac:dyDescent="0.15">
      <c r="A37" s="5"/>
      <c r="B37" s="45" t="s">
        <v>1</v>
      </c>
      <c r="C37" s="50">
        <v>380</v>
      </c>
      <c r="D37" s="4" t="s">
        <v>15</v>
      </c>
      <c r="E37" s="50">
        <v>350</v>
      </c>
      <c r="F37" s="46" t="s">
        <v>3</v>
      </c>
      <c r="G37" s="47">
        <v>95.9</v>
      </c>
      <c r="H37" s="48">
        <v>97.5</v>
      </c>
      <c r="I37" s="48">
        <v>96.4</v>
      </c>
      <c r="J37" s="48">
        <v>96.7</v>
      </c>
      <c r="K37" s="48">
        <v>97.1</v>
      </c>
      <c r="L37" s="48">
        <v>95.2</v>
      </c>
      <c r="M37" s="49">
        <v>96.7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8755</v>
      </c>
      <c r="H38" s="99">
        <v>5904</v>
      </c>
      <c r="I38" s="99">
        <v>8144</v>
      </c>
      <c r="J38" s="99">
        <v>7491</v>
      </c>
      <c r="K38" s="99">
        <v>7677</v>
      </c>
      <c r="L38" s="99">
        <v>11148</v>
      </c>
      <c r="M38" s="101">
        <v>7461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0.91448106949688746</v>
      </c>
      <c r="H39" s="133">
        <f t="shared" ref="H39:M39" si="5">H35/H$4</f>
        <v>0.90733709594663925</v>
      </c>
      <c r="I39" s="133">
        <f t="shared" si="5"/>
        <v>0.89176245210727967</v>
      </c>
      <c r="J39" s="133">
        <f t="shared" si="5"/>
        <v>0.93797494352023003</v>
      </c>
      <c r="K39" s="133">
        <f t="shared" si="5"/>
        <v>0.88935704053256937</v>
      </c>
      <c r="L39" s="133">
        <f t="shared" si="5"/>
        <v>0.92764955252001879</v>
      </c>
      <c r="M39" s="134">
        <f t="shared" si="5"/>
        <v>0.91064945542557485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380</v>
      </c>
      <c r="H40" s="53">
        <v>370</v>
      </c>
      <c r="I40" s="53">
        <v>370</v>
      </c>
      <c r="J40" s="53">
        <v>370</v>
      </c>
      <c r="K40" s="53">
        <v>360</v>
      </c>
      <c r="L40" s="53">
        <v>370</v>
      </c>
      <c r="M40" s="54">
        <v>350</v>
      </c>
    </row>
    <row r="41" spans="1:13" x14ac:dyDescent="0.15">
      <c r="A41" s="5"/>
      <c r="B41" s="16" t="s">
        <v>96</v>
      </c>
      <c r="C41" s="17"/>
      <c r="D41" s="18"/>
      <c r="E41" s="19"/>
      <c r="F41" s="20" t="s">
        <v>10</v>
      </c>
      <c r="G41" s="21">
        <v>9493</v>
      </c>
      <c r="H41" s="22">
        <v>8959</v>
      </c>
      <c r="I41" s="22">
        <v>9676</v>
      </c>
      <c r="J41" s="22">
        <v>8570</v>
      </c>
      <c r="K41" s="22">
        <v>10711</v>
      </c>
      <c r="L41" s="22">
        <v>9565</v>
      </c>
      <c r="M41" s="23">
        <v>9028</v>
      </c>
    </row>
    <row r="42" spans="1:13" x14ac:dyDescent="0.15">
      <c r="A42" s="5"/>
      <c r="B42" s="24" t="s">
        <v>0</v>
      </c>
      <c r="C42" s="25">
        <v>44991</v>
      </c>
      <c r="D42" s="26"/>
      <c r="E42" s="27"/>
      <c r="F42" s="28" t="s">
        <v>2</v>
      </c>
      <c r="G42" s="29">
        <v>3.23</v>
      </c>
      <c r="H42" s="30">
        <v>3.31</v>
      </c>
      <c r="I42" s="30">
        <v>3.19</v>
      </c>
      <c r="J42" s="30">
        <v>3.23</v>
      </c>
      <c r="K42" s="30">
        <v>3.03</v>
      </c>
      <c r="L42" s="30">
        <v>3.15</v>
      </c>
      <c r="M42" s="31">
        <v>3.12</v>
      </c>
    </row>
    <row r="43" spans="1:13" x14ac:dyDescent="0.15">
      <c r="A43" s="5"/>
      <c r="B43" s="24" t="s">
        <v>1</v>
      </c>
      <c r="C43" s="32">
        <v>6410</v>
      </c>
      <c r="D43" s="26" t="s">
        <v>15</v>
      </c>
      <c r="E43" s="32">
        <v>6350</v>
      </c>
      <c r="F43" s="28" t="s">
        <v>3</v>
      </c>
      <c r="G43" s="29">
        <v>98.6</v>
      </c>
      <c r="H43" s="30">
        <v>98.5</v>
      </c>
      <c r="I43" s="30">
        <v>98.5</v>
      </c>
      <c r="J43" s="30">
        <v>98.4</v>
      </c>
      <c r="K43" s="30">
        <v>98.9</v>
      </c>
      <c r="L43" s="30">
        <v>98.6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4579</v>
      </c>
      <c r="H44" s="98">
        <v>4465</v>
      </c>
      <c r="I44" s="98">
        <v>4802</v>
      </c>
      <c r="J44" s="98">
        <v>4443</v>
      </c>
      <c r="K44" s="98">
        <v>4322</v>
      </c>
      <c r="L44" s="98">
        <v>4495</v>
      </c>
      <c r="M44" s="100">
        <v>4022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0.96877232370650068</v>
      </c>
      <c r="H45" s="127">
        <f t="shared" ref="H45:M45" si="6">H41/H$4</f>
        <v>0.91934325295023089</v>
      </c>
      <c r="I45" s="127">
        <f t="shared" si="6"/>
        <v>0.92681992337164754</v>
      </c>
      <c r="J45" s="127">
        <f t="shared" si="6"/>
        <v>0.88005750667488192</v>
      </c>
      <c r="K45" s="127">
        <f t="shared" si="6"/>
        <v>0.90258700598297803</v>
      </c>
      <c r="L45" s="127">
        <f t="shared" si="6"/>
        <v>0.90108337258596327</v>
      </c>
      <c r="M45" s="128">
        <f t="shared" si="6"/>
        <v>0.91044776119402981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6410</v>
      </c>
      <c r="H46" s="35">
        <v>6400</v>
      </c>
      <c r="I46" s="35">
        <v>6390</v>
      </c>
      <c r="J46" s="35">
        <v>6390</v>
      </c>
      <c r="K46" s="35">
        <v>6390</v>
      </c>
      <c r="L46" s="35">
        <v>6420</v>
      </c>
      <c r="M46" s="36">
        <v>6350</v>
      </c>
    </row>
    <row r="47" spans="1:13" x14ac:dyDescent="0.15">
      <c r="A47" s="5"/>
      <c r="B47" s="37" t="s">
        <v>97</v>
      </c>
      <c r="C47" s="38"/>
      <c r="D47" s="39"/>
      <c r="E47" s="40"/>
      <c r="F47" s="41" t="s">
        <v>10</v>
      </c>
      <c r="G47" s="42">
        <v>12312</v>
      </c>
      <c r="H47" s="43">
        <v>11627</v>
      </c>
      <c r="I47" s="43">
        <v>12571</v>
      </c>
      <c r="J47" s="43">
        <v>11475</v>
      </c>
      <c r="K47" s="43">
        <v>13586</v>
      </c>
      <c r="L47" s="43">
        <v>12477</v>
      </c>
      <c r="M47" s="44">
        <v>12178</v>
      </c>
    </row>
    <row r="48" spans="1:13" x14ac:dyDescent="0.15">
      <c r="A48" s="5"/>
      <c r="B48" s="45" t="s">
        <v>0</v>
      </c>
      <c r="C48" s="3">
        <v>44991</v>
      </c>
      <c r="F48" s="46" t="s">
        <v>2</v>
      </c>
      <c r="G48" s="47">
        <v>3.79</v>
      </c>
      <c r="H48" s="48">
        <v>3.9</v>
      </c>
      <c r="I48" s="48">
        <v>3.68</v>
      </c>
      <c r="J48" s="48">
        <v>3.92</v>
      </c>
      <c r="K48" s="48">
        <v>3.66</v>
      </c>
      <c r="L48" s="48">
        <v>3.76</v>
      </c>
      <c r="M48" s="49">
        <v>3.69</v>
      </c>
    </row>
    <row r="49" spans="1:13" x14ac:dyDescent="0.15">
      <c r="A49" s="5"/>
      <c r="B49" s="45" t="s">
        <v>1</v>
      </c>
      <c r="C49" s="50">
        <v>2000</v>
      </c>
      <c r="D49" s="4" t="s">
        <v>15</v>
      </c>
      <c r="E49" s="50">
        <v>1980</v>
      </c>
      <c r="F49" s="46" t="s">
        <v>3</v>
      </c>
      <c r="G49" s="47">
        <v>99.1</v>
      </c>
      <c r="H49" s="48">
        <v>97.6</v>
      </c>
      <c r="I49" s="48">
        <v>98.7</v>
      </c>
      <c r="J49" s="48">
        <v>97.2</v>
      </c>
      <c r="K49" s="48">
        <v>98.3</v>
      </c>
      <c r="L49" s="48">
        <v>98.1</v>
      </c>
      <c r="M49" s="49">
        <v>99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4648</v>
      </c>
      <c r="H50" s="99">
        <v>7778</v>
      </c>
      <c r="I50" s="99">
        <v>5578</v>
      </c>
      <c r="J50" s="99">
        <v>8726</v>
      </c>
      <c r="K50" s="99">
        <v>7393</v>
      </c>
      <c r="L50" s="99">
        <v>7176</v>
      </c>
      <c r="M50" s="101">
        <v>4774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1.2564547402796205</v>
      </c>
      <c r="H51" s="133">
        <f t="shared" ref="H51:M51" si="7">H47/H$4</f>
        <v>1.1931246793227297</v>
      </c>
      <c r="I51" s="133">
        <f t="shared" si="7"/>
        <v>1.2041187739463601</v>
      </c>
      <c r="J51" s="133">
        <f t="shared" si="7"/>
        <v>1.1783733826247689</v>
      </c>
      <c r="K51" s="133">
        <f t="shared" si="7"/>
        <v>1.1448554815875958</v>
      </c>
      <c r="L51" s="133">
        <f t="shared" si="7"/>
        <v>1.1754121526142252</v>
      </c>
      <c r="M51" s="134">
        <f t="shared" si="7"/>
        <v>1.22811617587737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2000</v>
      </c>
      <c r="H52" s="53">
        <v>1970</v>
      </c>
      <c r="I52" s="53">
        <v>2000</v>
      </c>
      <c r="J52" s="53">
        <v>1980</v>
      </c>
      <c r="K52" s="53">
        <v>2010</v>
      </c>
      <c r="L52" s="53">
        <v>2020</v>
      </c>
      <c r="M52" s="54">
        <v>1980</v>
      </c>
    </row>
    <row r="53" spans="1:13" x14ac:dyDescent="0.15">
      <c r="A53" s="5"/>
      <c r="B53" s="16" t="s">
        <v>93</v>
      </c>
      <c r="C53" s="17"/>
      <c r="D53" s="18"/>
      <c r="E53" s="19"/>
      <c r="F53" s="20" t="s">
        <v>10</v>
      </c>
      <c r="G53" s="21">
        <v>7144</v>
      </c>
      <c r="H53" s="22">
        <v>6466</v>
      </c>
      <c r="I53" s="22">
        <v>8172</v>
      </c>
      <c r="J53" s="22">
        <v>6469</v>
      </c>
      <c r="K53" s="22">
        <v>8565</v>
      </c>
      <c r="L53" s="22">
        <v>7740</v>
      </c>
      <c r="M53" s="23">
        <v>7070</v>
      </c>
    </row>
    <row r="54" spans="1:13" x14ac:dyDescent="0.15">
      <c r="A54" s="5"/>
      <c r="B54" s="24" t="s">
        <v>0</v>
      </c>
      <c r="C54" s="25">
        <v>44977</v>
      </c>
      <c r="D54" s="26"/>
      <c r="E54" s="27"/>
      <c r="F54" s="28" t="s">
        <v>2</v>
      </c>
      <c r="G54" s="29">
        <v>2.82</v>
      </c>
      <c r="H54" s="30">
        <v>2.96</v>
      </c>
      <c r="I54" s="30">
        <v>2.61</v>
      </c>
      <c r="J54" s="30">
        <v>2.85</v>
      </c>
      <c r="K54" s="30">
        <v>2.66</v>
      </c>
      <c r="L54" s="30">
        <v>2.66</v>
      </c>
      <c r="M54" s="31">
        <v>2.76</v>
      </c>
    </row>
    <row r="55" spans="1:13" x14ac:dyDescent="0.15">
      <c r="A55" s="5"/>
      <c r="B55" s="24" t="s">
        <v>1</v>
      </c>
      <c r="C55" s="32">
        <v>3870</v>
      </c>
      <c r="D55" s="26" t="s">
        <v>15</v>
      </c>
      <c r="E55" s="32">
        <v>3830</v>
      </c>
      <c r="F55" s="28" t="s">
        <v>3</v>
      </c>
      <c r="G55" s="29">
        <v>99.1</v>
      </c>
      <c r="H55" s="30">
        <v>98.5</v>
      </c>
      <c r="I55" s="30">
        <v>99.2</v>
      </c>
      <c r="J55" s="30">
        <v>98.4</v>
      </c>
      <c r="K55" s="30">
        <v>98.7</v>
      </c>
      <c r="L55" s="30">
        <v>99.1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2367</v>
      </c>
      <c r="H56" s="98">
        <v>3020</v>
      </c>
      <c r="I56" s="98">
        <v>2472</v>
      </c>
      <c r="J56" s="98">
        <v>3076</v>
      </c>
      <c r="K56" s="98">
        <v>3569</v>
      </c>
      <c r="L56" s="98">
        <v>2539</v>
      </c>
      <c r="M56" s="100">
        <v>3136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0.72905398510052044</v>
      </c>
      <c r="H57" s="127">
        <f t="shared" ref="H57:M57" si="8">H53/H$4</f>
        <v>0.66351975371985639</v>
      </c>
      <c r="I57" s="127">
        <f t="shared" si="8"/>
        <v>0.78275862068965518</v>
      </c>
      <c r="J57" s="127">
        <f t="shared" si="8"/>
        <v>0.6643047853768741</v>
      </c>
      <c r="K57" s="127">
        <f t="shared" si="8"/>
        <v>0.72174938906210495</v>
      </c>
      <c r="L57" s="127">
        <f t="shared" si="8"/>
        <v>0.72915685350918513</v>
      </c>
      <c r="M57" s="128">
        <f t="shared" si="8"/>
        <v>0.71298910851149655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3870</v>
      </c>
      <c r="H58" s="35">
        <v>3900</v>
      </c>
      <c r="I58" s="35">
        <v>3870</v>
      </c>
      <c r="J58" s="35">
        <v>3830</v>
      </c>
      <c r="K58" s="35">
        <v>3870</v>
      </c>
      <c r="L58" s="35">
        <v>3880</v>
      </c>
      <c r="M58" s="36">
        <v>3830</v>
      </c>
    </row>
    <row r="59" spans="1:13" x14ac:dyDescent="0.15">
      <c r="A59" s="5"/>
      <c r="B59" s="37" t="s">
        <v>94</v>
      </c>
      <c r="C59" s="38"/>
      <c r="D59" s="39"/>
      <c r="E59" s="40"/>
      <c r="F59" s="41" t="s">
        <v>10</v>
      </c>
      <c r="G59" s="42">
        <v>5987</v>
      </c>
      <c r="H59" s="43">
        <v>6063</v>
      </c>
      <c r="I59" s="43">
        <v>6247</v>
      </c>
      <c r="J59" s="43">
        <v>5535</v>
      </c>
      <c r="K59" s="43">
        <v>7304</v>
      </c>
      <c r="L59" s="43">
        <v>6548</v>
      </c>
      <c r="M59" s="44">
        <v>5851</v>
      </c>
    </row>
    <row r="60" spans="1:13" x14ac:dyDescent="0.15">
      <c r="A60" s="5"/>
      <c r="B60" s="45" t="s">
        <v>0</v>
      </c>
      <c r="C60" s="3">
        <v>44977</v>
      </c>
      <c r="F60" s="46" t="s">
        <v>2</v>
      </c>
      <c r="G60" s="47">
        <v>3.22</v>
      </c>
      <c r="H60" s="48">
        <v>3.18</v>
      </c>
      <c r="I60" s="48">
        <v>3.08</v>
      </c>
      <c r="J60" s="48">
        <v>3.23</v>
      </c>
      <c r="K60" s="48">
        <v>3.06</v>
      </c>
      <c r="L60" s="48">
        <v>3.06</v>
      </c>
      <c r="M60" s="49">
        <v>3.19</v>
      </c>
    </row>
    <row r="61" spans="1:13" x14ac:dyDescent="0.15">
      <c r="A61" s="5"/>
      <c r="B61" s="45" t="s">
        <v>1</v>
      </c>
      <c r="C61" s="50">
        <v>720</v>
      </c>
      <c r="D61" s="4" t="s">
        <v>15</v>
      </c>
      <c r="E61" s="50">
        <v>710</v>
      </c>
      <c r="F61" s="46" t="s">
        <v>3</v>
      </c>
      <c r="G61" s="47">
        <v>98.1</v>
      </c>
      <c r="H61" s="48">
        <v>98</v>
      </c>
      <c r="I61" s="48">
        <v>97.8</v>
      </c>
      <c r="J61" s="48">
        <v>98.3</v>
      </c>
      <c r="K61" s="48">
        <v>98.8</v>
      </c>
      <c r="L61" s="48">
        <v>98.6</v>
      </c>
      <c r="M61" s="49">
        <v>97.6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3223</v>
      </c>
      <c r="H62" s="99">
        <v>3444</v>
      </c>
      <c r="I62" s="99">
        <v>3859</v>
      </c>
      <c r="J62" s="99">
        <v>2837</v>
      </c>
      <c r="K62" s="99">
        <v>2851</v>
      </c>
      <c r="L62" s="99">
        <v>2932</v>
      </c>
      <c r="M62" s="101">
        <v>3778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0.61098071231758344</v>
      </c>
      <c r="H63" s="133">
        <f t="shared" ref="H63:M63" si="9">H59/H$4</f>
        <v>0.6221652129297075</v>
      </c>
      <c r="I63" s="133">
        <f t="shared" si="9"/>
        <v>0.5983716475095785</v>
      </c>
      <c r="J63" s="133">
        <f t="shared" si="9"/>
        <v>0.56839186691312382</v>
      </c>
      <c r="K63" s="133">
        <f t="shared" si="9"/>
        <v>0.61548832897952299</v>
      </c>
      <c r="L63" s="133">
        <f t="shared" si="9"/>
        <v>0.61686292981629764</v>
      </c>
      <c r="M63" s="134">
        <f t="shared" si="9"/>
        <v>0.59005647438483255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720</v>
      </c>
      <c r="H64" s="53">
        <v>730</v>
      </c>
      <c r="I64" s="53">
        <v>730</v>
      </c>
      <c r="J64" s="53">
        <v>700</v>
      </c>
      <c r="K64" s="53">
        <v>720</v>
      </c>
      <c r="L64" s="53">
        <v>720</v>
      </c>
      <c r="M64" s="54">
        <v>710</v>
      </c>
    </row>
    <row r="65" spans="1:13" x14ac:dyDescent="0.15">
      <c r="A65" s="5"/>
      <c r="B65" s="16" t="s">
        <v>87</v>
      </c>
      <c r="C65" s="17"/>
      <c r="D65" s="18"/>
      <c r="E65" s="19"/>
      <c r="F65" s="20" t="s">
        <v>10</v>
      </c>
      <c r="G65" s="21">
        <v>5715</v>
      </c>
      <c r="H65" s="22">
        <v>5393</v>
      </c>
      <c r="I65" s="22">
        <v>6070</v>
      </c>
      <c r="J65" s="22">
        <v>5367</v>
      </c>
      <c r="K65" s="22">
        <v>7261</v>
      </c>
      <c r="L65" s="22">
        <v>6303</v>
      </c>
      <c r="M65" s="23">
        <v>5784</v>
      </c>
    </row>
    <row r="66" spans="1:13" x14ac:dyDescent="0.15">
      <c r="A66" s="5"/>
      <c r="B66" s="24" t="s">
        <v>0</v>
      </c>
      <c r="C66" s="25">
        <v>44963</v>
      </c>
      <c r="D66" s="26"/>
      <c r="E66" s="27"/>
      <c r="F66" s="28" t="s">
        <v>2</v>
      </c>
      <c r="G66" s="29">
        <v>4.0999999999999996</v>
      </c>
      <c r="H66" s="30">
        <v>4.17</v>
      </c>
      <c r="I66" s="30">
        <v>3.97</v>
      </c>
      <c r="J66" s="30">
        <v>4.16</v>
      </c>
      <c r="K66" s="30">
        <v>3.77</v>
      </c>
      <c r="L66" s="30">
        <v>3.96</v>
      </c>
      <c r="M66" s="31">
        <v>4.0599999999999996</v>
      </c>
    </row>
    <row r="67" spans="1:13" x14ac:dyDescent="0.15">
      <c r="A67" s="5"/>
      <c r="B67" s="24" t="s">
        <v>1</v>
      </c>
      <c r="C67" s="32">
        <v>1440</v>
      </c>
      <c r="D67" s="26" t="s">
        <v>15</v>
      </c>
      <c r="E67" s="32">
        <v>1390</v>
      </c>
      <c r="F67" s="28" t="s">
        <v>3</v>
      </c>
      <c r="G67" s="29">
        <v>98</v>
      </c>
      <c r="H67" s="30">
        <v>97.9</v>
      </c>
      <c r="I67" s="30">
        <v>97.3</v>
      </c>
      <c r="J67" s="30">
        <v>98.1</v>
      </c>
      <c r="K67" s="30">
        <v>98.5</v>
      </c>
      <c r="L67" s="30">
        <v>98.3</v>
      </c>
      <c r="M67" s="31">
        <v>97.4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3616</v>
      </c>
      <c r="H68" s="98">
        <v>3493</v>
      </c>
      <c r="I68" s="98">
        <v>4578</v>
      </c>
      <c r="J68" s="98">
        <v>3223</v>
      </c>
      <c r="K68" s="98">
        <v>3745</v>
      </c>
      <c r="L68" s="98">
        <v>3477</v>
      </c>
      <c r="M68" s="100">
        <v>4173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0.58322277783447296</v>
      </c>
      <c r="H69" s="127">
        <f t="shared" ref="H69:M69" si="10">H65/H$4</f>
        <v>0.55341200615700359</v>
      </c>
      <c r="I69" s="127">
        <f t="shared" si="10"/>
        <v>0.58141762452107282</v>
      </c>
      <c r="J69" s="127">
        <f t="shared" si="10"/>
        <v>0.55113986444855212</v>
      </c>
      <c r="K69" s="127">
        <f t="shared" si="10"/>
        <v>0.61186483525743662</v>
      </c>
      <c r="L69" s="127">
        <f t="shared" si="10"/>
        <v>0.59378238341968914</v>
      </c>
      <c r="M69" s="128">
        <f t="shared" si="10"/>
        <v>0.58329971762807586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1440</v>
      </c>
      <c r="H70" s="35">
        <v>1420</v>
      </c>
      <c r="I70" s="35">
        <v>1440</v>
      </c>
      <c r="J70" s="35">
        <v>1420</v>
      </c>
      <c r="K70" s="35">
        <v>1420</v>
      </c>
      <c r="L70" s="35">
        <v>1430</v>
      </c>
      <c r="M70" s="36">
        <v>1390</v>
      </c>
    </row>
    <row r="71" spans="1:13" x14ac:dyDescent="0.15">
      <c r="A71" s="5"/>
      <c r="B71" s="37" t="s">
        <v>88</v>
      </c>
      <c r="C71" s="38"/>
      <c r="D71" s="39"/>
      <c r="E71" s="40"/>
      <c r="F71" s="41" t="s">
        <v>10</v>
      </c>
      <c r="G71" s="42">
        <v>6401</v>
      </c>
      <c r="H71" s="43">
        <v>6452</v>
      </c>
      <c r="I71" s="43">
        <v>7302</v>
      </c>
      <c r="J71" s="43">
        <v>6239</v>
      </c>
      <c r="K71" s="43">
        <v>8115</v>
      </c>
      <c r="L71" s="43">
        <v>7108</v>
      </c>
      <c r="M71" s="44">
        <v>6856</v>
      </c>
    </row>
    <row r="72" spans="1:13" x14ac:dyDescent="0.15">
      <c r="A72" s="5"/>
      <c r="B72" s="45" t="s">
        <v>0</v>
      </c>
      <c r="C72" s="3">
        <v>44963</v>
      </c>
      <c r="F72" s="46" t="s">
        <v>2</v>
      </c>
      <c r="G72" s="47">
        <v>2.85</v>
      </c>
      <c r="H72" s="48">
        <v>2.91</v>
      </c>
      <c r="I72" s="48">
        <v>2.71</v>
      </c>
      <c r="J72" s="48">
        <v>2.89</v>
      </c>
      <c r="K72" s="48">
        <v>2.64</v>
      </c>
      <c r="L72" s="48">
        <v>2.84</v>
      </c>
      <c r="M72" s="49">
        <v>2.68</v>
      </c>
    </row>
    <row r="73" spans="1:13" x14ac:dyDescent="0.15">
      <c r="A73" s="5"/>
      <c r="B73" s="45" t="s">
        <v>1</v>
      </c>
      <c r="C73" s="50">
        <v>1160</v>
      </c>
      <c r="D73" s="4" t="s">
        <v>15</v>
      </c>
      <c r="E73" s="50">
        <v>1140</v>
      </c>
      <c r="F73" s="46" t="s">
        <v>3</v>
      </c>
      <c r="G73" s="47">
        <v>98.4</v>
      </c>
      <c r="H73" s="48">
        <v>98.5</v>
      </c>
      <c r="I73" s="48">
        <v>99</v>
      </c>
      <c r="J73" s="48">
        <v>97.3</v>
      </c>
      <c r="K73" s="48">
        <v>98.3</v>
      </c>
      <c r="L73" s="48">
        <v>99</v>
      </c>
      <c r="M73" s="49">
        <v>98.8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2998</v>
      </c>
      <c r="H74" s="99">
        <v>2970</v>
      </c>
      <c r="I74" s="99">
        <v>2656</v>
      </c>
      <c r="J74" s="99">
        <v>4333</v>
      </c>
      <c r="K74" s="99">
        <v>4009</v>
      </c>
      <c r="L74" s="99">
        <v>2703</v>
      </c>
      <c r="M74" s="101">
        <v>2627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0.65322992142055314</v>
      </c>
      <c r="H75" s="133">
        <f t="shared" ref="H75:M75" si="11">H71/H$4</f>
        <v>0.66208311954848642</v>
      </c>
      <c r="I75" s="133">
        <f t="shared" si="11"/>
        <v>0.69942528735632181</v>
      </c>
      <c r="J75" s="133">
        <f t="shared" si="11"/>
        <v>0.64068597247894843</v>
      </c>
      <c r="K75" s="133">
        <f t="shared" si="11"/>
        <v>0.68382910592399093</v>
      </c>
      <c r="L75" s="133">
        <f t="shared" si="11"/>
        <v>0.66961846443711726</v>
      </c>
      <c r="M75" s="134">
        <f t="shared" si="11"/>
        <v>0.69140782573618398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1160</v>
      </c>
      <c r="H76" s="53">
        <v>1140</v>
      </c>
      <c r="I76" s="53">
        <v>1140</v>
      </c>
      <c r="J76" s="53">
        <v>1160</v>
      </c>
      <c r="K76" s="53">
        <v>1170</v>
      </c>
      <c r="L76" s="53">
        <v>1160</v>
      </c>
      <c r="M76" s="54">
        <v>1140</v>
      </c>
    </row>
    <row r="77" spans="1:13" x14ac:dyDescent="0.15">
      <c r="A77" s="5"/>
      <c r="B77" s="16" t="s">
        <v>86</v>
      </c>
      <c r="C77" s="17"/>
      <c r="D77" s="18"/>
      <c r="E77" s="19"/>
      <c r="F77" s="20" t="s">
        <v>10</v>
      </c>
      <c r="G77" s="21">
        <v>12170</v>
      </c>
      <c r="H77" s="22">
        <v>11716</v>
      </c>
      <c r="I77" s="22">
        <v>12694</v>
      </c>
      <c r="J77" s="22">
        <v>11742</v>
      </c>
      <c r="K77" s="22">
        <v>13810</v>
      </c>
      <c r="L77" s="22">
        <v>13008</v>
      </c>
      <c r="M77" s="23">
        <v>12045</v>
      </c>
    </row>
    <row r="78" spans="1:13" x14ac:dyDescent="0.15">
      <c r="A78" s="5"/>
      <c r="B78" s="24" t="s">
        <v>0</v>
      </c>
      <c r="C78" s="25">
        <v>44956</v>
      </c>
      <c r="D78" s="26"/>
      <c r="E78" s="27"/>
      <c r="F78" s="28" t="s">
        <v>2</v>
      </c>
      <c r="G78" s="29">
        <v>2.67</v>
      </c>
      <c r="H78" s="30">
        <v>2.75</v>
      </c>
      <c r="I78" s="30">
        <v>2.6</v>
      </c>
      <c r="J78" s="30">
        <v>2.66</v>
      </c>
      <c r="K78" s="30">
        <v>2.4500000000000002</v>
      </c>
      <c r="L78" s="30">
        <v>2.57</v>
      </c>
      <c r="M78" s="31">
        <v>2.6</v>
      </c>
    </row>
    <row r="79" spans="1:13" x14ac:dyDescent="0.15">
      <c r="A79" s="5"/>
      <c r="B79" s="24" t="s">
        <v>1</v>
      </c>
      <c r="C79" s="32">
        <v>5640</v>
      </c>
      <c r="D79" s="26" t="s">
        <v>15</v>
      </c>
      <c r="E79" s="32">
        <v>5690</v>
      </c>
      <c r="F79" s="28" t="s">
        <v>3</v>
      </c>
      <c r="G79" s="29">
        <v>99.2</v>
      </c>
      <c r="H79" s="30">
        <v>98.9</v>
      </c>
      <c r="I79" s="30">
        <v>99</v>
      </c>
      <c r="J79" s="30">
        <v>98.8</v>
      </c>
      <c r="K79" s="30">
        <v>99.5</v>
      </c>
      <c r="L79" s="30">
        <v>99</v>
      </c>
      <c r="M79" s="31">
        <v>99.2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3843</v>
      </c>
      <c r="H80" s="98">
        <v>4456</v>
      </c>
      <c r="I80" s="98">
        <v>4506</v>
      </c>
      <c r="J80" s="98">
        <v>4521</v>
      </c>
      <c r="K80" s="98">
        <v>3380</v>
      </c>
      <c r="L80" s="98">
        <v>4480</v>
      </c>
      <c r="M80" s="100">
        <v>3681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1.2419634656597611</v>
      </c>
      <c r="H81" s="127">
        <f t="shared" ref="H81:M81" si="12">H77/H$4</f>
        <v>1.2022575679835814</v>
      </c>
      <c r="I81" s="127">
        <f t="shared" si="12"/>
        <v>1.2159003831417625</v>
      </c>
      <c r="J81" s="127">
        <f t="shared" si="12"/>
        <v>1.2057917436845349</v>
      </c>
      <c r="K81" s="127">
        <f t="shared" si="12"/>
        <v>1.1637313558607905</v>
      </c>
      <c r="L81" s="127">
        <f t="shared" si="12"/>
        <v>1.2254357041921808</v>
      </c>
      <c r="M81" s="128">
        <f t="shared" si="12"/>
        <v>1.2147035094796288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5640</v>
      </c>
      <c r="H82" s="35">
        <v>5660</v>
      </c>
      <c r="I82" s="35">
        <v>5730</v>
      </c>
      <c r="J82" s="35">
        <v>5700</v>
      </c>
      <c r="K82" s="35">
        <v>5720</v>
      </c>
      <c r="L82" s="35">
        <v>5720</v>
      </c>
      <c r="M82" s="36">
        <v>5690</v>
      </c>
    </row>
    <row r="83" spans="1:13" x14ac:dyDescent="0.15">
      <c r="A83" s="5"/>
      <c r="B83" s="37" t="s">
        <v>84</v>
      </c>
      <c r="C83" s="38"/>
      <c r="D83" s="39"/>
      <c r="E83" s="40"/>
      <c r="F83" s="41" t="s">
        <v>10</v>
      </c>
      <c r="G83" s="42">
        <v>6909</v>
      </c>
      <c r="H83" s="43">
        <v>6398</v>
      </c>
      <c r="I83" s="43">
        <v>6487</v>
      </c>
      <c r="J83" s="43">
        <v>6036</v>
      </c>
      <c r="K83" s="43">
        <v>7693</v>
      </c>
      <c r="L83" s="43">
        <v>6826</v>
      </c>
      <c r="M83" s="44">
        <v>6936</v>
      </c>
    </row>
    <row r="84" spans="1:13" x14ac:dyDescent="0.15">
      <c r="A84" s="5"/>
      <c r="B84" s="45" t="s">
        <v>0</v>
      </c>
      <c r="C84" s="3">
        <v>44935</v>
      </c>
      <c r="F84" s="46" t="s">
        <v>2</v>
      </c>
      <c r="G84" s="47">
        <v>2.88</v>
      </c>
      <c r="H84" s="48">
        <v>3.08</v>
      </c>
      <c r="I84" s="48">
        <v>2.7</v>
      </c>
      <c r="J84" s="48">
        <v>2.89</v>
      </c>
      <c r="K84" s="48">
        <v>2.54</v>
      </c>
      <c r="L84" s="48">
        <v>2.79</v>
      </c>
      <c r="M84" s="49">
        <v>2.64</v>
      </c>
    </row>
    <row r="85" spans="1:13" x14ac:dyDescent="0.15">
      <c r="A85" s="5"/>
      <c r="B85" s="45" t="s">
        <v>1</v>
      </c>
      <c r="C85" s="50">
        <v>340</v>
      </c>
      <c r="D85" s="4" t="s">
        <v>15</v>
      </c>
      <c r="E85" s="50">
        <v>340</v>
      </c>
      <c r="F85" s="46" t="s">
        <v>3</v>
      </c>
      <c r="G85" s="47">
        <v>98</v>
      </c>
      <c r="H85" s="48">
        <v>97.4</v>
      </c>
      <c r="I85" s="48">
        <v>100</v>
      </c>
      <c r="J85" s="48">
        <v>99.2</v>
      </c>
      <c r="K85" s="48">
        <v>99.4</v>
      </c>
      <c r="L85" s="48">
        <v>98.7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3815</v>
      </c>
      <c r="H86" s="99">
        <v>4289</v>
      </c>
      <c r="I86" s="87">
        <v>932</v>
      </c>
      <c r="J86" s="99">
        <v>1850</v>
      </c>
      <c r="K86" s="99">
        <v>1805</v>
      </c>
      <c r="L86" s="99">
        <v>2864</v>
      </c>
      <c r="M86" s="101">
        <v>1598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0.70507194611695068</v>
      </c>
      <c r="H87" s="133">
        <f t="shared" ref="H87:M87" si="13">H83/H$4</f>
        <v>0.65654181631605957</v>
      </c>
      <c r="I87" s="133">
        <f t="shared" si="13"/>
        <v>0.62136015325670502</v>
      </c>
      <c r="J87" s="133">
        <f t="shared" si="13"/>
        <v>0.61983980283425755</v>
      </c>
      <c r="K87" s="133">
        <f t="shared" si="13"/>
        <v>0.64826830707002614</v>
      </c>
      <c r="L87" s="133">
        <f t="shared" si="13"/>
        <v>0.64305228450306173</v>
      </c>
      <c r="M87" s="134">
        <f t="shared" si="13"/>
        <v>0.69947559499798306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340</v>
      </c>
      <c r="H88" s="53">
        <v>340</v>
      </c>
      <c r="I88" s="53">
        <v>340</v>
      </c>
      <c r="J88" s="53">
        <v>340</v>
      </c>
      <c r="K88" s="53">
        <v>330</v>
      </c>
      <c r="L88" s="53">
        <v>340</v>
      </c>
      <c r="M88" s="54">
        <v>340</v>
      </c>
    </row>
    <row r="89" spans="1:13" x14ac:dyDescent="0.15">
      <c r="A89" s="5"/>
      <c r="B89" s="16" t="s">
        <v>83</v>
      </c>
      <c r="C89" s="17"/>
      <c r="D89" s="18"/>
      <c r="E89" s="19"/>
      <c r="F89" s="20" t="s">
        <v>10</v>
      </c>
      <c r="G89" s="21">
        <v>12279</v>
      </c>
      <c r="H89" s="22">
        <v>12770</v>
      </c>
      <c r="I89" s="22">
        <v>13338</v>
      </c>
      <c r="J89" s="22">
        <v>12921</v>
      </c>
      <c r="K89" s="22">
        <v>14434</v>
      </c>
      <c r="L89" s="22">
        <v>14057</v>
      </c>
      <c r="M89" s="23">
        <v>13631</v>
      </c>
    </row>
    <row r="90" spans="1:13" x14ac:dyDescent="0.15">
      <c r="A90" s="5"/>
      <c r="B90" s="24" t="s">
        <v>0</v>
      </c>
      <c r="C90" s="25">
        <v>44914</v>
      </c>
      <c r="D90" s="26"/>
      <c r="E90" s="27"/>
      <c r="F90" s="28" t="s">
        <v>2</v>
      </c>
      <c r="G90" s="29">
        <v>3.61</v>
      </c>
      <c r="H90" s="30">
        <v>3.65</v>
      </c>
      <c r="I90" s="30">
        <v>3.53</v>
      </c>
      <c r="J90" s="30">
        <v>3.57</v>
      </c>
      <c r="K90" s="30">
        <v>3.45</v>
      </c>
      <c r="L90" s="30">
        <v>3.51</v>
      </c>
      <c r="M90" s="31">
        <v>3.48</v>
      </c>
    </row>
    <row r="91" spans="1:13" x14ac:dyDescent="0.15">
      <c r="A91" s="5"/>
      <c r="B91" s="24" t="s">
        <v>1</v>
      </c>
      <c r="C91" s="32">
        <v>6160</v>
      </c>
      <c r="D91" s="26" t="s">
        <v>15</v>
      </c>
      <c r="E91" s="32">
        <v>6130</v>
      </c>
      <c r="F91" s="28" t="s">
        <v>3</v>
      </c>
      <c r="G91" s="29">
        <v>98.4</v>
      </c>
      <c r="H91" s="30">
        <v>97.9</v>
      </c>
      <c r="I91" s="30">
        <v>98.5</v>
      </c>
      <c r="J91" s="30">
        <v>98.3</v>
      </c>
      <c r="K91" s="30">
        <v>98.4</v>
      </c>
      <c r="L91" s="30">
        <v>98</v>
      </c>
      <c r="M91" s="31">
        <v>98.1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6485</v>
      </c>
      <c r="H92" s="98">
        <v>7865</v>
      </c>
      <c r="I92" s="98">
        <v>6613</v>
      </c>
      <c r="J92" s="98">
        <v>7096</v>
      </c>
      <c r="K92" s="98">
        <v>7499</v>
      </c>
      <c r="L92" s="98">
        <v>8433</v>
      </c>
      <c r="M92" s="100">
        <v>7637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1.2530870496989488</v>
      </c>
      <c r="H93" s="127">
        <f t="shared" ref="H93:M93" si="14">H89/H$4</f>
        <v>1.3104155977424321</v>
      </c>
      <c r="I93" s="127">
        <f t="shared" si="14"/>
        <v>1.2775862068965518</v>
      </c>
      <c r="J93" s="127">
        <f t="shared" si="14"/>
        <v>1.3268638324091189</v>
      </c>
      <c r="K93" s="127">
        <f t="shared" si="14"/>
        <v>1.2163141484789752</v>
      </c>
      <c r="L93" s="127">
        <f t="shared" si="14"/>
        <v>1.3242581252943948</v>
      </c>
      <c r="M93" s="128">
        <f t="shared" si="14"/>
        <v>1.3746470350947964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6160</v>
      </c>
      <c r="H94" s="35">
        <v>6200</v>
      </c>
      <c r="I94" s="35">
        <v>6180</v>
      </c>
      <c r="J94" s="35">
        <v>6180</v>
      </c>
      <c r="K94" s="35">
        <v>6200</v>
      </c>
      <c r="L94" s="35">
        <v>6190</v>
      </c>
      <c r="M94" s="36">
        <v>6130</v>
      </c>
    </row>
    <row r="95" spans="1:13" x14ac:dyDescent="0.15">
      <c r="A95" s="5"/>
      <c r="B95" s="37" t="s">
        <v>74</v>
      </c>
      <c r="C95" s="38"/>
      <c r="D95" s="39"/>
      <c r="E95" s="40"/>
      <c r="F95" s="41" t="s">
        <v>10</v>
      </c>
      <c r="G95" s="42">
        <v>10355</v>
      </c>
      <c r="H95" s="43">
        <v>9673</v>
      </c>
      <c r="I95" s="43">
        <v>10595</v>
      </c>
      <c r="J95" s="43">
        <v>9362</v>
      </c>
      <c r="K95" s="43">
        <v>12019</v>
      </c>
      <c r="L95" s="43">
        <v>10949</v>
      </c>
      <c r="M95" s="44">
        <v>10574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4.34</v>
      </c>
      <c r="H96" s="48">
        <v>4.43</v>
      </c>
      <c r="I96" s="48">
        <v>4.24</v>
      </c>
      <c r="J96" s="48">
        <v>4.33</v>
      </c>
      <c r="K96" s="48">
        <v>4.16</v>
      </c>
      <c r="L96" s="48">
        <v>4.24</v>
      </c>
      <c r="M96" s="49">
        <v>4.1900000000000004</v>
      </c>
    </row>
    <row r="97" spans="1:13" x14ac:dyDescent="0.15">
      <c r="A97" s="5"/>
      <c r="B97" s="45" t="s">
        <v>1</v>
      </c>
      <c r="C97" s="50">
        <v>13170</v>
      </c>
      <c r="D97" s="4" t="s">
        <v>15</v>
      </c>
      <c r="E97" s="50">
        <v>13170</v>
      </c>
      <c r="F97" s="46" t="s">
        <v>3</v>
      </c>
      <c r="G97" s="47">
        <v>97.7</v>
      </c>
      <c r="H97" s="48">
        <v>97.2</v>
      </c>
      <c r="I97" s="48">
        <v>97.3</v>
      </c>
      <c r="J97" s="48">
        <v>96.9</v>
      </c>
      <c r="K97" s="48">
        <v>97.3</v>
      </c>
      <c r="L97" s="48">
        <v>97.4</v>
      </c>
      <c r="M97" s="49">
        <v>96.9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7419</v>
      </c>
      <c r="H98" s="99">
        <v>7810</v>
      </c>
      <c r="I98" s="99">
        <v>8153</v>
      </c>
      <c r="J98" s="99">
        <v>8090</v>
      </c>
      <c r="K98" s="99">
        <v>9420</v>
      </c>
      <c r="L98" s="99">
        <v>8501</v>
      </c>
      <c r="M98" s="101">
        <v>8928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1.0567404837228289</v>
      </c>
      <c r="H99" s="133">
        <f t="shared" ref="H99:M99" si="15">H95/H$4</f>
        <v>0.99261159569009749</v>
      </c>
      <c r="I99" s="133">
        <f t="shared" si="15"/>
        <v>1.0148467432950192</v>
      </c>
      <c r="J99" s="133">
        <f t="shared" si="15"/>
        <v>0.96138837543643463</v>
      </c>
      <c r="K99" s="133">
        <f t="shared" si="15"/>
        <v>1.0128086289710962</v>
      </c>
      <c r="L99" s="133">
        <f t="shared" si="15"/>
        <v>1.0314649081488461</v>
      </c>
      <c r="M99" s="134">
        <f t="shared" si="15"/>
        <v>1.0663574021782978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13170</v>
      </c>
      <c r="H100" s="53">
        <v>13170</v>
      </c>
      <c r="I100" s="53">
        <v>13210</v>
      </c>
      <c r="J100" s="53">
        <v>13200</v>
      </c>
      <c r="K100" s="53">
        <v>13200</v>
      </c>
      <c r="L100" s="53">
        <v>13250</v>
      </c>
      <c r="M100" s="54">
        <v>13170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11646</v>
      </c>
      <c r="H101" s="22">
        <v>10848</v>
      </c>
      <c r="I101" s="22">
        <v>12155</v>
      </c>
      <c r="J101" s="22">
        <v>10847</v>
      </c>
      <c r="K101" s="22">
        <v>13302</v>
      </c>
      <c r="L101" s="22">
        <v>12642</v>
      </c>
      <c r="M101" s="23">
        <v>11949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2.62</v>
      </c>
      <c r="H102" s="30">
        <v>2.8</v>
      </c>
      <c r="I102" s="30">
        <v>2.57</v>
      </c>
      <c r="J102" s="30">
        <v>2.71</v>
      </c>
      <c r="K102" s="30">
        <v>2.5099999999999998</v>
      </c>
      <c r="L102" s="30">
        <v>2.58</v>
      </c>
      <c r="M102" s="31">
        <v>2.64</v>
      </c>
    </row>
    <row r="103" spans="1:13" x14ac:dyDescent="0.15">
      <c r="A103" s="5"/>
      <c r="B103" s="24" t="s">
        <v>1</v>
      </c>
      <c r="C103" s="32">
        <v>6550</v>
      </c>
      <c r="D103" s="26" t="s">
        <v>15</v>
      </c>
      <c r="E103" s="32">
        <v>6530</v>
      </c>
      <c r="F103" s="28" t="s">
        <v>3</v>
      </c>
      <c r="G103" s="29">
        <v>99.7</v>
      </c>
      <c r="H103" s="30">
        <v>98.8</v>
      </c>
      <c r="I103" s="30">
        <v>99.4</v>
      </c>
      <c r="J103" s="30">
        <v>98.5</v>
      </c>
      <c r="K103" s="30">
        <v>99.2</v>
      </c>
      <c r="L103" s="30">
        <v>99</v>
      </c>
      <c r="M103" s="31">
        <v>98.8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2296</v>
      </c>
      <c r="H104" s="98">
        <v>4283</v>
      </c>
      <c r="I104" s="98">
        <v>3327</v>
      </c>
      <c r="J104" s="98">
        <v>4958</v>
      </c>
      <c r="K104" s="98">
        <v>4130</v>
      </c>
      <c r="L104" s="98">
        <v>4352</v>
      </c>
      <c r="M104" s="100">
        <v>4537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1.1884886212878865</v>
      </c>
      <c r="H105" s="127">
        <f t="shared" ref="H105:M105" si="16">H101/H$4</f>
        <v>1.1131862493586455</v>
      </c>
      <c r="I105" s="127">
        <f t="shared" si="16"/>
        <v>1.164272030651341</v>
      </c>
      <c r="J105" s="127">
        <f t="shared" si="16"/>
        <v>1.1138837543643458</v>
      </c>
      <c r="K105" s="127">
        <f t="shared" si="16"/>
        <v>1.1209235695626527</v>
      </c>
      <c r="L105" s="127">
        <f t="shared" si="16"/>
        <v>1.1909561940650024</v>
      </c>
      <c r="M105" s="128">
        <f t="shared" si="16"/>
        <v>1.20502218636547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6550</v>
      </c>
      <c r="H106" s="35">
        <v>6540</v>
      </c>
      <c r="I106" s="35">
        <v>6580</v>
      </c>
      <c r="J106" s="35">
        <v>6560</v>
      </c>
      <c r="K106" s="35">
        <v>6560</v>
      </c>
      <c r="L106" s="35">
        <v>6580</v>
      </c>
      <c r="M106" s="36">
        <v>6530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13315</v>
      </c>
      <c r="H107" s="43">
        <v>12591</v>
      </c>
      <c r="I107" s="43">
        <v>13750</v>
      </c>
      <c r="J107" s="43">
        <v>12600</v>
      </c>
      <c r="K107" s="43">
        <v>14777</v>
      </c>
      <c r="L107" s="43">
        <v>13978</v>
      </c>
      <c r="M107" s="44">
        <v>13496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2.82</v>
      </c>
      <c r="H108" s="48">
        <v>2.98</v>
      </c>
      <c r="I108" s="48">
        <v>2.81</v>
      </c>
      <c r="J108" s="48">
        <v>2.92</v>
      </c>
      <c r="K108" s="48">
        <v>2.68</v>
      </c>
      <c r="L108" s="48">
        <v>2.86</v>
      </c>
      <c r="M108" s="49">
        <v>2.77</v>
      </c>
    </row>
    <row r="109" spans="1:13" x14ac:dyDescent="0.15">
      <c r="A109" s="5"/>
      <c r="B109" s="45" t="s">
        <v>1</v>
      </c>
      <c r="C109" s="50">
        <v>6930</v>
      </c>
      <c r="D109" s="4" t="s">
        <v>15</v>
      </c>
      <c r="E109" s="50">
        <v>6940</v>
      </c>
      <c r="F109" s="46" t="s">
        <v>3</v>
      </c>
      <c r="G109" s="47">
        <v>99.7</v>
      </c>
      <c r="H109" s="48">
        <v>99.1</v>
      </c>
      <c r="I109" s="48">
        <v>98.9</v>
      </c>
      <c r="J109" s="48">
        <v>98.8</v>
      </c>
      <c r="K109" s="48">
        <v>99.6</v>
      </c>
      <c r="L109" s="48">
        <v>98.9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2961</v>
      </c>
      <c r="H110" s="99">
        <v>4423</v>
      </c>
      <c r="I110" s="99">
        <v>5271</v>
      </c>
      <c r="J110" s="99">
        <v>5070</v>
      </c>
      <c r="K110" s="99">
        <v>3563</v>
      </c>
      <c r="L110" s="99">
        <v>5437</v>
      </c>
      <c r="M110" s="101">
        <v>3877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1.3588121236860904</v>
      </c>
      <c r="H111" s="133">
        <f t="shared" ref="H111:M111" si="17">H107/H$4</f>
        <v>1.2920472036942021</v>
      </c>
      <c r="I111" s="133">
        <f t="shared" si="17"/>
        <v>1.3170498084291187</v>
      </c>
      <c r="J111" s="133">
        <f t="shared" si="17"/>
        <v>1.2939001848428835</v>
      </c>
      <c r="K111" s="133">
        <f t="shared" si="17"/>
        <v>1.2452178309598045</v>
      </c>
      <c r="L111" s="133">
        <f t="shared" si="17"/>
        <v>1.3168158266603862</v>
      </c>
      <c r="M111" s="134">
        <f t="shared" si="17"/>
        <v>1.3610326744655104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6930</v>
      </c>
      <c r="H112" s="53">
        <v>6940</v>
      </c>
      <c r="I112" s="53">
        <v>6970</v>
      </c>
      <c r="J112" s="53">
        <v>6950</v>
      </c>
      <c r="K112" s="53">
        <v>6940</v>
      </c>
      <c r="L112" s="53">
        <v>6980</v>
      </c>
      <c r="M112" s="54">
        <v>6940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11971</v>
      </c>
      <c r="H113" s="22">
        <v>11986</v>
      </c>
      <c r="I113" s="22">
        <v>12750</v>
      </c>
      <c r="J113" s="22">
        <v>11900</v>
      </c>
      <c r="K113" s="22">
        <v>17395</v>
      </c>
      <c r="L113" s="22">
        <v>13050</v>
      </c>
      <c r="M113" s="23">
        <v>12092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1.93</v>
      </c>
      <c r="H114" s="30">
        <v>1.98</v>
      </c>
      <c r="I114" s="30">
        <v>1.9</v>
      </c>
      <c r="J114" s="30">
        <v>1.95</v>
      </c>
      <c r="K114" s="30">
        <v>1.61</v>
      </c>
      <c r="L114" s="30">
        <v>1.89</v>
      </c>
      <c r="M114" s="31">
        <v>1.86</v>
      </c>
    </row>
    <row r="115" spans="1:13" x14ac:dyDescent="0.15">
      <c r="A115" s="5"/>
      <c r="B115" s="24" t="s">
        <v>1</v>
      </c>
      <c r="C115" s="32">
        <v>43950</v>
      </c>
      <c r="D115" s="26" t="s">
        <v>15</v>
      </c>
      <c r="E115" s="32">
        <v>43860</v>
      </c>
      <c r="F115" s="28" t="s">
        <v>3</v>
      </c>
      <c r="G115" s="29">
        <v>99</v>
      </c>
      <c r="H115" s="30">
        <v>98.8</v>
      </c>
      <c r="I115" s="30">
        <v>98.7</v>
      </c>
      <c r="J115" s="30">
        <v>98.5</v>
      </c>
      <c r="K115" s="30">
        <v>99.9</v>
      </c>
      <c r="L115" s="30">
        <v>98.8</v>
      </c>
      <c r="M115" s="31">
        <v>98.8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3753</v>
      </c>
      <c r="H116" s="98">
        <v>4393</v>
      </c>
      <c r="I116" s="98">
        <v>4728</v>
      </c>
      <c r="J116" s="98">
        <v>5059</v>
      </c>
      <c r="K116" s="98">
        <v>2070</v>
      </c>
      <c r="L116" s="98">
        <v>4789</v>
      </c>
      <c r="M116" s="100">
        <v>4298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1.2216552709460149</v>
      </c>
      <c r="H117" s="127">
        <f t="shared" ref="H117:M117" si="18">H113/H$4</f>
        <v>1.2299640841457158</v>
      </c>
      <c r="I117" s="127">
        <f t="shared" si="18"/>
        <v>1.2212643678160919</v>
      </c>
      <c r="J117" s="127">
        <f t="shared" si="18"/>
        <v>1.222016841240501</v>
      </c>
      <c r="K117" s="127">
        <f t="shared" si="18"/>
        <v>1.465829611527766</v>
      </c>
      <c r="L117" s="127">
        <f t="shared" si="18"/>
        <v>1.2293923692887423</v>
      </c>
      <c r="M117" s="128">
        <f t="shared" si="18"/>
        <v>1.2194433239209359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43950</v>
      </c>
      <c r="H118" s="35">
        <v>43970</v>
      </c>
      <c r="I118" s="35">
        <v>44040</v>
      </c>
      <c r="J118" s="35">
        <v>44080</v>
      </c>
      <c r="K118" s="35">
        <v>44020</v>
      </c>
      <c r="L118" s="35">
        <v>44120</v>
      </c>
      <c r="M118" s="36">
        <v>43860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15499</v>
      </c>
      <c r="H119" s="43">
        <v>15595</v>
      </c>
      <c r="I119" s="43">
        <v>16295</v>
      </c>
      <c r="J119" s="43">
        <v>15519</v>
      </c>
      <c r="K119" s="43">
        <v>20517</v>
      </c>
      <c r="L119" s="43">
        <v>16389</v>
      </c>
      <c r="M119" s="44">
        <v>15482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1.75</v>
      </c>
      <c r="H120" s="48">
        <v>1.81</v>
      </c>
      <c r="I120" s="48">
        <v>1.73</v>
      </c>
      <c r="J120" s="48">
        <v>1.78</v>
      </c>
      <c r="K120" s="48">
        <v>1.44</v>
      </c>
      <c r="L120" s="48">
        <v>1.73</v>
      </c>
      <c r="M120" s="49">
        <v>1.7</v>
      </c>
    </row>
    <row r="121" spans="1:13" x14ac:dyDescent="0.15">
      <c r="A121" s="5"/>
      <c r="B121" s="45" t="s">
        <v>1</v>
      </c>
      <c r="C121" s="50">
        <v>31520</v>
      </c>
      <c r="D121" s="4" t="s">
        <v>15</v>
      </c>
      <c r="E121" s="50">
        <v>31370</v>
      </c>
      <c r="F121" s="46" t="s">
        <v>3</v>
      </c>
      <c r="G121" s="47">
        <v>99.1</v>
      </c>
      <c r="H121" s="48">
        <v>98.9</v>
      </c>
      <c r="I121" s="48">
        <v>98.8</v>
      </c>
      <c r="J121" s="48">
        <v>98.6</v>
      </c>
      <c r="K121" s="48">
        <v>100.2</v>
      </c>
      <c r="L121" s="48">
        <v>98.8</v>
      </c>
      <c r="M121" s="49">
        <v>98.8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4315</v>
      </c>
      <c r="H122" s="99">
        <v>5291</v>
      </c>
      <c r="I122" s="99">
        <v>5494</v>
      </c>
      <c r="J122" s="99">
        <v>5931</v>
      </c>
      <c r="K122" s="87">
        <v>903</v>
      </c>
      <c r="L122" s="99">
        <v>5662</v>
      </c>
      <c r="M122" s="101">
        <v>5308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1.5816920093887132</v>
      </c>
      <c r="H123" s="133">
        <f t="shared" ref="H123:M123" si="19">H119/H$4</f>
        <v>1.6003078501795793</v>
      </c>
      <c r="I123" s="133">
        <f t="shared" si="19"/>
        <v>1.560823754789272</v>
      </c>
      <c r="J123" s="133">
        <f t="shared" si="19"/>
        <v>1.5936537276648182</v>
      </c>
      <c r="K123" s="133">
        <f t="shared" si="19"/>
        <v>1.7289121092104154</v>
      </c>
      <c r="L123" s="133">
        <f t="shared" si="19"/>
        <v>1.5439472444653792</v>
      </c>
      <c r="M123" s="134">
        <f t="shared" si="19"/>
        <v>1.5613150463896732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31520</v>
      </c>
      <c r="H124" s="53">
        <v>31480</v>
      </c>
      <c r="I124" s="53">
        <v>31510</v>
      </c>
      <c r="J124" s="53">
        <v>31510</v>
      </c>
      <c r="K124" s="53">
        <v>31510</v>
      </c>
      <c r="L124" s="53">
        <v>31600</v>
      </c>
      <c r="M124" s="54">
        <v>31370</v>
      </c>
    </row>
    <row r="125" spans="1:13" x14ac:dyDescent="0.15">
      <c r="A125" s="5"/>
      <c r="B125" s="16" t="s">
        <v>77</v>
      </c>
      <c r="C125" s="17"/>
      <c r="D125" s="18"/>
      <c r="E125" s="19"/>
      <c r="F125" s="20" t="s">
        <v>10</v>
      </c>
      <c r="G125" s="21">
        <v>8843</v>
      </c>
      <c r="H125" s="22">
        <v>8260</v>
      </c>
      <c r="I125" s="22">
        <v>9250</v>
      </c>
      <c r="J125" s="22">
        <v>7977</v>
      </c>
      <c r="K125" s="22">
        <v>10669</v>
      </c>
      <c r="L125" s="22">
        <v>9263</v>
      </c>
      <c r="M125" s="23">
        <v>8849</v>
      </c>
    </row>
    <row r="126" spans="1:13" x14ac:dyDescent="0.15">
      <c r="A126" s="5"/>
      <c r="B126" s="24" t="s">
        <v>0</v>
      </c>
      <c r="C126" s="25">
        <v>44900</v>
      </c>
      <c r="D126" s="26"/>
      <c r="E126" s="27"/>
      <c r="F126" s="28" t="s">
        <v>2</v>
      </c>
      <c r="G126" s="29">
        <v>2.82</v>
      </c>
      <c r="H126" s="30">
        <v>2.89</v>
      </c>
      <c r="I126" s="30">
        <v>2.75</v>
      </c>
      <c r="J126" s="30">
        <v>2.83</v>
      </c>
      <c r="K126" s="30">
        <v>2.67</v>
      </c>
      <c r="L126" s="30">
        <v>2.8</v>
      </c>
      <c r="M126" s="31">
        <v>2.71</v>
      </c>
    </row>
    <row r="127" spans="1:13" x14ac:dyDescent="0.15">
      <c r="A127" s="5"/>
      <c r="B127" s="24" t="s">
        <v>1</v>
      </c>
      <c r="C127" s="32">
        <v>18810</v>
      </c>
      <c r="D127" s="26" t="s">
        <v>15</v>
      </c>
      <c r="E127" s="32">
        <v>18780</v>
      </c>
      <c r="F127" s="28" t="s">
        <v>3</v>
      </c>
      <c r="G127" s="29">
        <v>99.2</v>
      </c>
      <c r="H127" s="30">
        <v>98.8</v>
      </c>
      <c r="I127" s="30">
        <v>99</v>
      </c>
      <c r="J127" s="30">
        <v>98.6</v>
      </c>
      <c r="K127" s="30">
        <v>99.1</v>
      </c>
      <c r="L127" s="30">
        <v>98.7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2946</v>
      </c>
      <c r="H128" s="98">
        <v>3435</v>
      </c>
      <c r="I128" s="98">
        <v>3324</v>
      </c>
      <c r="J128" s="98">
        <v>3567</v>
      </c>
      <c r="K128" s="98">
        <v>3539</v>
      </c>
      <c r="L128" s="98">
        <v>3844</v>
      </c>
      <c r="M128" s="100">
        <v>2896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0.90243902439024393</v>
      </c>
      <c r="H129" s="127">
        <f t="shared" ref="H129:M129" si="20">H125/H$4</f>
        <v>0.8476141611082606</v>
      </c>
      <c r="I129" s="127">
        <f t="shared" si="20"/>
        <v>0.88601532567049812</v>
      </c>
      <c r="J129" s="127">
        <f t="shared" si="20"/>
        <v>0.81916204559457795</v>
      </c>
      <c r="K129" s="127">
        <f t="shared" si="20"/>
        <v>0.89904777955675408</v>
      </c>
      <c r="L129" s="127">
        <f t="shared" si="20"/>
        <v>0.8726330664154498</v>
      </c>
      <c r="M129" s="128">
        <f t="shared" si="20"/>
        <v>0.89239612747075436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18810</v>
      </c>
      <c r="H130" s="35">
        <v>18750</v>
      </c>
      <c r="I130" s="35">
        <v>18830</v>
      </c>
      <c r="J130" s="35">
        <v>18850</v>
      </c>
      <c r="K130" s="35">
        <v>18790</v>
      </c>
      <c r="L130" s="35">
        <v>18860</v>
      </c>
      <c r="M130" s="36">
        <v>18780</v>
      </c>
    </row>
    <row r="131" spans="1:13" x14ac:dyDescent="0.15">
      <c r="A131" s="5"/>
      <c r="B131" s="37" t="s">
        <v>21</v>
      </c>
      <c r="C131" s="38"/>
      <c r="D131" s="39"/>
      <c r="E131" s="40"/>
      <c r="F131" s="41" t="s">
        <v>10</v>
      </c>
      <c r="G131" s="42">
        <v>16977</v>
      </c>
      <c r="H131" s="43">
        <v>16162</v>
      </c>
      <c r="I131" s="43">
        <v>17278</v>
      </c>
      <c r="J131" s="43">
        <v>15727</v>
      </c>
      <c r="K131" s="43">
        <v>17884</v>
      </c>
      <c r="L131" s="43">
        <v>17427</v>
      </c>
      <c r="M131" s="44">
        <v>16680</v>
      </c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2.72</v>
      </c>
      <c r="H132" s="48">
        <v>2.9</v>
      </c>
      <c r="I132" s="48">
        <v>2.64</v>
      </c>
      <c r="J132" s="48">
        <v>2.84</v>
      </c>
      <c r="K132" s="48">
        <v>2.57</v>
      </c>
      <c r="L132" s="48">
        <v>2.72</v>
      </c>
      <c r="M132" s="49">
        <v>2.69</v>
      </c>
    </row>
    <row r="133" spans="1:13" x14ac:dyDescent="0.15">
      <c r="A133" s="5"/>
      <c r="B133" s="45" t="s">
        <v>1</v>
      </c>
      <c r="C133" s="50">
        <v>15940</v>
      </c>
      <c r="D133" s="4" t="s">
        <v>15</v>
      </c>
      <c r="E133" s="50">
        <v>15920</v>
      </c>
      <c r="F133" s="46" t="s">
        <v>3</v>
      </c>
      <c r="G133" s="47">
        <v>99.5</v>
      </c>
      <c r="H133" s="48">
        <v>99.3</v>
      </c>
      <c r="I133" s="48">
        <v>99.4</v>
      </c>
      <c r="J133" s="48">
        <v>98.8</v>
      </c>
      <c r="K133" s="48">
        <v>99.3</v>
      </c>
      <c r="L133" s="48">
        <v>99.2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4257</v>
      </c>
      <c r="H134" s="99">
        <v>5070</v>
      </c>
      <c r="I134" s="99">
        <v>4569</v>
      </c>
      <c r="J134" s="99">
        <v>6385</v>
      </c>
      <c r="K134" s="99">
        <v>5056</v>
      </c>
      <c r="L134" s="99">
        <v>5589</v>
      </c>
      <c r="M134" s="101">
        <v>4450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1.7325237269109093</v>
      </c>
      <c r="H135" s="133">
        <f t="shared" ref="H135:M135" si="21">H131/H$4</f>
        <v>1.6584915341200617</v>
      </c>
      <c r="I135" s="133">
        <f t="shared" si="21"/>
        <v>1.6549808429118773</v>
      </c>
      <c r="J135" s="133">
        <f t="shared" si="21"/>
        <v>1.6150133497638119</v>
      </c>
      <c r="K135" s="133">
        <f t="shared" si="21"/>
        <v>1.5070363192045166</v>
      </c>
      <c r="L135" s="133">
        <f t="shared" si="21"/>
        <v>1.6417333961375413</v>
      </c>
      <c r="M135" s="134">
        <f t="shared" si="21"/>
        <v>1.682129891085115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15940</v>
      </c>
      <c r="H136" s="53">
        <v>15930</v>
      </c>
      <c r="I136" s="53">
        <v>15970</v>
      </c>
      <c r="J136" s="53">
        <v>15960</v>
      </c>
      <c r="K136" s="53">
        <v>15950</v>
      </c>
      <c r="L136" s="53">
        <v>16020</v>
      </c>
      <c r="M136" s="54">
        <v>15920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7125</v>
      </c>
      <c r="H137" s="22">
        <v>6669</v>
      </c>
      <c r="I137" s="22">
        <v>7945</v>
      </c>
      <c r="J137" s="22">
        <v>6912</v>
      </c>
      <c r="K137" s="22">
        <v>9320</v>
      </c>
      <c r="L137" s="22">
        <v>8436</v>
      </c>
      <c r="M137" s="23">
        <v>7837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2.8</v>
      </c>
      <c r="H138" s="30">
        <v>2.91</v>
      </c>
      <c r="I138" s="30">
        <v>2.71</v>
      </c>
      <c r="J138" s="30">
        <v>2.89</v>
      </c>
      <c r="K138" s="30">
        <v>2.62</v>
      </c>
      <c r="L138" s="30">
        <v>2.72</v>
      </c>
      <c r="M138" s="31">
        <v>2.72</v>
      </c>
    </row>
    <row r="139" spans="1:13" x14ac:dyDescent="0.15">
      <c r="A139" s="5"/>
      <c r="B139" s="24" t="s">
        <v>1</v>
      </c>
      <c r="C139" s="32">
        <v>13090</v>
      </c>
      <c r="D139" s="26" t="s">
        <v>15</v>
      </c>
      <c r="E139" s="32">
        <v>12970</v>
      </c>
      <c r="F139" s="28" t="s">
        <v>3</v>
      </c>
      <c r="G139" s="29">
        <v>98.8</v>
      </c>
      <c r="H139" s="30">
        <v>98.7</v>
      </c>
      <c r="I139" s="30">
        <v>98.6</v>
      </c>
      <c r="J139" s="30">
        <v>98</v>
      </c>
      <c r="K139" s="30">
        <v>98.9</v>
      </c>
      <c r="L139" s="30">
        <v>98.6</v>
      </c>
      <c r="M139" s="31">
        <v>98.6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2824</v>
      </c>
      <c r="H140" s="98">
        <v>2871</v>
      </c>
      <c r="I140" s="98">
        <v>3412</v>
      </c>
      <c r="J140" s="98">
        <v>3899</v>
      </c>
      <c r="K140" s="98">
        <v>3450</v>
      </c>
      <c r="L140" s="98">
        <v>3712</v>
      </c>
      <c r="M140" s="100">
        <v>3487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0.72711501173589144</v>
      </c>
      <c r="H141" s="127">
        <f t="shared" ref="H141:M141" si="22">H137/H$4</f>
        <v>0.68435094920472039</v>
      </c>
      <c r="I141" s="127">
        <f t="shared" si="22"/>
        <v>0.76101532567049812</v>
      </c>
      <c r="J141" s="127">
        <f t="shared" si="22"/>
        <v>0.70979667282809611</v>
      </c>
      <c r="K141" s="127">
        <f t="shared" si="22"/>
        <v>0.78537119743827422</v>
      </c>
      <c r="L141" s="127">
        <f t="shared" si="22"/>
        <v>0.79472444653791807</v>
      </c>
      <c r="M141" s="128">
        <f t="shared" si="22"/>
        <v>0.79033884630899554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13090</v>
      </c>
      <c r="H142" s="35">
        <v>13050</v>
      </c>
      <c r="I142" s="35">
        <v>13070</v>
      </c>
      <c r="J142" s="35">
        <v>13080</v>
      </c>
      <c r="K142" s="35">
        <v>13040</v>
      </c>
      <c r="L142" s="35">
        <v>13100</v>
      </c>
      <c r="M142" s="36">
        <v>12970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9574</v>
      </c>
      <c r="H143" s="43">
        <v>9354</v>
      </c>
      <c r="I143" s="43">
        <v>10297</v>
      </c>
      <c r="J143" s="43">
        <v>9425</v>
      </c>
      <c r="K143" s="43">
        <v>12130</v>
      </c>
      <c r="L143" s="43">
        <v>10802</v>
      </c>
      <c r="M143" s="44">
        <v>10506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1.62</v>
      </c>
      <c r="H144" s="48">
        <v>1.68</v>
      </c>
      <c r="I144" s="48">
        <v>1.6</v>
      </c>
      <c r="J144" s="48">
        <v>1.64</v>
      </c>
      <c r="K144" s="48">
        <v>1.51</v>
      </c>
      <c r="L144" s="48">
        <v>1.58</v>
      </c>
      <c r="M144" s="49">
        <v>1.52</v>
      </c>
    </row>
    <row r="145" spans="1:13" x14ac:dyDescent="0.15">
      <c r="A145" s="5"/>
      <c r="B145" s="45" t="s">
        <v>1</v>
      </c>
      <c r="C145" s="50">
        <v>12560</v>
      </c>
      <c r="D145" s="4" t="s">
        <v>15</v>
      </c>
      <c r="E145" s="50">
        <v>12640</v>
      </c>
      <c r="F145" s="46" t="s">
        <v>3</v>
      </c>
      <c r="G145" s="47">
        <v>98.9</v>
      </c>
      <c r="H145" s="48">
        <v>98.7</v>
      </c>
      <c r="I145" s="48">
        <v>98.7</v>
      </c>
      <c r="J145" s="48">
        <v>98.5</v>
      </c>
      <c r="K145" s="48">
        <v>99.1</v>
      </c>
      <c r="L145" s="48">
        <v>98.9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3054</v>
      </c>
      <c r="H146" s="99">
        <v>3544</v>
      </c>
      <c r="I146" s="99">
        <v>3775</v>
      </c>
      <c r="J146" s="99">
        <v>3844</v>
      </c>
      <c r="K146" s="99">
        <v>3422</v>
      </c>
      <c r="L146" s="99">
        <v>3504</v>
      </c>
      <c r="M146" s="101">
        <v>3149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0.97703847331360338</v>
      </c>
      <c r="H147" s="133">
        <f t="shared" ref="H147:M147" si="23">H143/H$4</f>
        <v>0.95987685992816829</v>
      </c>
      <c r="I147" s="133">
        <f t="shared" si="23"/>
        <v>0.98630268199233717</v>
      </c>
      <c r="J147" s="133">
        <f t="shared" si="23"/>
        <v>0.96785787636064902</v>
      </c>
      <c r="K147" s="133">
        <f t="shared" si="23"/>
        <v>1.0221622988118311</v>
      </c>
      <c r="L147" s="133">
        <f t="shared" si="23"/>
        <v>1.0176165803108808</v>
      </c>
      <c r="M147" s="134">
        <f t="shared" si="23"/>
        <v>1.0594997983057683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12560</v>
      </c>
      <c r="H148" s="53">
        <v>12570</v>
      </c>
      <c r="I148" s="53">
        <v>12720</v>
      </c>
      <c r="J148" s="53">
        <v>12650</v>
      </c>
      <c r="K148" s="53">
        <v>12640</v>
      </c>
      <c r="L148" s="53">
        <v>12680</v>
      </c>
      <c r="M148" s="54">
        <v>12640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15059</v>
      </c>
      <c r="H149" s="22">
        <v>15215</v>
      </c>
      <c r="I149" s="22">
        <v>16262</v>
      </c>
      <c r="J149" s="22">
        <v>15606</v>
      </c>
      <c r="K149" s="22">
        <v>16963</v>
      </c>
      <c r="L149" s="22">
        <v>16664</v>
      </c>
      <c r="M149" s="23">
        <v>16444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3.67</v>
      </c>
      <c r="H150" s="30">
        <v>3.7</v>
      </c>
      <c r="I150" s="30">
        <v>3.58</v>
      </c>
      <c r="J150" s="30">
        <v>3.64</v>
      </c>
      <c r="K150" s="30">
        <v>3.51</v>
      </c>
      <c r="L150" s="30">
        <v>3.58</v>
      </c>
      <c r="M150" s="31">
        <v>3.49</v>
      </c>
    </row>
    <row r="151" spans="1:13" x14ac:dyDescent="0.15">
      <c r="A151" s="5"/>
      <c r="B151" s="24" t="s">
        <v>1</v>
      </c>
      <c r="C151" s="32">
        <v>11710</v>
      </c>
      <c r="D151" s="26" t="s">
        <v>15</v>
      </c>
      <c r="E151" s="32">
        <v>11810</v>
      </c>
      <c r="F151" s="28" t="s">
        <v>3</v>
      </c>
      <c r="G151" s="29">
        <v>98.3</v>
      </c>
      <c r="H151" s="30">
        <v>98.2</v>
      </c>
      <c r="I151" s="30">
        <v>98.1</v>
      </c>
      <c r="J151" s="30">
        <v>97.9</v>
      </c>
      <c r="K151" s="30">
        <v>98.1</v>
      </c>
      <c r="L151" s="30">
        <v>98.2</v>
      </c>
      <c r="M151" s="31">
        <v>98.3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7968</v>
      </c>
      <c r="H152" s="98">
        <v>8585</v>
      </c>
      <c r="I152" s="98">
        <v>9325</v>
      </c>
      <c r="J152" s="98">
        <v>9603</v>
      </c>
      <c r="K152" s="98">
        <v>9471</v>
      </c>
      <c r="L152" s="98">
        <v>9171</v>
      </c>
      <c r="M152" s="100">
        <v>8441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1.5367894683130932</v>
      </c>
      <c r="H153" s="127">
        <f t="shared" ref="H153:M153" si="24">H149/H$4</f>
        <v>1.5613134940995381</v>
      </c>
      <c r="I153" s="127">
        <f t="shared" si="24"/>
        <v>1.5576628352490423</v>
      </c>
      <c r="J153" s="127">
        <f t="shared" si="24"/>
        <v>1.6025878003696858</v>
      </c>
      <c r="K153" s="127">
        <f t="shared" si="24"/>
        <v>1.4294261397151766</v>
      </c>
      <c r="L153" s="127">
        <f t="shared" si="24"/>
        <v>1.5698539802166744</v>
      </c>
      <c r="M153" s="128">
        <f t="shared" si="24"/>
        <v>1.6583299717628075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11710</v>
      </c>
      <c r="H154" s="35">
        <v>11750</v>
      </c>
      <c r="I154" s="35">
        <v>11860</v>
      </c>
      <c r="J154" s="35">
        <v>11860</v>
      </c>
      <c r="K154" s="35">
        <v>11800</v>
      </c>
      <c r="L154" s="35">
        <v>11830</v>
      </c>
      <c r="M154" s="36">
        <v>11810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94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45040</v>
      </c>
      <c r="H3" s="11">
        <v>45041</v>
      </c>
      <c r="I3" s="11">
        <v>45042</v>
      </c>
      <c r="J3" s="11">
        <v>45043</v>
      </c>
      <c r="K3" s="11">
        <v>45044</v>
      </c>
      <c r="L3" s="11">
        <v>45045</v>
      </c>
      <c r="M3" s="12">
        <v>45046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6801</v>
      </c>
      <c r="H4" s="14">
        <v>7888</v>
      </c>
      <c r="I4" s="14">
        <v>7919</v>
      </c>
      <c r="J4" s="14">
        <v>7390</v>
      </c>
      <c r="K4" s="14">
        <v>8123</v>
      </c>
      <c r="L4" s="14">
        <v>11397</v>
      </c>
      <c r="M4" s="15">
        <v>10909</v>
      </c>
    </row>
    <row r="5" spans="1:13" x14ac:dyDescent="0.15">
      <c r="A5" s="5"/>
      <c r="B5" s="16" t="s">
        <v>105</v>
      </c>
      <c r="C5" s="17"/>
      <c r="D5" s="18"/>
      <c r="E5" s="19"/>
      <c r="F5" s="20" t="s">
        <v>10</v>
      </c>
      <c r="G5" s="21">
        <v>15083</v>
      </c>
      <c r="H5" s="22">
        <v>16496</v>
      </c>
      <c r="I5" s="22">
        <v>16680</v>
      </c>
      <c r="J5" s="22">
        <v>14446</v>
      </c>
      <c r="K5" s="22">
        <v>15321</v>
      </c>
      <c r="L5" s="22">
        <v>20167</v>
      </c>
      <c r="M5" s="23">
        <v>18702</v>
      </c>
    </row>
    <row r="6" spans="1:13" x14ac:dyDescent="0.15">
      <c r="A6" s="5"/>
      <c r="B6" s="24" t="s">
        <v>0</v>
      </c>
      <c r="C6" s="25">
        <v>45033</v>
      </c>
      <c r="D6" s="26"/>
      <c r="E6" s="27"/>
      <c r="F6" s="28" t="s">
        <v>2</v>
      </c>
      <c r="G6" s="29">
        <v>4.25</v>
      </c>
      <c r="H6" s="30">
        <v>4.1500000000000004</v>
      </c>
      <c r="I6" s="30">
        <v>4.16</v>
      </c>
      <c r="J6" s="30">
        <v>4.22</v>
      </c>
      <c r="K6" s="30">
        <v>4.24</v>
      </c>
      <c r="L6" s="30">
        <v>3.93</v>
      </c>
      <c r="M6" s="31">
        <v>4.04</v>
      </c>
    </row>
    <row r="7" spans="1:13" x14ac:dyDescent="0.15">
      <c r="A7" s="5"/>
      <c r="B7" s="24" t="s">
        <v>1</v>
      </c>
      <c r="C7" s="32">
        <v>12340</v>
      </c>
      <c r="D7" s="26" t="s">
        <v>15</v>
      </c>
      <c r="E7" s="32">
        <v>14570</v>
      </c>
      <c r="F7" s="28" t="s">
        <v>3</v>
      </c>
      <c r="G7" s="29">
        <v>98.8</v>
      </c>
      <c r="H7" s="30">
        <v>98.9</v>
      </c>
      <c r="I7" s="30">
        <v>99</v>
      </c>
      <c r="J7" s="30">
        <v>98.8</v>
      </c>
      <c r="K7" s="30">
        <v>98.7</v>
      </c>
      <c r="L7" s="30">
        <v>98.9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7262</v>
      </c>
      <c r="H8" s="98">
        <v>7482</v>
      </c>
      <c r="I8" s="98">
        <v>7552</v>
      </c>
      <c r="J8" s="98">
        <v>7065</v>
      </c>
      <c r="K8" s="98">
        <v>7791</v>
      </c>
      <c r="L8" s="98">
        <v>9038</v>
      </c>
      <c r="M8" s="100">
        <v>9912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2.2177620938097338</v>
      </c>
      <c r="H9" s="115">
        <f t="shared" ref="H9:M9" si="0">H5/H$4</f>
        <v>2.0912778904665315</v>
      </c>
      <c r="I9" s="115">
        <f t="shared" si="0"/>
        <v>2.1063265563833817</v>
      </c>
      <c r="J9" s="115">
        <f t="shared" si="0"/>
        <v>1.9548037889039243</v>
      </c>
      <c r="K9" s="115">
        <f t="shared" si="0"/>
        <v>1.8861258155853748</v>
      </c>
      <c r="L9" s="115">
        <f t="shared" si="0"/>
        <v>1.7695007458103009</v>
      </c>
      <c r="M9" s="116">
        <f t="shared" si="0"/>
        <v>1.7143642863690531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12340</v>
      </c>
      <c r="H10" s="35">
        <v>13050</v>
      </c>
      <c r="I10" s="35">
        <v>13770</v>
      </c>
      <c r="J10" s="35">
        <v>13770</v>
      </c>
      <c r="K10" s="35">
        <v>14400</v>
      </c>
      <c r="L10" s="35">
        <v>14510</v>
      </c>
      <c r="M10" s="36">
        <v>14570</v>
      </c>
    </row>
    <row r="11" spans="1:13" x14ac:dyDescent="0.15">
      <c r="A11" s="5"/>
      <c r="B11" s="37" t="s">
        <v>106</v>
      </c>
      <c r="C11" s="38"/>
      <c r="D11" s="39"/>
      <c r="E11" s="40"/>
      <c r="F11" s="41" t="s">
        <v>10</v>
      </c>
      <c r="G11" s="42">
        <v>16617</v>
      </c>
      <c r="H11" s="43">
        <v>19015</v>
      </c>
      <c r="I11" s="43">
        <v>18782</v>
      </c>
      <c r="J11" s="43">
        <v>17214</v>
      </c>
      <c r="K11" s="43">
        <v>17720</v>
      </c>
      <c r="L11" s="43">
        <v>21616</v>
      </c>
      <c r="M11" s="44">
        <v>20447</v>
      </c>
    </row>
    <row r="12" spans="1:13" x14ac:dyDescent="0.15">
      <c r="A12" s="5"/>
      <c r="B12" s="45" t="s">
        <v>0</v>
      </c>
      <c r="C12" s="3">
        <v>45033</v>
      </c>
      <c r="F12" s="46" t="s">
        <v>2</v>
      </c>
      <c r="G12" s="47">
        <v>4.1900000000000004</v>
      </c>
      <c r="H12" s="48">
        <v>4.08</v>
      </c>
      <c r="I12" s="48">
        <v>4.0599999999999996</v>
      </c>
      <c r="J12" s="48">
        <v>4.1100000000000003</v>
      </c>
      <c r="K12" s="48">
        <v>4.13</v>
      </c>
      <c r="L12" s="48">
        <v>3.73</v>
      </c>
      <c r="M12" s="49">
        <v>3.79</v>
      </c>
    </row>
    <row r="13" spans="1:13" x14ac:dyDescent="0.15">
      <c r="A13" s="5"/>
      <c r="B13" s="45" t="s">
        <v>1</v>
      </c>
      <c r="C13" s="50">
        <v>6570</v>
      </c>
      <c r="D13" s="4" t="s">
        <v>15</v>
      </c>
      <c r="E13" s="50">
        <v>8110</v>
      </c>
      <c r="F13" s="46" t="s">
        <v>3</v>
      </c>
      <c r="G13" s="47">
        <v>98.2</v>
      </c>
      <c r="H13" s="48">
        <v>98.3</v>
      </c>
      <c r="I13" s="48">
        <v>98.4</v>
      </c>
      <c r="J13" s="48">
        <v>98.8</v>
      </c>
      <c r="K13" s="48">
        <v>98.6</v>
      </c>
      <c r="L13" s="48">
        <v>98.7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57</v>
      </c>
      <c r="G14" s="97">
        <v>10039</v>
      </c>
      <c r="H14" s="99">
        <v>11040</v>
      </c>
      <c r="I14" s="99">
        <v>10262</v>
      </c>
      <c r="J14" s="99">
        <v>8486</v>
      </c>
      <c r="K14" s="99">
        <v>9361</v>
      </c>
      <c r="L14" s="99">
        <v>10646</v>
      </c>
      <c r="M14" s="101">
        <v>10910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2.4433171592412881</v>
      </c>
      <c r="H15" s="124">
        <f t="shared" ref="H15:M15" si="1">H11/H$4</f>
        <v>2.4106237322515214</v>
      </c>
      <c r="I15" s="124">
        <f t="shared" si="1"/>
        <v>2.3717641116302564</v>
      </c>
      <c r="J15" s="124">
        <f t="shared" si="1"/>
        <v>2.32936400541272</v>
      </c>
      <c r="K15" s="124">
        <f t="shared" si="1"/>
        <v>2.1814600517050349</v>
      </c>
      <c r="L15" s="124">
        <f t="shared" si="1"/>
        <v>1.8966394665262789</v>
      </c>
      <c r="M15" s="125">
        <f t="shared" si="1"/>
        <v>1.8743239526996058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6570</v>
      </c>
      <c r="H16" s="53">
        <v>7180</v>
      </c>
      <c r="I16" s="53">
        <v>7500</v>
      </c>
      <c r="J16" s="53">
        <v>7610</v>
      </c>
      <c r="K16" s="53">
        <v>7990</v>
      </c>
      <c r="L16" s="53">
        <v>8070</v>
      </c>
      <c r="M16" s="54">
        <v>8110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22526</v>
      </c>
      <c r="H17" s="22">
        <v>23521</v>
      </c>
      <c r="I17" s="22">
        <v>23666</v>
      </c>
      <c r="J17" s="22">
        <v>22528</v>
      </c>
      <c r="K17" s="22">
        <v>23392</v>
      </c>
      <c r="L17" s="22">
        <v>24943</v>
      </c>
      <c r="M17" s="23">
        <v>24169</v>
      </c>
    </row>
    <row r="18" spans="1:13" x14ac:dyDescent="0.15">
      <c r="A18" s="5"/>
      <c r="B18" s="24" t="s">
        <v>0</v>
      </c>
      <c r="C18" s="25">
        <v>45019</v>
      </c>
      <c r="D18" s="26"/>
      <c r="E18" s="27"/>
      <c r="F18" s="28" t="s">
        <v>2</v>
      </c>
      <c r="G18" s="29">
        <v>3.13</v>
      </c>
      <c r="H18" s="30">
        <v>3.05</v>
      </c>
      <c r="I18" s="30">
        <v>3.05</v>
      </c>
      <c r="J18" s="30">
        <v>3.06</v>
      </c>
      <c r="K18" s="30">
        <v>3.06</v>
      </c>
      <c r="L18" s="30">
        <v>2.76</v>
      </c>
      <c r="M18" s="31">
        <v>2.86</v>
      </c>
    </row>
    <row r="19" spans="1:13" x14ac:dyDescent="0.15">
      <c r="A19" s="5"/>
      <c r="B19" s="24" t="s">
        <v>1</v>
      </c>
      <c r="C19" s="32">
        <v>17150</v>
      </c>
      <c r="D19" s="26" t="s">
        <v>15</v>
      </c>
      <c r="E19" s="32">
        <v>19810</v>
      </c>
      <c r="F19" s="28" t="s">
        <v>3</v>
      </c>
      <c r="G19" s="29">
        <v>98.7</v>
      </c>
      <c r="H19" s="30">
        <v>98.8</v>
      </c>
      <c r="I19" s="30">
        <v>98.8</v>
      </c>
      <c r="J19" s="30">
        <v>99</v>
      </c>
      <c r="K19" s="30">
        <v>98.9</v>
      </c>
      <c r="L19" s="30">
        <v>98.8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10169</v>
      </c>
      <c r="H20" s="98">
        <v>9906</v>
      </c>
      <c r="I20" s="98">
        <v>9913</v>
      </c>
      <c r="J20" s="98">
        <v>8612</v>
      </c>
      <c r="K20" s="98">
        <v>9376</v>
      </c>
      <c r="L20" s="98">
        <v>10319</v>
      </c>
      <c r="M20" s="100">
        <v>11034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3.3121599764740481</v>
      </c>
      <c r="H21" s="127">
        <f t="shared" ref="H21:M21" si="2">H17/H$4</f>
        <v>2.9818711967545637</v>
      </c>
      <c r="I21" s="127">
        <f t="shared" si="2"/>
        <v>2.988508650082081</v>
      </c>
      <c r="J21" s="127">
        <f t="shared" si="2"/>
        <v>3.0484438430311229</v>
      </c>
      <c r="K21" s="127">
        <f t="shared" si="2"/>
        <v>2.8797242398128771</v>
      </c>
      <c r="L21" s="127">
        <f t="shared" si="2"/>
        <v>2.1885583925594454</v>
      </c>
      <c r="M21" s="128">
        <f t="shared" si="2"/>
        <v>2.215510129251077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17150</v>
      </c>
      <c r="H22" s="35">
        <v>17950</v>
      </c>
      <c r="I22" s="35">
        <v>18660</v>
      </c>
      <c r="J22" s="35">
        <v>18660</v>
      </c>
      <c r="K22" s="35">
        <v>19580</v>
      </c>
      <c r="L22" s="35">
        <v>19780</v>
      </c>
      <c r="M22" s="36">
        <v>19810</v>
      </c>
    </row>
    <row r="23" spans="1:13" x14ac:dyDescent="0.15">
      <c r="A23" s="5"/>
      <c r="B23" s="37" t="s">
        <v>99</v>
      </c>
      <c r="C23" s="38"/>
      <c r="D23" s="39"/>
      <c r="E23" s="40"/>
      <c r="F23" s="41" t="s">
        <v>10</v>
      </c>
      <c r="G23" s="42">
        <v>9203</v>
      </c>
      <c r="H23" s="43">
        <v>11012</v>
      </c>
      <c r="I23" s="43">
        <v>10810</v>
      </c>
      <c r="J23" s="43">
        <v>10382</v>
      </c>
      <c r="K23" s="43">
        <v>11497</v>
      </c>
      <c r="L23" s="43">
        <v>15131</v>
      </c>
      <c r="M23" s="44">
        <v>15533</v>
      </c>
    </row>
    <row r="24" spans="1:13" x14ac:dyDescent="0.15">
      <c r="A24" s="5"/>
      <c r="B24" s="45" t="s">
        <v>0</v>
      </c>
      <c r="C24" s="3">
        <v>45005</v>
      </c>
      <c r="F24" s="46" t="s">
        <v>2</v>
      </c>
      <c r="G24" s="47">
        <v>1.73</v>
      </c>
      <c r="H24" s="48">
        <v>1.65</v>
      </c>
      <c r="I24" s="48">
        <v>1.71</v>
      </c>
      <c r="J24" s="48">
        <v>1.66</v>
      </c>
      <c r="K24" s="48">
        <v>1.63</v>
      </c>
      <c r="L24" s="48">
        <v>1.57</v>
      </c>
      <c r="M24" s="49">
        <v>1.56</v>
      </c>
    </row>
    <row r="25" spans="1:13" x14ac:dyDescent="0.15">
      <c r="A25" s="5"/>
      <c r="B25" s="45" t="s">
        <v>1</v>
      </c>
      <c r="C25" s="50">
        <v>5580</v>
      </c>
      <c r="D25" s="4" t="s">
        <v>15</v>
      </c>
      <c r="E25" s="50">
        <v>6710</v>
      </c>
      <c r="F25" s="46" t="s">
        <v>3</v>
      </c>
      <c r="G25" s="47">
        <v>99.4</v>
      </c>
      <c r="H25" s="48">
        <v>100</v>
      </c>
      <c r="I25" s="48">
        <v>99.4</v>
      </c>
      <c r="J25" s="48">
        <v>100</v>
      </c>
      <c r="K25" s="48">
        <v>100.1</v>
      </c>
      <c r="L25" s="48">
        <v>99.4</v>
      </c>
      <c r="M25" s="49">
        <v>99.3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1993</v>
      </c>
      <c r="H26" s="87">
        <v>979</v>
      </c>
      <c r="I26" s="99">
        <v>2310</v>
      </c>
      <c r="J26" s="87">
        <v>864</v>
      </c>
      <c r="K26" s="87">
        <v>895</v>
      </c>
      <c r="L26" s="99">
        <v>3158</v>
      </c>
      <c r="M26" s="101">
        <v>3641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1.3531833553889134</v>
      </c>
      <c r="H27" s="133">
        <f t="shared" ref="H27:M27" si="3">H23/H$4</f>
        <v>1.3960446247464504</v>
      </c>
      <c r="I27" s="133">
        <f t="shared" si="3"/>
        <v>1.3650713473923475</v>
      </c>
      <c r="J27" s="133">
        <f t="shared" si="3"/>
        <v>1.404871447902571</v>
      </c>
      <c r="K27" s="133">
        <f t="shared" si="3"/>
        <v>1.4153637818539948</v>
      </c>
      <c r="L27" s="133">
        <f t="shared" si="3"/>
        <v>1.3276300780907255</v>
      </c>
      <c r="M27" s="134">
        <f t="shared" si="3"/>
        <v>1.4238701989183242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5580</v>
      </c>
      <c r="H28" s="53">
        <v>5970</v>
      </c>
      <c r="I28" s="53">
        <v>6370</v>
      </c>
      <c r="J28" s="53">
        <v>6350</v>
      </c>
      <c r="K28" s="53">
        <v>6650</v>
      </c>
      <c r="L28" s="53">
        <v>6670</v>
      </c>
      <c r="M28" s="54">
        <v>6710</v>
      </c>
    </row>
    <row r="29" spans="1:13" x14ac:dyDescent="0.15">
      <c r="A29" s="5"/>
      <c r="B29" s="16" t="s">
        <v>100</v>
      </c>
      <c r="C29" s="17"/>
      <c r="D29" s="18"/>
      <c r="E29" s="19"/>
      <c r="F29" s="20" t="s">
        <v>10</v>
      </c>
      <c r="G29" s="21">
        <v>8379</v>
      </c>
      <c r="H29" s="22">
        <v>9378</v>
      </c>
      <c r="I29" s="22">
        <v>9485</v>
      </c>
      <c r="J29" s="22">
        <v>8747</v>
      </c>
      <c r="K29" s="22">
        <v>9333</v>
      </c>
      <c r="L29" s="22">
        <v>15005</v>
      </c>
      <c r="M29" s="23">
        <v>13192</v>
      </c>
    </row>
    <row r="30" spans="1:13" x14ac:dyDescent="0.15">
      <c r="A30" s="5"/>
      <c r="B30" s="24" t="s">
        <v>0</v>
      </c>
      <c r="C30" s="25">
        <v>45005</v>
      </c>
      <c r="D30" s="26"/>
      <c r="E30" s="27"/>
      <c r="F30" s="28" t="s">
        <v>2</v>
      </c>
      <c r="G30" s="29">
        <v>3.12</v>
      </c>
      <c r="H30" s="30">
        <v>3</v>
      </c>
      <c r="I30" s="30">
        <v>3.02</v>
      </c>
      <c r="J30" s="30">
        <v>2.95</v>
      </c>
      <c r="K30" s="30">
        <v>2.99</v>
      </c>
      <c r="L30" s="30">
        <v>2.6</v>
      </c>
      <c r="M30" s="31">
        <v>2.69</v>
      </c>
    </row>
    <row r="31" spans="1:13" x14ac:dyDescent="0.15">
      <c r="A31" s="5"/>
      <c r="B31" s="24" t="s">
        <v>1</v>
      </c>
      <c r="C31" s="32">
        <v>1150</v>
      </c>
      <c r="D31" s="26" t="s">
        <v>15</v>
      </c>
      <c r="E31" s="32">
        <v>1330</v>
      </c>
      <c r="F31" s="28" t="s">
        <v>3</v>
      </c>
      <c r="G31" s="29">
        <v>98.3</v>
      </c>
      <c r="H31" s="30">
        <v>98.5</v>
      </c>
      <c r="I31" s="30">
        <v>99.3</v>
      </c>
      <c r="J31" s="30">
        <v>99</v>
      </c>
      <c r="K31" s="30">
        <v>98.8</v>
      </c>
      <c r="L31" s="30">
        <v>99.6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4210</v>
      </c>
      <c r="H32" s="98">
        <v>4293</v>
      </c>
      <c r="I32" s="98">
        <v>2771</v>
      </c>
      <c r="J32" s="98">
        <v>3000</v>
      </c>
      <c r="K32" s="98">
        <v>3767</v>
      </c>
      <c r="L32" s="98">
        <v>3430</v>
      </c>
      <c r="M32" s="100">
        <v>5414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1.2320247022496691</v>
      </c>
      <c r="H33" s="127">
        <f t="shared" ref="H33:M33" si="4">H29/H$4</f>
        <v>1.188894523326572</v>
      </c>
      <c r="I33" s="127">
        <f t="shared" si="4"/>
        <v>1.1977522414446269</v>
      </c>
      <c r="J33" s="127">
        <f t="shared" si="4"/>
        <v>1.1836265223274696</v>
      </c>
      <c r="K33" s="127">
        <f t="shared" si="4"/>
        <v>1.1489597439369692</v>
      </c>
      <c r="L33" s="127">
        <f t="shared" si="4"/>
        <v>1.3165745371589015</v>
      </c>
      <c r="M33" s="128">
        <f t="shared" si="4"/>
        <v>1.2092767439728664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1150</v>
      </c>
      <c r="H34" s="35">
        <v>1220</v>
      </c>
      <c r="I34" s="35">
        <v>1270</v>
      </c>
      <c r="J34" s="35">
        <v>1240</v>
      </c>
      <c r="K34" s="35">
        <v>1310</v>
      </c>
      <c r="L34" s="35">
        <v>1320</v>
      </c>
      <c r="M34" s="36">
        <v>1330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5762</v>
      </c>
      <c r="H35" s="43">
        <v>6612</v>
      </c>
      <c r="I35" s="43">
        <v>7413</v>
      </c>
      <c r="J35" s="43">
        <v>6227</v>
      </c>
      <c r="K35" s="43">
        <v>7224</v>
      </c>
      <c r="L35" s="43">
        <v>10840</v>
      </c>
      <c r="M35" s="44">
        <v>10359</v>
      </c>
    </row>
    <row r="36" spans="1:13" x14ac:dyDescent="0.15">
      <c r="A36" s="5"/>
      <c r="B36" s="45" t="s">
        <v>0</v>
      </c>
      <c r="C36" s="3">
        <v>45005</v>
      </c>
      <c r="F36" s="46" t="s">
        <v>2</v>
      </c>
      <c r="G36" s="47">
        <v>3.46</v>
      </c>
      <c r="H36" s="48">
        <v>3.43</v>
      </c>
      <c r="I36" s="48">
        <v>3.58</v>
      </c>
      <c r="J36" s="48">
        <v>3.48</v>
      </c>
      <c r="K36" s="48">
        <v>3.1</v>
      </c>
      <c r="L36" s="48">
        <v>2.93</v>
      </c>
      <c r="M36" s="49">
        <v>2.97</v>
      </c>
    </row>
    <row r="37" spans="1:13" x14ac:dyDescent="0.15">
      <c r="A37" s="5"/>
      <c r="B37" s="45" t="s">
        <v>1</v>
      </c>
      <c r="C37" s="50">
        <v>310</v>
      </c>
      <c r="D37" s="4" t="s">
        <v>15</v>
      </c>
      <c r="E37" s="50">
        <v>370</v>
      </c>
      <c r="F37" s="46" t="s">
        <v>3</v>
      </c>
      <c r="G37" s="47">
        <v>97.2</v>
      </c>
      <c r="H37" s="48">
        <v>97.6</v>
      </c>
      <c r="I37" s="48">
        <v>94.8</v>
      </c>
      <c r="J37" s="48">
        <v>96.1</v>
      </c>
      <c r="K37" s="48">
        <v>97.9</v>
      </c>
      <c r="L37" s="48">
        <v>97.4</v>
      </c>
      <c r="M37" s="49">
        <v>97.7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4092</v>
      </c>
      <c r="H38" s="99">
        <v>4370</v>
      </c>
      <c r="I38" s="99">
        <v>9195</v>
      </c>
      <c r="J38" s="99">
        <v>5814</v>
      </c>
      <c r="K38" s="99">
        <v>4175</v>
      </c>
      <c r="L38" s="99">
        <v>7096</v>
      </c>
      <c r="M38" s="101">
        <v>6360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0.8472283487722394</v>
      </c>
      <c r="H39" s="133">
        <f t="shared" ref="H39:M39" si="5">H35/H$4</f>
        <v>0.83823529411764708</v>
      </c>
      <c r="I39" s="133">
        <f t="shared" si="5"/>
        <v>0.93610304331354965</v>
      </c>
      <c r="J39" s="133">
        <f t="shared" si="5"/>
        <v>0.84262516914749663</v>
      </c>
      <c r="K39" s="133">
        <f t="shared" si="5"/>
        <v>0.88932660347162373</v>
      </c>
      <c r="L39" s="133">
        <f t="shared" si="5"/>
        <v>0.95112748969026939</v>
      </c>
      <c r="M39" s="134">
        <f t="shared" si="5"/>
        <v>0.94958291319094323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310</v>
      </c>
      <c r="H40" s="53">
        <v>340</v>
      </c>
      <c r="I40" s="53">
        <v>340</v>
      </c>
      <c r="J40" s="53">
        <v>330</v>
      </c>
      <c r="K40" s="53">
        <v>350</v>
      </c>
      <c r="L40" s="53">
        <v>370</v>
      </c>
      <c r="M40" s="54">
        <v>370</v>
      </c>
    </row>
    <row r="41" spans="1:13" x14ac:dyDescent="0.15">
      <c r="A41" s="5"/>
      <c r="B41" s="16" t="s">
        <v>96</v>
      </c>
      <c r="C41" s="17"/>
      <c r="D41" s="18"/>
      <c r="E41" s="19"/>
      <c r="F41" s="20" t="s">
        <v>10</v>
      </c>
      <c r="G41" s="21">
        <v>5550</v>
      </c>
      <c r="H41" s="22">
        <v>6892</v>
      </c>
      <c r="I41" s="22">
        <v>6930</v>
      </c>
      <c r="J41" s="22">
        <v>6123</v>
      </c>
      <c r="K41" s="22">
        <v>7174</v>
      </c>
      <c r="L41" s="22">
        <v>11863</v>
      </c>
      <c r="M41" s="23">
        <v>10949</v>
      </c>
    </row>
    <row r="42" spans="1:13" x14ac:dyDescent="0.15">
      <c r="A42" s="5"/>
      <c r="B42" s="24" t="s">
        <v>0</v>
      </c>
      <c r="C42" s="25">
        <v>44991</v>
      </c>
      <c r="D42" s="26"/>
      <c r="E42" s="27"/>
      <c r="F42" s="28" t="s">
        <v>2</v>
      </c>
      <c r="G42" s="29">
        <v>3.39</v>
      </c>
      <c r="H42" s="30">
        <v>3.35</v>
      </c>
      <c r="I42" s="30">
        <v>3.3</v>
      </c>
      <c r="J42" s="30">
        <v>3.26</v>
      </c>
      <c r="K42" s="30">
        <v>3.27</v>
      </c>
      <c r="L42" s="30">
        <v>3.07</v>
      </c>
      <c r="M42" s="31">
        <v>3.13</v>
      </c>
    </row>
    <row r="43" spans="1:13" x14ac:dyDescent="0.15">
      <c r="A43" s="5"/>
      <c r="B43" s="24" t="s">
        <v>1</v>
      </c>
      <c r="C43" s="32">
        <v>5840</v>
      </c>
      <c r="D43" s="26" t="s">
        <v>15</v>
      </c>
      <c r="E43" s="32">
        <v>6450</v>
      </c>
      <c r="F43" s="28" t="s">
        <v>3</v>
      </c>
      <c r="G43" s="29">
        <v>98.9</v>
      </c>
      <c r="H43" s="30">
        <v>98.6</v>
      </c>
      <c r="I43" s="30">
        <v>99.1</v>
      </c>
      <c r="J43" s="30">
        <v>99</v>
      </c>
      <c r="K43" s="30">
        <v>98.7</v>
      </c>
      <c r="L43" s="30">
        <v>98.9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2356</v>
      </c>
      <c r="H44" s="98">
        <v>3357</v>
      </c>
      <c r="I44" s="98">
        <v>2618</v>
      </c>
      <c r="J44" s="98">
        <v>2388</v>
      </c>
      <c r="K44" s="98">
        <v>3232</v>
      </c>
      <c r="L44" s="98">
        <v>4698</v>
      </c>
      <c r="M44" s="100">
        <v>5045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0.8160564622849581</v>
      </c>
      <c r="H45" s="127">
        <f t="shared" ref="H45:M45" si="6">H41/H$4</f>
        <v>0.87373225152129819</v>
      </c>
      <c r="I45" s="127">
        <f t="shared" si="6"/>
        <v>0.87511049374921079</v>
      </c>
      <c r="J45" s="127">
        <f t="shared" si="6"/>
        <v>0.82855209742895808</v>
      </c>
      <c r="K45" s="127">
        <f t="shared" si="6"/>
        <v>0.88317124215191434</v>
      </c>
      <c r="L45" s="127">
        <f t="shared" si="6"/>
        <v>1.0408879529700799</v>
      </c>
      <c r="M45" s="128">
        <f t="shared" si="6"/>
        <v>1.0036666972224768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5840</v>
      </c>
      <c r="H46" s="35">
        <v>6020</v>
      </c>
      <c r="I46" s="35">
        <v>6150</v>
      </c>
      <c r="J46" s="35">
        <v>6040</v>
      </c>
      <c r="K46" s="35">
        <v>6340</v>
      </c>
      <c r="L46" s="35">
        <v>6410</v>
      </c>
      <c r="M46" s="36">
        <v>6450</v>
      </c>
    </row>
    <row r="47" spans="1:13" x14ac:dyDescent="0.15">
      <c r="A47" s="5"/>
      <c r="B47" s="37" t="s">
        <v>97</v>
      </c>
      <c r="C47" s="38"/>
      <c r="D47" s="39"/>
      <c r="E47" s="40"/>
      <c r="F47" s="41" t="s">
        <v>10</v>
      </c>
      <c r="G47" s="42">
        <v>8142</v>
      </c>
      <c r="H47" s="43">
        <v>9357</v>
      </c>
      <c r="I47" s="43">
        <v>9402</v>
      </c>
      <c r="J47" s="43">
        <v>8690</v>
      </c>
      <c r="K47" s="43">
        <v>9522</v>
      </c>
      <c r="L47" s="43">
        <v>14205</v>
      </c>
      <c r="M47" s="44">
        <v>13348</v>
      </c>
    </row>
    <row r="48" spans="1:13" x14ac:dyDescent="0.15">
      <c r="A48" s="5"/>
      <c r="B48" s="45" t="s">
        <v>0</v>
      </c>
      <c r="C48" s="3">
        <v>44991</v>
      </c>
      <c r="F48" s="46" t="s">
        <v>2</v>
      </c>
      <c r="G48" s="47">
        <v>4.2</v>
      </c>
      <c r="H48" s="48">
        <v>4.13</v>
      </c>
      <c r="I48" s="48">
        <v>4.04</v>
      </c>
      <c r="J48" s="48">
        <v>4.17</v>
      </c>
      <c r="K48" s="48">
        <v>3.97</v>
      </c>
      <c r="L48" s="48">
        <v>3.58</v>
      </c>
      <c r="M48" s="49">
        <v>3.64</v>
      </c>
    </row>
    <row r="49" spans="1:13" x14ac:dyDescent="0.15">
      <c r="A49" s="5"/>
      <c r="B49" s="45" t="s">
        <v>1</v>
      </c>
      <c r="C49" s="50">
        <v>1790</v>
      </c>
      <c r="D49" s="4" t="s">
        <v>15</v>
      </c>
      <c r="E49" s="50">
        <v>2020</v>
      </c>
      <c r="F49" s="46" t="s">
        <v>3</v>
      </c>
      <c r="G49" s="47">
        <v>97.8</v>
      </c>
      <c r="H49" s="48">
        <v>97.5</v>
      </c>
      <c r="I49" s="48">
        <v>98.2</v>
      </c>
      <c r="J49" s="48">
        <v>98.2</v>
      </c>
      <c r="K49" s="48">
        <v>98.8</v>
      </c>
      <c r="L49" s="48">
        <v>99.1</v>
      </c>
      <c r="M49" s="49">
        <v>98.7</v>
      </c>
    </row>
    <row r="50" spans="1:13" x14ac:dyDescent="0.15">
      <c r="A50" s="5"/>
      <c r="B50" s="45"/>
      <c r="C50" s="50"/>
      <c r="E50" s="50"/>
      <c r="F50" s="55" t="s">
        <v>57</v>
      </c>
      <c r="G50" s="97">
        <v>5359</v>
      </c>
      <c r="H50" s="99">
        <v>6576</v>
      </c>
      <c r="I50" s="99">
        <v>5315</v>
      </c>
      <c r="J50" s="99">
        <v>4817</v>
      </c>
      <c r="K50" s="99">
        <v>4367</v>
      </c>
      <c r="L50" s="99">
        <v>5200</v>
      </c>
      <c r="M50" s="101">
        <v>5939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1.1971768857520952</v>
      </c>
      <c r="H51" s="133">
        <f t="shared" ref="H51:M51" si="7">H47/H$4</f>
        <v>1.1862322515212982</v>
      </c>
      <c r="I51" s="133">
        <f t="shared" si="7"/>
        <v>1.1872711200909205</v>
      </c>
      <c r="J51" s="133">
        <f t="shared" si="7"/>
        <v>1.1759133964817321</v>
      </c>
      <c r="K51" s="133">
        <f t="shared" si="7"/>
        <v>1.1722270097254708</v>
      </c>
      <c r="L51" s="133">
        <f t="shared" si="7"/>
        <v>1.2463806264806527</v>
      </c>
      <c r="M51" s="134">
        <f t="shared" si="7"/>
        <v>1.2235768631405262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1790</v>
      </c>
      <c r="H52" s="53">
        <v>1860</v>
      </c>
      <c r="I52" s="53">
        <v>1900</v>
      </c>
      <c r="J52" s="53">
        <v>1870</v>
      </c>
      <c r="K52" s="53">
        <v>1970</v>
      </c>
      <c r="L52" s="53">
        <v>2010</v>
      </c>
      <c r="M52" s="54">
        <v>2020</v>
      </c>
    </row>
    <row r="53" spans="1:13" x14ac:dyDescent="0.15">
      <c r="A53" s="5"/>
      <c r="B53" s="16" t="s">
        <v>93</v>
      </c>
      <c r="C53" s="17"/>
      <c r="D53" s="18"/>
      <c r="E53" s="19"/>
      <c r="F53" s="20" t="s">
        <v>10</v>
      </c>
      <c r="G53" s="21">
        <v>4230</v>
      </c>
      <c r="H53" s="22">
        <v>5115</v>
      </c>
      <c r="I53" s="22">
        <v>5478</v>
      </c>
      <c r="J53" s="22">
        <v>4907</v>
      </c>
      <c r="K53" s="22">
        <v>5495</v>
      </c>
      <c r="L53" s="22">
        <v>9211</v>
      </c>
      <c r="M53" s="23">
        <v>8346</v>
      </c>
    </row>
    <row r="54" spans="1:13" x14ac:dyDescent="0.15">
      <c r="A54" s="5"/>
      <c r="B54" s="24" t="s">
        <v>0</v>
      </c>
      <c r="C54" s="25">
        <v>44977</v>
      </c>
      <c r="D54" s="26"/>
      <c r="E54" s="27"/>
      <c r="F54" s="28" t="s">
        <v>2</v>
      </c>
      <c r="G54" s="29">
        <v>2.98</v>
      </c>
      <c r="H54" s="30">
        <v>2.97</v>
      </c>
      <c r="I54" s="30">
        <v>2.9</v>
      </c>
      <c r="J54" s="30">
        <v>2.95</v>
      </c>
      <c r="K54" s="30">
        <v>2.94</v>
      </c>
      <c r="L54" s="30">
        <v>2.7</v>
      </c>
      <c r="M54" s="31">
        <v>2.77</v>
      </c>
    </row>
    <row r="55" spans="1:13" x14ac:dyDescent="0.15">
      <c r="A55" s="5"/>
      <c r="B55" s="24" t="s">
        <v>1</v>
      </c>
      <c r="C55" s="32">
        <v>3490</v>
      </c>
      <c r="D55" s="26" t="s">
        <v>15</v>
      </c>
      <c r="E55" s="32">
        <v>3930</v>
      </c>
      <c r="F55" s="28" t="s">
        <v>3</v>
      </c>
      <c r="G55" s="29">
        <v>99.8</v>
      </c>
      <c r="H55" s="30">
        <v>98.9</v>
      </c>
      <c r="I55" s="30">
        <v>99.2</v>
      </c>
      <c r="J55" s="30">
        <v>99</v>
      </c>
      <c r="K55" s="30">
        <v>98.8</v>
      </c>
      <c r="L55" s="30">
        <v>98.7</v>
      </c>
      <c r="M55" s="31">
        <v>98.3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>
        <v>905</v>
      </c>
      <c r="H56" s="98">
        <v>1958</v>
      </c>
      <c r="I56" s="98">
        <v>1792</v>
      </c>
      <c r="J56" s="98">
        <v>1819</v>
      </c>
      <c r="K56" s="98">
        <v>2214</v>
      </c>
      <c r="L56" s="98">
        <v>3848</v>
      </c>
      <c r="M56" s="100">
        <v>4204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0.62196735774150858</v>
      </c>
      <c r="H57" s="127">
        <f t="shared" ref="H57:M57" si="8">H53/H$4</f>
        <v>0.64845334685598377</v>
      </c>
      <c r="I57" s="127">
        <f t="shared" si="8"/>
        <v>0.69175400934461417</v>
      </c>
      <c r="J57" s="127">
        <f t="shared" si="8"/>
        <v>0.66400541271989177</v>
      </c>
      <c r="K57" s="127">
        <f t="shared" si="8"/>
        <v>0.67647420903607036</v>
      </c>
      <c r="L57" s="127">
        <f t="shared" si="8"/>
        <v>0.8081951390716855</v>
      </c>
      <c r="M57" s="128">
        <f t="shared" si="8"/>
        <v>0.76505637546979555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3490</v>
      </c>
      <c r="H58" s="35">
        <v>3660</v>
      </c>
      <c r="I58" s="35">
        <v>3710</v>
      </c>
      <c r="J58" s="35">
        <v>3650</v>
      </c>
      <c r="K58" s="35">
        <v>3830</v>
      </c>
      <c r="L58" s="35">
        <v>3900</v>
      </c>
      <c r="M58" s="36">
        <v>3930</v>
      </c>
    </row>
    <row r="59" spans="1:13" x14ac:dyDescent="0.15">
      <c r="A59" s="5"/>
      <c r="B59" s="37" t="s">
        <v>94</v>
      </c>
      <c r="C59" s="38"/>
      <c r="D59" s="39"/>
      <c r="E59" s="40"/>
      <c r="F59" s="41" t="s">
        <v>10</v>
      </c>
      <c r="G59" s="42">
        <v>3527</v>
      </c>
      <c r="H59" s="43">
        <v>4536</v>
      </c>
      <c r="I59" s="43">
        <v>4497</v>
      </c>
      <c r="J59" s="43">
        <v>3893</v>
      </c>
      <c r="K59" s="43">
        <v>4559</v>
      </c>
      <c r="L59" s="43">
        <v>7231</v>
      </c>
      <c r="M59" s="44">
        <v>6821</v>
      </c>
    </row>
    <row r="60" spans="1:13" x14ac:dyDescent="0.15">
      <c r="A60" s="5"/>
      <c r="B60" s="45" t="s">
        <v>0</v>
      </c>
      <c r="C60" s="3">
        <v>44977</v>
      </c>
      <c r="F60" s="46" t="s">
        <v>2</v>
      </c>
      <c r="G60" s="47">
        <v>3.57</v>
      </c>
      <c r="H60" s="48">
        <v>3.31</v>
      </c>
      <c r="I60" s="48">
        <v>2.98</v>
      </c>
      <c r="J60" s="48">
        <v>3.43</v>
      </c>
      <c r="K60" s="48">
        <v>3.38</v>
      </c>
      <c r="L60" s="48">
        <v>2.98</v>
      </c>
      <c r="M60" s="49">
        <v>3.14</v>
      </c>
    </row>
    <row r="61" spans="1:13" x14ac:dyDescent="0.15">
      <c r="A61" s="5"/>
      <c r="B61" s="45" t="s">
        <v>1</v>
      </c>
      <c r="C61" s="50">
        <v>690</v>
      </c>
      <c r="D61" s="4" t="s">
        <v>15</v>
      </c>
      <c r="E61" s="50">
        <v>720</v>
      </c>
      <c r="F61" s="46" t="s">
        <v>3</v>
      </c>
      <c r="G61" s="47">
        <v>98.6</v>
      </c>
      <c r="H61" s="48">
        <v>98.7</v>
      </c>
      <c r="I61" s="48">
        <v>100</v>
      </c>
      <c r="J61" s="48">
        <v>98.5</v>
      </c>
      <c r="K61" s="48">
        <v>98.4</v>
      </c>
      <c r="L61" s="48">
        <v>98.9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1754</v>
      </c>
      <c r="H62" s="99">
        <v>1947</v>
      </c>
      <c r="I62" s="87">
        <v>705</v>
      </c>
      <c r="J62" s="99">
        <v>1813</v>
      </c>
      <c r="K62" s="99">
        <v>2304</v>
      </c>
      <c r="L62" s="99">
        <v>2772</v>
      </c>
      <c r="M62" s="101">
        <v>3395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0.51860020585208055</v>
      </c>
      <c r="H63" s="133">
        <f t="shared" ref="H63:M63" si="9">H59/H$4</f>
        <v>0.57505070993914809</v>
      </c>
      <c r="I63" s="133">
        <f t="shared" si="9"/>
        <v>0.56787473165803759</v>
      </c>
      <c r="J63" s="133">
        <f t="shared" si="9"/>
        <v>0.52679296346414073</v>
      </c>
      <c r="K63" s="133">
        <f t="shared" si="9"/>
        <v>0.5612458451311092</v>
      </c>
      <c r="L63" s="133">
        <f t="shared" si="9"/>
        <v>0.63446521014302004</v>
      </c>
      <c r="M63" s="134">
        <f t="shared" si="9"/>
        <v>0.62526354386286553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690</v>
      </c>
      <c r="H64" s="53">
        <v>670</v>
      </c>
      <c r="I64" s="53">
        <v>700</v>
      </c>
      <c r="J64" s="53">
        <v>690</v>
      </c>
      <c r="K64" s="53">
        <v>720</v>
      </c>
      <c r="L64" s="53">
        <v>730</v>
      </c>
      <c r="M64" s="54">
        <v>720</v>
      </c>
    </row>
    <row r="65" spans="1:13" x14ac:dyDescent="0.15">
      <c r="A65" s="5"/>
      <c r="B65" s="16" t="s">
        <v>87</v>
      </c>
      <c r="C65" s="17"/>
      <c r="D65" s="18"/>
      <c r="E65" s="19"/>
      <c r="F65" s="20" t="s">
        <v>10</v>
      </c>
      <c r="G65" s="21">
        <v>3069</v>
      </c>
      <c r="H65" s="22">
        <v>4038</v>
      </c>
      <c r="I65" s="22">
        <v>3977</v>
      </c>
      <c r="J65" s="22">
        <v>3789</v>
      </c>
      <c r="K65" s="22">
        <v>4458</v>
      </c>
      <c r="L65" s="22">
        <v>7479</v>
      </c>
      <c r="M65" s="23">
        <v>6781</v>
      </c>
    </row>
    <row r="66" spans="1:13" x14ac:dyDescent="0.15">
      <c r="A66" s="5"/>
      <c r="B66" s="24" t="s">
        <v>0</v>
      </c>
      <c r="C66" s="25">
        <v>44963</v>
      </c>
      <c r="D66" s="26"/>
      <c r="E66" s="27"/>
      <c r="F66" s="28" t="s">
        <v>2</v>
      </c>
      <c r="G66" s="29">
        <v>4.4800000000000004</v>
      </c>
      <c r="H66" s="30">
        <v>4.1900000000000004</v>
      </c>
      <c r="I66" s="30">
        <v>4.18</v>
      </c>
      <c r="J66" s="30">
        <v>4.1100000000000003</v>
      </c>
      <c r="K66" s="30">
        <v>4.0199999999999996</v>
      </c>
      <c r="L66" s="30">
        <v>3.71</v>
      </c>
      <c r="M66" s="31">
        <v>3.9</v>
      </c>
    </row>
    <row r="67" spans="1:13" x14ac:dyDescent="0.15">
      <c r="A67" s="5"/>
      <c r="B67" s="24" t="s">
        <v>1</v>
      </c>
      <c r="C67" s="32">
        <v>1310</v>
      </c>
      <c r="D67" s="26" t="s">
        <v>15</v>
      </c>
      <c r="E67" s="32">
        <v>1440</v>
      </c>
      <c r="F67" s="28" t="s">
        <v>3</v>
      </c>
      <c r="G67" s="29">
        <v>97.3</v>
      </c>
      <c r="H67" s="30">
        <v>98.9</v>
      </c>
      <c r="I67" s="30">
        <v>98.1</v>
      </c>
      <c r="J67" s="30">
        <v>98.5</v>
      </c>
      <c r="K67" s="30">
        <v>99.2</v>
      </c>
      <c r="L67" s="30">
        <v>99.2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2428</v>
      </c>
      <c r="H68" s="98">
        <v>1795</v>
      </c>
      <c r="I68" s="98">
        <v>2384</v>
      </c>
      <c r="J68" s="98">
        <v>1912</v>
      </c>
      <c r="K68" s="98">
        <v>1586</v>
      </c>
      <c r="L68" s="98">
        <v>2615</v>
      </c>
      <c r="M68" s="100">
        <v>4121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0.45125716806352006</v>
      </c>
      <c r="H69" s="127">
        <f t="shared" ref="H69:M69" si="10">H65/H$4</f>
        <v>0.51191683569979718</v>
      </c>
      <c r="I69" s="127">
        <f t="shared" si="10"/>
        <v>0.50220987498421521</v>
      </c>
      <c r="J69" s="127">
        <f t="shared" si="10"/>
        <v>0.51271989174560217</v>
      </c>
      <c r="K69" s="127">
        <f t="shared" si="10"/>
        <v>0.5488120152652961</v>
      </c>
      <c r="L69" s="127">
        <f t="shared" si="10"/>
        <v>0.65622532245327714</v>
      </c>
      <c r="M69" s="128">
        <f t="shared" si="10"/>
        <v>0.62159684664038872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1310</v>
      </c>
      <c r="H70" s="35">
        <v>1360</v>
      </c>
      <c r="I70" s="35">
        <v>1350</v>
      </c>
      <c r="J70" s="35">
        <v>1340</v>
      </c>
      <c r="K70" s="35">
        <v>1420</v>
      </c>
      <c r="L70" s="35">
        <v>1440</v>
      </c>
      <c r="M70" s="36">
        <v>1440</v>
      </c>
    </row>
    <row r="71" spans="1:13" x14ac:dyDescent="0.15">
      <c r="A71" s="5"/>
      <c r="B71" s="37" t="s">
        <v>88</v>
      </c>
      <c r="C71" s="38"/>
      <c r="D71" s="39"/>
      <c r="E71" s="40"/>
      <c r="F71" s="41" t="s">
        <v>10</v>
      </c>
      <c r="G71" s="42">
        <v>3774</v>
      </c>
      <c r="H71" s="43">
        <v>4419</v>
      </c>
      <c r="I71" s="43">
        <v>4587</v>
      </c>
      <c r="J71" s="43">
        <v>4214</v>
      </c>
      <c r="K71" s="43">
        <v>4928</v>
      </c>
      <c r="L71" s="43">
        <v>8662</v>
      </c>
      <c r="M71" s="44">
        <v>7915</v>
      </c>
    </row>
    <row r="72" spans="1:13" x14ac:dyDescent="0.15">
      <c r="A72" s="5"/>
      <c r="B72" s="45" t="s">
        <v>0</v>
      </c>
      <c r="C72" s="3">
        <v>44963</v>
      </c>
      <c r="F72" s="46" t="s">
        <v>2</v>
      </c>
      <c r="G72" s="47">
        <v>2.98</v>
      </c>
      <c r="H72" s="48">
        <v>3.04</v>
      </c>
      <c r="I72" s="48">
        <v>2.91</v>
      </c>
      <c r="J72" s="48">
        <v>2.91</v>
      </c>
      <c r="K72" s="48">
        <v>2.62</v>
      </c>
      <c r="L72" s="48">
        <v>2.71</v>
      </c>
      <c r="M72" s="49">
        <v>2.68</v>
      </c>
    </row>
    <row r="73" spans="1:13" x14ac:dyDescent="0.15">
      <c r="A73" s="5"/>
      <c r="B73" s="45" t="s">
        <v>1</v>
      </c>
      <c r="C73" s="50">
        <v>1090</v>
      </c>
      <c r="D73" s="4" t="s">
        <v>15</v>
      </c>
      <c r="E73" s="50">
        <v>1160</v>
      </c>
      <c r="F73" s="46" t="s">
        <v>3</v>
      </c>
      <c r="G73" s="47">
        <v>98.7</v>
      </c>
      <c r="H73" s="48">
        <v>97.2</v>
      </c>
      <c r="I73" s="48">
        <v>98.5</v>
      </c>
      <c r="J73" s="48">
        <v>100.3</v>
      </c>
      <c r="K73" s="48">
        <v>99</v>
      </c>
      <c r="L73" s="48">
        <v>98.5</v>
      </c>
      <c r="M73" s="49">
        <v>99.4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1645</v>
      </c>
      <c r="H74" s="99">
        <v>3213</v>
      </c>
      <c r="I74" s="99">
        <v>2178</v>
      </c>
      <c r="J74" s="87">
        <v>461</v>
      </c>
      <c r="K74" s="99">
        <v>1768</v>
      </c>
      <c r="L74" s="99">
        <v>3857</v>
      </c>
      <c r="M74" s="101">
        <v>2205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0.55491839435377155</v>
      </c>
      <c r="H75" s="133">
        <f t="shared" ref="H75:M75" si="11">H71/H$4</f>
        <v>0.56021805273833669</v>
      </c>
      <c r="I75" s="133">
        <f t="shared" si="11"/>
        <v>0.57923980300542999</v>
      </c>
      <c r="J75" s="133">
        <f t="shared" si="11"/>
        <v>0.57023004059539917</v>
      </c>
      <c r="K75" s="133">
        <f t="shared" si="11"/>
        <v>0.60667241167056507</v>
      </c>
      <c r="L75" s="133">
        <f t="shared" si="11"/>
        <v>0.7600245678687374</v>
      </c>
      <c r="M75" s="134">
        <f t="shared" si="11"/>
        <v>0.72554771289760744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1090</v>
      </c>
      <c r="H76" s="53">
        <v>1090</v>
      </c>
      <c r="I76" s="53">
        <v>1080</v>
      </c>
      <c r="J76" s="53">
        <v>1060</v>
      </c>
      <c r="K76" s="53">
        <v>1110</v>
      </c>
      <c r="L76" s="53">
        <v>1150</v>
      </c>
      <c r="M76" s="54">
        <v>1160</v>
      </c>
    </row>
    <row r="77" spans="1:13" x14ac:dyDescent="0.15">
      <c r="A77" s="5"/>
      <c r="B77" s="16" t="s">
        <v>86</v>
      </c>
      <c r="C77" s="17"/>
      <c r="D77" s="18"/>
      <c r="E77" s="19"/>
      <c r="F77" s="20" t="s">
        <v>10</v>
      </c>
      <c r="G77" s="21">
        <v>7952</v>
      </c>
      <c r="H77" s="22">
        <v>9397</v>
      </c>
      <c r="I77" s="22">
        <v>9483</v>
      </c>
      <c r="J77" s="22">
        <v>8427</v>
      </c>
      <c r="K77" s="22">
        <v>9557</v>
      </c>
      <c r="L77" s="22">
        <v>14742</v>
      </c>
      <c r="M77" s="23">
        <v>13487</v>
      </c>
    </row>
    <row r="78" spans="1:13" x14ac:dyDescent="0.15">
      <c r="A78" s="5"/>
      <c r="B78" s="24" t="s">
        <v>0</v>
      </c>
      <c r="C78" s="25">
        <v>44956</v>
      </c>
      <c r="D78" s="26"/>
      <c r="E78" s="27"/>
      <c r="F78" s="28" t="s">
        <v>2</v>
      </c>
      <c r="G78" s="29">
        <v>2.93</v>
      </c>
      <c r="H78" s="30">
        <v>2.8</v>
      </c>
      <c r="I78" s="30">
        <v>2.81</v>
      </c>
      <c r="J78" s="30">
        <v>2.77</v>
      </c>
      <c r="K78" s="30">
        <v>2.74</v>
      </c>
      <c r="L78" s="30">
        <v>2.46</v>
      </c>
      <c r="M78" s="31">
        <v>2.62</v>
      </c>
    </row>
    <row r="79" spans="1:13" x14ac:dyDescent="0.15">
      <c r="A79" s="5"/>
      <c r="B79" s="24" t="s">
        <v>1</v>
      </c>
      <c r="C79" s="32">
        <v>4990</v>
      </c>
      <c r="D79" s="26" t="s">
        <v>15</v>
      </c>
      <c r="E79" s="32">
        <v>5590</v>
      </c>
      <c r="F79" s="28" t="s">
        <v>3</v>
      </c>
      <c r="G79" s="29">
        <v>98.9</v>
      </c>
      <c r="H79" s="30">
        <v>99.3</v>
      </c>
      <c r="I79" s="30">
        <v>99.5</v>
      </c>
      <c r="J79" s="30">
        <v>99.8</v>
      </c>
      <c r="K79" s="30">
        <v>99.5</v>
      </c>
      <c r="L79" s="30">
        <v>99.7</v>
      </c>
      <c r="M79" s="31">
        <v>99.1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3129</v>
      </c>
      <c r="H80" s="98">
        <v>2782</v>
      </c>
      <c r="I80" s="98">
        <v>2395</v>
      </c>
      <c r="J80" s="98">
        <v>1692</v>
      </c>
      <c r="K80" s="98">
        <v>2399</v>
      </c>
      <c r="L80" s="98">
        <v>2929</v>
      </c>
      <c r="M80" s="100">
        <v>4477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1.1692398176738714</v>
      </c>
      <c r="H81" s="127">
        <f t="shared" ref="H81:M81" si="12">H77/H$4</f>
        <v>1.1913032454361054</v>
      </c>
      <c r="I81" s="127">
        <f t="shared" si="12"/>
        <v>1.1974996843035737</v>
      </c>
      <c r="J81" s="127">
        <f t="shared" si="12"/>
        <v>1.1403247631935047</v>
      </c>
      <c r="K81" s="127">
        <f t="shared" si="12"/>
        <v>1.1765357626492674</v>
      </c>
      <c r="L81" s="127">
        <f t="shared" si="12"/>
        <v>1.2934982890234272</v>
      </c>
      <c r="M81" s="128">
        <f t="shared" si="12"/>
        <v>1.2363186359886333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4990</v>
      </c>
      <c r="H82" s="35">
        <v>5120</v>
      </c>
      <c r="I82" s="35">
        <v>5270</v>
      </c>
      <c r="J82" s="35">
        <v>5240</v>
      </c>
      <c r="K82" s="35">
        <v>5490</v>
      </c>
      <c r="L82" s="35">
        <v>5560</v>
      </c>
      <c r="M82" s="36">
        <v>5590</v>
      </c>
    </row>
    <row r="83" spans="1:13" x14ac:dyDescent="0.15">
      <c r="A83" s="5"/>
      <c r="B83" s="37" t="s">
        <v>84</v>
      </c>
      <c r="C83" s="38"/>
      <c r="D83" s="39"/>
      <c r="E83" s="40"/>
      <c r="F83" s="41" t="s">
        <v>10</v>
      </c>
      <c r="G83" s="42">
        <v>3852</v>
      </c>
      <c r="H83" s="43">
        <v>5232</v>
      </c>
      <c r="I83" s="43">
        <v>5063</v>
      </c>
      <c r="J83" s="43">
        <v>4422</v>
      </c>
      <c r="K83" s="43">
        <v>4923</v>
      </c>
      <c r="L83" s="43">
        <v>8180</v>
      </c>
      <c r="M83" s="44">
        <v>7735</v>
      </c>
    </row>
    <row r="84" spans="1:13" x14ac:dyDescent="0.15">
      <c r="A84" s="5"/>
      <c r="B84" s="45" t="s">
        <v>0</v>
      </c>
      <c r="C84" s="3">
        <v>44935</v>
      </c>
      <c r="F84" s="46" t="s">
        <v>2</v>
      </c>
      <c r="G84" s="47">
        <v>3.2</v>
      </c>
      <c r="H84" s="48">
        <v>3.01</v>
      </c>
      <c r="I84" s="48">
        <v>3.02</v>
      </c>
      <c r="J84" s="48">
        <v>3.24</v>
      </c>
      <c r="K84" s="48">
        <v>3.02</v>
      </c>
      <c r="L84" s="48">
        <v>2.75</v>
      </c>
      <c r="M84" s="49">
        <v>2.63</v>
      </c>
    </row>
    <row r="85" spans="1:13" x14ac:dyDescent="0.15">
      <c r="A85" s="5"/>
      <c r="B85" s="45" t="s">
        <v>1</v>
      </c>
      <c r="C85" s="50">
        <v>300</v>
      </c>
      <c r="D85" s="4" t="s">
        <v>15</v>
      </c>
      <c r="E85" s="50">
        <v>340</v>
      </c>
      <c r="F85" s="46" t="s">
        <v>3</v>
      </c>
      <c r="G85" s="47">
        <v>97.5</v>
      </c>
      <c r="H85" s="48">
        <v>97.5</v>
      </c>
      <c r="I85" s="48">
        <v>98.3</v>
      </c>
      <c r="J85" s="48">
        <v>97.6</v>
      </c>
      <c r="K85" s="48">
        <v>97.2</v>
      </c>
      <c r="L85" s="48">
        <v>97.5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2547</v>
      </c>
      <c r="H86" s="99">
        <v>3341</v>
      </c>
      <c r="I86" s="99">
        <v>2536</v>
      </c>
      <c r="J86" s="99">
        <v>2825</v>
      </c>
      <c r="K86" s="99">
        <v>3520</v>
      </c>
      <c r="L86" s="99">
        <v>5133</v>
      </c>
      <c r="M86" s="101">
        <v>1865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0.56638729598588444</v>
      </c>
      <c r="H87" s="133">
        <f t="shared" ref="H87:M87" si="13">H83/H$4</f>
        <v>0.66328600405679516</v>
      </c>
      <c r="I87" s="133">
        <f t="shared" si="13"/>
        <v>0.63934840257608283</v>
      </c>
      <c r="J87" s="133">
        <f t="shared" si="13"/>
        <v>0.59837618403247628</v>
      </c>
      <c r="K87" s="133">
        <f t="shared" si="13"/>
        <v>0.60605687553859411</v>
      </c>
      <c r="L87" s="133">
        <f t="shared" si="13"/>
        <v>0.71773273668509252</v>
      </c>
      <c r="M87" s="134">
        <f t="shared" si="13"/>
        <v>0.70904757539646168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300</v>
      </c>
      <c r="H88" s="53">
        <v>310</v>
      </c>
      <c r="I88" s="53">
        <v>320</v>
      </c>
      <c r="J88" s="53">
        <v>320</v>
      </c>
      <c r="K88" s="53">
        <v>340</v>
      </c>
      <c r="L88" s="53">
        <v>350</v>
      </c>
      <c r="M88" s="54">
        <v>340</v>
      </c>
    </row>
    <row r="89" spans="1:13" x14ac:dyDescent="0.15">
      <c r="A89" s="5"/>
      <c r="B89" s="16" t="s">
        <v>83</v>
      </c>
      <c r="C89" s="17"/>
      <c r="D89" s="18"/>
      <c r="E89" s="19"/>
      <c r="F89" s="20" t="s">
        <v>10</v>
      </c>
      <c r="G89" s="21">
        <v>9487</v>
      </c>
      <c r="H89" s="22">
        <v>10498</v>
      </c>
      <c r="I89" s="22">
        <v>10355</v>
      </c>
      <c r="J89" s="22">
        <v>9687</v>
      </c>
      <c r="K89" s="22">
        <v>10391</v>
      </c>
      <c r="L89" s="22">
        <v>14580</v>
      </c>
      <c r="M89" s="23">
        <v>14183</v>
      </c>
    </row>
    <row r="90" spans="1:13" x14ac:dyDescent="0.15">
      <c r="A90" s="5"/>
      <c r="B90" s="24" t="s">
        <v>0</v>
      </c>
      <c r="C90" s="25">
        <v>44914</v>
      </c>
      <c r="D90" s="26"/>
      <c r="E90" s="27"/>
      <c r="F90" s="28" t="s">
        <v>2</v>
      </c>
      <c r="G90" s="29">
        <v>3.7</v>
      </c>
      <c r="H90" s="30">
        <v>3.68</v>
      </c>
      <c r="I90" s="30">
        <v>3.68</v>
      </c>
      <c r="J90" s="30">
        <v>3.73</v>
      </c>
      <c r="K90" s="30">
        <v>3.68</v>
      </c>
      <c r="L90" s="30">
        <v>3.39</v>
      </c>
      <c r="M90" s="31">
        <v>3.5</v>
      </c>
    </row>
    <row r="91" spans="1:13" x14ac:dyDescent="0.15">
      <c r="A91" s="5"/>
      <c r="B91" s="24" t="s">
        <v>1</v>
      </c>
      <c r="C91" s="32">
        <v>5770</v>
      </c>
      <c r="D91" s="26" t="s">
        <v>15</v>
      </c>
      <c r="E91" s="32">
        <v>6200</v>
      </c>
      <c r="F91" s="28" t="s">
        <v>3</v>
      </c>
      <c r="G91" s="29">
        <v>98.5</v>
      </c>
      <c r="H91" s="30">
        <v>98.4</v>
      </c>
      <c r="I91" s="30">
        <v>98.6</v>
      </c>
      <c r="J91" s="30">
        <v>98.5</v>
      </c>
      <c r="K91" s="30">
        <v>98.9</v>
      </c>
      <c r="L91" s="30">
        <v>99.5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4838</v>
      </c>
      <c r="H92" s="98">
        <v>5484</v>
      </c>
      <c r="I92" s="98">
        <v>4925</v>
      </c>
      <c r="J92" s="98">
        <v>4798</v>
      </c>
      <c r="K92" s="98">
        <v>4564</v>
      </c>
      <c r="L92" s="98">
        <v>4382</v>
      </c>
      <c r="M92" s="100">
        <v>7360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1.3949419203058373</v>
      </c>
      <c r="H93" s="127">
        <f t="shared" ref="H93:M93" si="14">H89/H$4</f>
        <v>1.3308823529411764</v>
      </c>
      <c r="I93" s="127">
        <f t="shared" si="14"/>
        <v>1.3076145978027529</v>
      </c>
      <c r="J93" s="127">
        <f t="shared" si="14"/>
        <v>1.3108254397834913</v>
      </c>
      <c r="K93" s="127">
        <f t="shared" si="14"/>
        <v>1.2792071894620214</v>
      </c>
      <c r="L93" s="127">
        <f t="shared" si="14"/>
        <v>1.2792840221110819</v>
      </c>
      <c r="M93" s="128">
        <f t="shared" si="14"/>
        <v>1.3001191676597306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5770</v>
      </c>
      <c r="H94" s="35">
        <v>5560</v>
      </c>
      <c r="I94" s="35">
        <v>5760</v>
      </c>
      <c r="J94" s="35">
        <v>5750</v>
      </c>
      <c r="K94" s="35">
        <v>6060</v>
      </c>
      <c r="L94" s="35">
        <v>6130</v>
      </c>
      <c r="M94" s="36">
        <v>6200</v>
      </c>
    </row>
    <row r="95" spans="1:13" x14ac:dyDescent="0.15">
      <c r="A95" s="5"/>
      <c r="B95" s="37" t="s">
        <v>74</v>
      </c>
      <c r="C95" s="38"/>
      <c r="D95" s="39"/>
      <c r="E95" s="40"/>
      <c r="F95" s="41" t="s">
        <v>10</v>
      </c>
      <c r="G95" s="42">
        <v>6067</v>
      </c>
      <c r="H95" s="43">
        <v>7599</v>
      </c>
      <c r="I95" s="43">
        <v>7477</v>
      </c>
      <c r="J95" s="43">
        <v>6633</v>
      </c>
      <c r="K95" s="43">
        <v>7483</v>
      </c>
      <c r="L95" s="43">
        <v>12438</v>
      </c>
      <c r="M95" s="44">
        <v>11483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4.59</v>
      </c>
      <c r="H96" s="48">
        <v>4.57</v>
      </c>
      <c r="I96" s="48">
        <v>4.53</v>
      </c>
      <c r="J96" s="48">
        <v>4.51</v>
      </c>
      <c r="K96" s="48">
        <v>4.5199999999999996</v>
      </c>
      <c r="L96" s="48">
        <v>4.2</v>
      </c>
      <c r="M96" s="49">
        <v>4.2699999999999996</v>
      </c>
    </row>
    <row r="97" spans="1:13" x14ac:dyDescent="0.15">
      <c r="A97" s="5"/>
      <c r="B97" s="45" t="s">
        <v>1</v>
      </c>
      <c r="C97" s="50">
        <v>11800</v>
      </c>
      <c r="D97" s="4" t="s">
        <v>15</v>
      </c>
      <c r="E97" s="50">
        <v>13230</v>
      </c>
      <c r="F97" s="46" t="s">
        <v>3</v>
      </c>
      <c r="G97" s="47">
        <v>97.3</v>
      </c>
      <c r="H97" s="48">
        <v>97.2</v>
      </c>
      <c r="I97" s="48">
        <v>97.3</v>
      </c>
      <c r="J97" s="48">
        <v>97.8</v>
      </c>
      <c r="K97" s="48">
        <v>98.4</v>
      </c>
      <c r="L97" s="48">
        <v>97.5</v>
      </c>
      <c r="M97" s="49">
        <v>97.5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4889</v>
      </c>
      <c r="H98" s="99">
        <v>6285</v>
      </c>
      <c r="I98" s="99">
        <v>6045</v>
      </c>
      <c r="J98" s="99">
        <v>4596</v>
      </c>
      <c r="K98" s="99">
        <v>4240</v>
      </c>
      <c r="L98" s="99">
        <v>9143</v>
      </c>
      <c r="M98" s="101">
        <v>8741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0.89207469489780911</v>
      </c>
      <c r="H99" s="133">
        <f t="shared" ref="H99:M99" si="15">H95/H$4</f>
        <v>0.96336206896551724</v>
      </c>
      <c r="I99" s="133">
        <f t="shared" si="15"/>
        <v>0.94418487182725086</v>
      </c>
      <c r="J99" s="133">
        <f t="shared" si="15"/>
        <v>0.89756427604871447</v>
      </c>
      <c r="K99" s="133">
        <f t="shared" si="15"/>
        <v>0.92121137510771878</v>
      </c>
      <c r="L99" s="133">
        <f t="shared" si="15"/>
        <v>1.0913398262700711</v>
      </c>
      <c r="M99" s="134">
        <f t="shared" si="15"/>
        <v>1.0526171051425428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11800</v>
      </c>
      <c r="H100" s="53">
        <v>12110</v>
      </c>
      <c r="I100" s="53">
        <v>12490</v>
      </c>
      <c r="J100" s="53">
        <v>12430</v>
      </c>
      <c r="K100" s="53">
        <v>13010</v>
      </c>
      <c r="L100" s="53">
        <v>13210</v>
      </c>
      <c r="M100" s="54">
        <v>13230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6440</v>
      </c>
      <c r="H101" s="22">
        <v>8091</v>
      </c>
      <c r="I101" s="22">
        <v>8303</v>
      </c>
      <c r="J101" s="22">
        <v>7817</v>
      </c>
      <c r="K101" s="22">
        <v>8301</v>
      </c>
      <c r="L101" s="22">
        <v>13859</v>
      </c>
      <c r="M101" s="23">
        <v>12931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2.94</v>
      </c>
      <c r="H102" s="30">
        <v>2.77</v>
      </c>
      <c r="I102" s="30">
        <v>2.76</v>
      </c>
      <c r="J102" s="30">
        <v>2.75</v>
      </c>
      <c r="K102" s="30">
        <v>2.79</v>
      </c>
      <c r="L102" s="30">
        <v>2.5099999999999998</v>
      </c>
      <c r="M102" s="31">
        <v>2.57</v>
      </c>
    </row>
    <row r="103" spans="1:13" x14ac:dyDescent="0.15">
      <c r="A103" s="5"/>
      <c r="B103" s="24" t="s">
        <v>1</v>
      </c>
      <c r="C103" s="32">
        <v>5960</v>
      </c>
      <c r="D103" s="26" t="s">
        <v>15</v>
      </c>
      <c r="E103" s="32">
        <v>6580</v>
      </c>
      <c r="F103" s="28" t="s">
        <v>3</v>
      </c>
      <c r="G103" s="29">
        <v>99.1</v>
      </c>
      <c r="H103" s="30">
        <v>99.5</v>
      </c>
      <c r="I103" s="30">
        <v>99.8</v>
      </c>
      <c r="J103" s="30">
        <v>99.8</v>
      </c>
      <c r="K103" s="30">
        <v>99.2</v>
      </c>
      <c r="L103" s="30">
        <v>99.6</v>
      </c>
      <c r="M103" s="31">
        <v>99.3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2297</v>
      </c>
      <c r="H104" s="98">
        <v>2122</v>
      </c>
      <c r="I104" s="98">
        <v>1697</v>
      </c>
      <c r="J104" s="98">
        <v>1481</v>
      </c>
      <c r="K104" s="98">
        <v>2640</v>
      </c>
      <c r="L104" s="98">
        <v>3229</v>
      </c>
      <c r="M104" s="100">
        <v>3718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0.94691957065137478</v>
      </c>
      <c r="H105" s="127">
        <f t="shared" ref="H105:M105" si="16">H101/H$4</f>
        <v>1.025735294117647</v>
      </c>
      <c r="I105" s="127">
        <f t="shared" si="16"/>
        <v>1.0484909710822075</v>
      </c>
      <c r="J105" s="127">
        <f t="shared" si="16"/>
        <v>1.0577807848443843</v>
      </c>
      <c r="K105" s="127">
        <f t="shared" si="16"/>
        <v>1.0219130862981658</v>
      </c>
      <c r="L105" s="127">
        <f t="shared" si="16"/>
        <v>1.2160217601123102</v>
      </c>
      <c r="M105" s="128">
        <f t="shared" si="16"/>
        <v>1.1853515445962051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5960</v>
      </c>
      <c r="H106" s="35">
        <v>6050</v>
      </c>
      <c r="I106" s="35">
        <v>6270</v>
      </c>
      <c r="J106" s="35">
        <v>6150</v>
      </c>
      <c r="K106" s="35">
        <v>6450</v>
      </c>
      <c r="L106" s="35">
        <v>6570</v>
      </c>
      <c r="M106" s="36">
        <v>6580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7849</v>
      </c>
      <c r="H107" s="43">
        <v>9609</v>
      </c>
      <c r="I107" s="43">
        <v>10012</v>
      </c>
      <c r="J107" s="43">
        <v>9226</v>
      </c>
      <c r="K107" s="43">
        <v>10241</v>
      </c>
      <c r="L107" s="43">
        <v>15970</v>
      </c>
      <c r="M107" s="44">
        <v>14600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3.11</v>
      </c>
      <c r="H108" s="48">
        <v>2.94</v>
      </c>
      <c r="I108" s="48">
        <v>2.96</v>
      </c>
      <c r="J108" s="48">
        <v>2.94</v>
      </c>
      <c r="K108" s="48">
        <v>2.92</v>
      </c>
      <c r="L108" s="48">
        <v>2.67</v>
      </c>
      <c r="M108" s="49">
        <v>2.79</v>
      </c>
    </row>
    <row r="109" spans="1:13" x14ac:dyDescent="0.15">
      <c r="A109" s="5"/>
      <c r="B109" s="45" t="s">
        <v>1</v>
      </c>
      <c r="C109" s="50">
        <v>6350</v>
      </c>
      <c r="D109" s="4" t="s">
        <v>15</v>
      </c>
      <c r="E109" s="50">
        <v>6980</v>
      </c>
      <c r="F109" s="46" t="s">
        <v>3</v>
      </c>
      <c r="G109" s="47">
        <v>99</v>
      </c>
      <c r="H109" s="48">
        <v>99.6</v>
      </c>
      <c r="I109" s="48">
        <v>99.7</v>
      </c>
      <c r="J109" s="48">
        <v>99.8</v>
      </c>
      <c r="K109" s="48">
        <v>100.1</v>
      </c>
      <c r="L109" s="48">
        <v>99.6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2997</v>
      </c>
      <c r="H110" s="99">
        <v>2429</v>
      </c>
      <c r="I110" s="99">
        <v>2292</v>
      </c>
      <c r="J110" s="99">
        <v>1834</v>
      </c>
      <c r="K110" s="99">
        <v>1528</v>
      </c>
      <c r="L110" s="99">
        <v>3773</v>
      </c>
      <c r="M110" s="101">
        <v>4751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1.154094986031466</v>
      </c>
      <c r="H111" s="133">
        <f t="shared" ref="H111:M111" si="17">H107/H$4</f>
        <v>1.2181795131845843</v>
      </c>
      <c r="I111" s="133">
        <f t="shared" si="17"/>
        <v>1.2643010481121353</v>
      </c>
      <c r="J111" s="133">
        <f t="shared" si="17"/>
        <v>1.2484438430311231</v>
      </c>
      <c r="K111" s="133">
        <f t="shared" si="17"/>
        <v>1.260741105502893</v>
      </c>
      <c r="L111" s="133">
        <f t="shared" si="17"/>
        <v>1.4012459419145389</v>
      </c>
      <c r="M111" s="134">
        <f t="shared" si="17"/>
        <v>1.3383444862040517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6350</v>
      </c>
      <c r="H112" s="53">
        <v>6440</v>
      </c>
      <c r="I112" s="53">
        <v>6680</v>
      </c>
      <c r="J112" s="53">
        <v>6570</v>
      </c>
      <c r="K112" s="53">
        <v>6870</v>
      </c>
      <c r="L112" s="53">
        <v>6980</v>
      </c>
      <c r="M112" s="54">
        <v>6980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8579</v>
      </c>
      <c r="H113" s="22">
        <v>10455</v>
      </c>
      <c r="I113" s="22">
        <v>9816</v>
      </c>
      <c r="J113" s="22">
        <v>9371</v>
      </c>
      <c r="K113" s="22">
        <v>10223</v>
      </c>
      <c r="L113" s="22">
        <v>13658</v>
      </c>
      <c r="M113" s="23">
        <v>13297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2.02</v>
      </c>
      <c r="H114" s="30">
        <v>1.89</v>
      </c>
      <c r="I114" s="30">
        <v>1.96</v>
      </c>
      <c r="J114" s="30">
        <v>1.98</v>
      </c>
      <c r="K114" s="30">
        <v>1.97</v>
      </c>
      <c r="L114" s="30">
        <v>1.84</v>
      </c>
      <c r="M114" s="31">
        <v>1.85</v>
      </c>
    </row>
    <row r="115" spans="1:13" x14ac:dyDescent="0.15">
      <c r="A115" s="5"/>
      <c r="B115" s="24" t="s">
        <v>1</v>
      </c>
      <c r="C115" s="32">
        <v>40300</v>
      </c>
      <c r="D115" s="26" t="s">
        <v>15</v>
      </c>
      <c r="E115" s="32">
        <v>44090</v>
      </c>
      <c r="F115" s="28" t="s">
        <v>3</v>
      </c>
      <c r="G115" s="29">
        <v>99.2</v>
      </c>
      <c r="H115" s="30">
        <v>99.8</v>
      </c>
      <c r="I115" s="30">
        <v>99.4</v>
      </c>
      <c r="J115" s="30">
        <v>99.4</v>
      </c>
      <c r="K115" s="30">
        <v>99.5</v>
      </c>
      <c r="L115" s="30">
        <v>99.2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2505</v>
      </c>
      <c r="H116" s="98">
        <v>1687</v>
      </c>
      <c r="I116" s="98">
        <v>2318</v>
      </c>
      <c r="J116" s="98">
        <v>2279</v>
      </c>
      <c r="K116" s="98">
        <v>2312</v>
      </c>
      <c r="L116" s="98">
        <v>3690</v>
      </c>
      <c r="M116" s="100">
        <v>3657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1.2614321423320101</v>
      </c>
      <c r="H117" s="127">
        <f t="shared" ref="H117:M117" si="18">H113/H$4</f>
        <v>1.3254310344827587</v>
      </c>
      <c r="I117" s="127">
        <f t="shared" si="18"/>
        <v>1.2395504482889255</v>
      </c>
      <c r="J117" s="127">
        <f t="shared" si="18"/>
        <v>1.2680649526387009</v>
      </c>
      <c r="K117" s="127">
        <f t="shared" si="18"/>
        <v>1.2585251754277975</v>
      </c>
      <c r="L117" s="127">
        <f t="shared" si="18"/>
        <v>1.1983855400544003</v>
      </c>
      <c r="M117" s="128">
        <f t="shared" si="18"/>
        <v>1.2189018241818681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40300</v>
      </c>
      <c r="H118" s="35">
        <v>41450</v>
      </c>
      <c r="I118" s="35">
        <v>42190</v>
      </c>
      <c r="J118" s="35">
        <v>42000</v>
      </c>
      <c r="K118" s="35">
        <v>43600</v>
      </c>
      <c r="L118" s="35">
        <v>44060</v>
      </c>
      <c r="M118" s="36">
        <v>44090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11889</v>
      </c>
      <c r="H119" s="43">
        <v>14270</v>
      </c>
      <c r="I119" s="43">
        <v>12947</v>
      </c>
      <c r="J119" s="43">
        <v>12772</v>
      </c>
      <c r="K119" s="43">
        <v>13743</v>
      </c>
      <c r="L119" s="43">
        <v>17250</v>
      </c>
      <c r="M119" s="44">
        <v>16806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1.84</v>
      </c>
      <c r="H120" s="48">
        <v>1.69</v>
      </c>
      <c r="I120" s="48">
        <v>1.81</v>
      </c>
      <c r="J120" s="48">
        <v>1.79</v>
      </c>
      <c r="K120" s="48">
        <v>1.8</v>
      </c>
      <c r="L120" s="48">
        <v>1.66</v>
      </c>
      <c r="M120" s="49">
        <v>1.7</v>
      </c>
    </row>
    <row r="121" spans="1:13" x14ac:dyDescent="0.15">
      <c r="A121" s="5"/>
      <c r="B121" s="45" t="s">
        <v>1</v>
      </c>
      <c r="C121" s="50">
        <v>28810</v>
      </c>
      <c r="D121" s="4" t="s">
        <v>15</v>
      </c>
      <c r="E121" s="50">
        <v>31560</v>
      </c>
      <c r="F121" s="46" t="s">
        <v>3</v>
      </c>
      <c r="G121" s="47">
        <v>99.2</v>
      </c>
      <c r="H121" s="48">
        <v>99.9</v>
      </c>
      <c r="I121" s="48">
        <v>99.3</v>
      </c>
      <c r="J121" s="48">
        <v>99.6</v>
      </c>
      <c r="K121" s="48">
        <v>99.6</v>
      </c>
      <c r="L121" s="48">
        <v>99.4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3312</v>
      </c>
      <c r="H122" s="99">
        <v>1589</v>
      </c>
      <c r="I122" s="99">
        <v>3128</v>
      </c>
      <c r="J122" s="99">
        <v>2288</v>
      </c>
      <c r="K122" s="99">
        <v>2714</v>
      </c>
      <c r="L122" s="99">
        <v>3725</v>
      </c>
      <c r="M122" s="101">
        <v>4548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1.7481252756947507</v>
      </c>
      <c r="H123" s="133">
        <f t="shared" ref="H123:M123" si="19">H119/H$4</f>
        <v>1.809077079107505</v>
      </c>
      <c r="I123" s="133">
        <f t="shared" si="19"/>
        <v>1.6349286526076525</v>
      </c>
      <c r="J123" s="133">
        <f t="shared" si="19"/>
        <v>1.7282814614343707</v>
      </c>
      <c r="K123" s="133">
        <f t="shared" si="19"/>
        <v>1.6918626123353442</v>
      </c>
      <c r="L123" s="133">
        <f t="shared" si="19"/>
        <v>1.5135561989997368</v>
      </c>
      <c r="M123" s="134">
        <f t="shared" si="19"/>
        <v>1.5405628380236502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28810</v>
      </c>
      <c r="H124" s="53">
        <v>29270</v>
      </c>
      <c r="I124" s="53">
        <v>30110</v>
      </c>
      <c r="J124" s="53">
        <v>29820</v>
      </c>
      <c r="K124" s="53">
        <v>31140</v>
      </c>
      <c r="L124" s="53">
        <v>31430</v>
      </c>
      <c r="M124" s="54">
        <v>31560</v>
      </c>
    </row>
    <row r="125" spans="1:13" x14ac:dyDescent="0.15">
      <c r="A125" s="5"/>
      <c r="B125" s="16" t="s">
        <v>77</v>
      </c>
      <c r="C125" s="17"/>
      <c r="D125" s="18"/>
      <c r="E125" s="19"/>
      <c r="F125" s="20" t="s">
        <v>10</v>
      </c>
      <c r="G125" s="21">
        <v>4496</v>
      </c>
      <c r="H125" s="22">
        <v>5612</v>
      </c>
      <c r="I125" s="22">
        <v>5537</v>
      </c>
      <c r="J125" s="22">
        <v>5112</v>
      </c>
      <c r="K125" s="22">
        <v>5562</v>
      </c>
      <c r="L125" s="22">
        <v>10517</v>
      </c>
      <c r="M125" s="23">
        <v>9565</v>
      </c>
    </row>
    <row r="126" spans="1:13" x14ac:dyDescent="0.15">
      <c r="A126" s="5"/>
      <c r="B126" s="24" t="s">
        <v>0</v>
      </c>
      <c r="C126" s="25">
        <v>44900</v>
      </c>
      <c r="D126" s="26"/>
      <c r="E126" s="27"/>
      <c r="F126" s="28" t="s">
        <v>2</v>
      </c>
      <c r="G126" s="29">
        <v>2.9</v>
      </c>
      <c r="H126" s="30">
        <v>2.85</v>
      </c>
      <c r="I126" s="30">
        <v>2.89</v>
      </c>
      <c r="J126" s="30">
        <v>2.8</v>
      </c>
      <c r="K126" s="30">
        <v>2.83</v>
      </c>
      <c r="L126" s="30">
        <v>2.68</v>
      </c>
      <c r="M126" s="31">
        <v>2.76</v>
      </c>
    </row>
    <row r="127" spans="1:13" x14ac:dyDescent="0.15">
      <c r="A127" s="5"/>
      <c r="B127" s="24" t="s">
        <v>1</v>
      </c>
      <c r="C127" s="32">
        <v>17260</v>
      </c>
      <c r="D127" s="26" t="s">
        <v>15</v>
      </c>
      <c r="E127" s="32">
        <v>18900</v>
      </c>
      <c r="F127" s="28" t="s">
        <v>3</v>
      </c>
      <c r="G127" s="29">
        <v>99.2</v>
      </c>
      <c r="H127" s="30">
        <v>99.8</v>
      </c>
      <c r="I127" s="30">
        <v>99.3</v>
      </c>
      <c r="J127" s="30">
        <v>100</v>
      </c>
      <c r="K127" s="30">
        <v>99.8</v>
      </c>
      <c r="L127" s="30">
        <v>99.5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1482</v>
      </c>
      <c r="H128" s="98">
        <v>1179</v>
      </c>
      <c r="I128" s="98">
        <v>1746</v>
      </c>
      <c r="J128" s="84">
        <v>825</v>
      </c>
      <c r="K128" s="98">
        <v>1103</v>
      </c>
      <c r="L128" s="98">
        <v>2764</v>
      </c>
      <c r="M128" s="100">
        <v>2765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0.66107925305102189</v>
      </c>
      <c r="H129" s="127">
        <f t="shared" ref="H129:M129" si="20">H125/H$4</f>
        <v>0.71146044624746452</v>
      </c>
      <c r="I129" s="127">
        <f t="shared" si="20"/>
        <v>0.69920444500568257</v>
      </c>
      <c r="J129" s="127">
        <f t="shared" si="20"/>
        <v>0.69174560216508796</v>
      </c>
      <c r="K129" s="127">
        <f t="shared" si="20"/>
        <v>0.68472239320448114</v>
      </c>
      <c r="L129" s="127">
        <f t="shared" si="20"/>
        <v>0.92278669825392645</v>
      </c>
      <c r="M129" s="128">
        <f t="shared" si="20"/>
        <v>0.87679897332477774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17260</v>
      </c>
      <c r="H130" s="35">
        <v>17640</v>
      </c>
      <c r="I130" s="35">
        <v>17960</v>
      </c>
      <c r="J130" s="35">
        <v>17740</v>
      </c>
      <c r="K130" s="35">
        <v>18580</v>
      </c>
      <c r="L130" s="35">
        <v>18850</v>
      </c>
      <c r="M130" s="36">
        <v>18900</v>
      </c>
    </row>
    <row r="131" spans="1:13" x14ac:dyDescent="0.15">
      <c r="A131" s="5"/>
      <c r="B131" s="37" t="s">
        <v>21</v>
      </c>
      <c r="C131" s="38"/>
      <c r="D131" s="39"/>
      <c r="E131" s="40"/>
      <c r="F131" s="41" t="s">
        <v>10</v>
      </c>
      <c r="G131" s="42">
        <v>12172</v>
      </c>
      <c r="H131" s="43">
        <v>13949</v>
      </c>
      <c r="I131" s="43">
        <v>14308</v>
      </c>
      <c r="J131" s="43">
        <v>13419</v>
      </c>
      <c r="K131" s="43">
        <v>14538</v>
      </c>
      <c r="L131" s="43">
        <v>19059</v>
      </c>
      <c r="M131" s="44">
        <v>18056</v>
      </c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3.01</v>
      </c>
      <c r="H132" s="48">
        <v>2.88</v>
      </c>
      <c r="I132" s="48">
        <v>2.85</v>
      </c>
      <c r="J132" s="48">
        <v>2.83</v>
      </c>
      <c r="K132" s="48">
        <v>2.8</v>
      </c>
      <c r="L132" s="48">
        <v>2.54</v>
      </c>
      <c r="M132" s="49">
        <v>2.61</v>
      </c>
    </row>
    <row r="133" spans="1:13" x14ac:dyDescent="0.15">
      <c r="A133" s="5"/>
      <c r="B133" s="45" t="s">
        <v>1</v>
      </c>
      <c r="C133" s="50">
        <v>14570</v>
      </c>
      <c r="D133" s="4" t="s">
        <v>15</v>
      </c>
      <c r="E133" s="50">
        <v>16010</v>
      </c>
      <c r="F133" s="46" t="s">
        <v>3</v>
      </c>
      <c r="G133" s="47">
        <v>99.6</v>
      </c>
      <c r="H133" s="48">
        <v>99.8</v>
      </c>
      <c r="I133" s="48">
        <v>99.7</v>
      </c>
      <c r="J133" s="48">
        <v>100.1</v>
      </c>
      <c r="K133" s="48">
        <v>100.2</v>
      </c>
      <c r="L133" s="48">
        <v>99.8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3107</v>
      </c>
      <c r="H134" s="99">
        <v>2803</v>
      </c>
      <c r="I134" s="99">
        <v>2982</v>
      </c>
      <c r="J134" s="99">
        <v>1737</v>
      </c>
      <c r="K134" s="99">
        <v>1659</v>
      </c>
      <c r="L134" s="99">
        <v>3507</v>
      </c>
      <c r="M134" s="101">
        <v>3721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1.7897368034112631</v>
      </c>
      <c r="H135" s="133">
        <f t="shared" ref="H135:M135" si="21">H131/H$4</f>
        <v>1.7683823529411764</v>
      </c>
      <c r="I135" s="133">
        <f t="shared" si="21"/>
        <v>1.80679378709433</v>
      </c>
      <c r="J135" s="133">
        <f t="shared" si="21"/>
        <v>1.8158322056833558</v>
      </c>
      <c r="K135" s="133">
        <f t="shared" si="21"/>
        <v>1.7897328573187246</v>
      </c>
      <c r="L135" s="133">
        <f t="shared" si="21"/>
        <v>1.6722821795209266</v>
      </c>
      <c r="M135" s="134">
        <f t="shared" si="21"/>
        <v>1.655147126226052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14570</v>
      </c>
      <c r="H136" s="53">
        <v>14860</v>
      </c>
      <c r="I136" s="53">
        <v>15300</v>
      </c>
      <c r="J136" s="53">
        <v>15150</v>
      </c>
      <c r="K136" s="53">
        <v>15820</v>
      </c>
      <c r="L136" s="53">
        <v>15950</v>
      </c>
      <c r="M136" s="54">
        <v>16010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4161</v>
      </c>
      <c r="H137" s="22">
        <v>5181</v>
      </c>
      <c r="I137" s="22">
        <v>5315</v>
      </c>
      <c r="J137" s="22">
        <v>4924</v>
      </c>
      <c r="K137" s="22">
        <v>5459</v>
      </c>
      <c r="L137" s="22">
        <v>9470</v>
      </c>
      <c r="M137" s="23">
        <v>8983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3.01</v>
      </c>
      <c r="H138" s="30">
        <v>2.85</v>
      </c>
      <c r="I138" s="30">
        <v>2.88</v>
      </c>
      <c r="J138" s="30">
        <v>2.83</v>
      </c>
      <c r="K138" s="30">
        <v>2.8</v>
      </c>
      <c r="L138" s="30">
        <v>2.56</v>
      </c>
      <c r="M138" s="31">
        <v>2.61</v>
      </c>
    </row>
    <row r="139" spans="1:13" x14ac:dyDescent="0.15">
      <c r="A139" s="5"/>
      <c r="B139" s="24" t="s">
        <v>1</v>
      </c>
      <c r="C139" s="32">
        <v>12070</v>
      </c>
      <c r="D139" s="26" t="s">
        <v>15</v>
      </c>
      <c r="E139" s="32">
        <v>13180</v>
      </c>
      <c r="F139" s="28" t="s">
        <v>3</v>
      </c>
      <c r="G139" s="29">
        <v>98.5</v>
      </c>
      <c r="H139" s="30">
        <v>99.1</v>
      </c>
      <c r="I139" s="30">
        <v>99.1</v>
      </c>
      <c r="J139" s="30">
        <v>99.4</v>
      </c>
      <c r="K139" s="30">
        <v>99.6</v>
      </c>
      <c r="L139" s="30">
        <v>99.5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1940</v>
      </c>
      <c r="H140" s="98">
        <v>1838</v>
      </c>
      <c r="I140" s="98">
        <v>1780</v>
      </c>
      <c r="J140" s="98">
        <v>1402</v>
      </c>
      <c r="K140" s="98">
        <v>1391</v>
      </c>
      <c r="L140" s="98">
        <v>2491</v>
      </c>
      <c r="M140" s="100">
        <v>2882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0.61182179091310096</v>
      </c>
      <c r="H141" s="127">
        <f t="shared" ref="H141:M141" si="22">H137/H$4</f>
        <v>0.65682048681541583</v>
      </c>
      <c r="I141" s="127">
        <f t="shared" si="22"/>
        <v>0.67117060234878145</v>
      </c>
      <c r="J141" s="127">
        <f t="shared" si="22"/>
        <v>0.66630581867388361</v>
      </c>
      <c r="K141" s="127">
        <f t="shared" si="22"/>
        <v>0.67204234888587955</v>
      </c>
      <c r="L141" s="127">
        <f t="shared" si="22"/>
        <v>0.83092041765376856</v>
      </c>
      <c r="M141" s="128">
        <f t="shared" si="22"/>
        <v>0.82344852873773944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12070</v>
      </c>
      <c r="H142" s="35">
        <v>12270</v>
      </c>
      <c r="I142" s="35">
        <v>12480</v>
      </c>
      <c r="J142" s="35">
        <v>12450</v>
      </c>
      <c r="K142" s="35">
        <v>12920</v>
      </c>
      <c r="L142" s="35">
        <v>13140</v>
      </c>
      <c r="M142" s="36">
        <v>13180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5987</v>
      </c>
      <c r="H143" s="43">
        <v>7271</v>
      </c>
      <c r="I143" s="43">
        <v>7207</v>
      </c>
      <c r="J143" s="43">
        <v>6764</v>
      </c>
      <c r="K143" s="43">
        <v>7806</v>
      </c>
      <c r="L143" s="43">
        <v>10848</v>
      </c>
      <c r="M143" s="44">
        <v>11342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1.69</v>
      </c>
      <c r="H144" s="48">
        <v>1.6</v>
      </c>
      <c r="I144" s="48">
        <v>1.62</v>
      </c>
      <c r="J144" s="48">
        <v>1.63</v>
      </c>
      <c r="K144" s="48">
        <v>1.59</v>
      </c>
      <c r="L144" s="48">
        <v>1.54</v>
      </c>
      <c r="M144" s="49">
        <v>1.53</v>
      </c>
    </row>
    <row r="145" spans="1:13" x14ac:dyDescent="0.15">
      <c r="A145" s="5"/>
      <c r="B145" s="45" t="s">
        <v>1</v>
      </c>
      <c r="C145" s="50">
        <v>11490</v>
      </c>
      <c r="D145" s="4" t="s">
        <v>15</v>
      </c>
      <c r="E145" s="50">
        <v>12730</v>
      </c>
      <c r="F145" s="46" t="s">
        <v>3</v>
      </c>
      <c r="G145" s="47">
        <v>99.3</v>
      </c>
      <c r="H145" s="48">
        <v>99.9</v>
      </c>
      <c r="I145" s="48">
        <v>99.6</v>
      </c>
      <c r="J145" s="48">
        <v>99.7</v>
      </c>
      <c r="K145" s="48">
        <v>99.9</v>
      </c>
      <c r="L145" s="48">
        <v>99.1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1592</v>
      </c>
      <c r="H146" s="99">
        <v>1043</v>
      </c>
      <c r="I146" s="99">
        <v>1344</v>
      </c>
      <c r="J146" s="99">
        <v>1167</v>
      </c>
      <c r="K146" s="87">
        <v>953</v>
      </c>
      <c r="L146" s="99">
        <v>3028</v>
      </c>
      <c r="M146" s="101">
        <v>3112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0.88031171886487281</v>
      </c>
      <c r="H147" s="133">
        <f t="shared" ref="H147:M147" si="23">H143/H$4</f>
        <v>0.92177991886409738</v>
      </c>
      <c r="I147" s="133">
        <f t="shared" si="23"/>
        <v>0.91008965778507389</v>
      </c>
      <c r="J147" s="133">
        <f t="shared" si="23"/>
        <v>0.91529093369418135</v>
      </c>
      <c r="K147" s="133">
        <f t="shared" si="23"/>
        <v>0.96097500923304202</v>
      </c>
      <c r="L147" s="133">
        <f t="shared" si="23"/>
        <v>0.9518294287970519</v>
      </c>
      <c r="M147" s="134">
        <f t="shared" si="23"/>
        <v>1.0396919974333119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11490</v>
      </c>
      <c r="H148" s="53">
        <v>11840</v>
      </c>
      <c r="I148" s="53">
        <v>12160</v>
      </c>
      <c r="J148" s="53">
        <v>12020</v>
      </c>
      <c r="K148" s="53">
        <v>12480</v>
      </c>
      <c r="L148" s="53">
        <v>12720</v>
      </c>
      <c r="M148" s="54">
        <v>12730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10844</v>
      </c>
      <c r="H149" s="22">
        <v>12174</v>
      </c>
      <c r="I149" s="22">
        <v>12741</v>
      </c>
      <c r="J149" s="22">
        <v>11315</v>
      </c>
      <c r="K149" s="22">
        <v>12480</v>
      </c>
      <c r="L149" s="22">
        <v>16928</v>
      </c>
      <c r="M149" s="23">
        <v>16962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3.81</v>
      </c>
      <c r="H150" s="30">
        <v>3.74</v>
      </c>
      <c r="I150" s="30">
        <v>3.75</v>
      </c>
      <c r="J150" s="30">
        <v>3.76</v>
      </c>
      <c r="K150" s="30">
        <v>3.69</v>
      </c>
      <c r="L150" s="30">
        <v>3.52</v>
      </c>
      <c r="M150" s="31">
        <v>3.45</v>
      </c>
    </row>
    <row r="151" spans="1:13" x14ac:dyDescent="0.15">
      <c r="A151" s="5"/>
      <c r="B151" s="24" t="s">
        <v>1</v>
      </c>
      <c r="C151" s="32">
        <v>10140</v>
      </c>
      <c r="D151" s="26" t="s">
        <v>15</v>
      </c>
      <c r="E151" s="32">
        <v>11810</v>
      </c>
      <c r="F151" s="28" t="s">
        <v>3</v>
      </c>
      <c r="G151" s="29">
        <v>98.5</v>
      </c>
      <c r="H151" s="30">
        <v>98.7</v>
      </c>
      <c r="I151" s="30">
        <v>98.4</v>
      </c>
      <c r="J151" s="30">
        <v>98.9</v>
      </c>
      <c r="K151" s="30">
        <v>99.2</v>
      </c>
      <c r="L151" s="30">
        <v>98.6</v>
      </c>
      <c r="M151" s="31">
        <v>99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5392</v>
      </c>
      <c r="H152" s="98">
        <v>5628</v>
      </c>
      <c r="I152" s="98">
        <v>6653</v>
      </c>
      <c r="J152" s="98">
        <v>4741</v>
      </c>
      <c r="K152" s="98">
        <v>4450</v>
      </c>
      <c r="L152" s="98">
        <v>7757</v>
      </c>
      <c r="M152" s="100">
        <v>6662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1.59447140126452</v>
      </c>
      <c r="H153" s="127">
        <f t="shared" ref="H153:M153" si="24">H149/H$4</f>
        <v>1.5433569979716024</v>
      </c>
      <c r="I153" s="127">
        <f t="shared" si="24"/>
        <v>1.6089152670791766</v>
      </c>
      <c r="J153" s="127">
        <f t="shared" si="24"/>
        <v>1.5311231393775373</v>
      </c>
      <c r="K153" s="127">
        <f t="shared" si="24"/>
        <v>1.5363781853994829</v>
      </c>
      <c r="L153" s="127">
        <f t="shared" si="24"/>
        <v>1.4853031499517417</v>
      </c>
      <c r="M153" s="128">
        <f t="shared" si="24"/>
        <v>1.55486295719131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10140</v>
      </c>
      <c r="H154" s="35">
        <v>10730</v>
      </c>
      <c r="I154" s="35">
        <v>11280</v>
      </c>
      <c r="J154" s="35">
        <v>11160</v>
      </c>
      <c r="K154" s="35">
        <v>11790</v>
      </c>
      <c r="L154" s="35">
        <v>11830</v>
      </c>
      <c r="M154" s="36">
        <v>11810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53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45033</v>
      </c>
      <c r="H3" s="11">
        <v>45034</v>
      </c>
      <c r="I3" s="11">
        <v>45035</v>
      </c>
      <c r="J3" s="11">
        <v>45036</v>
      </c>
      <c r="K3" s="11">
        <v>45037</v>
      </c>
      <c r="L3" s="11">
        <v>45038</v>
      </c>
      <c r="M3" s="12">
        <v>45039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7560</v>
      </c>
      <c r="H4" s="14">
        <v>7697</v>
      </c>
      <c r="I4" s="14">
        <v>7540</v>
      </c>
      <c r="J4" s="14">
        <v>7204</v>
      </c>
      <c r="K4" s="14">
        <v>7604</v>
      </c>
      <c r="L4" s="14">
        <v>10713</v>
      </c>
      <c r="M4" s="15">
        <v>10238</v>
      </c>
    </row>
    <row r="5" spans="1:13" x14ac:dyDescent="0.15">
      <c r="A5" s="5"/>
      <c r="B5" s="56" t="s">
        <v>106</v>
      </c>
      <c r="C5" s="57"/>
      <c r="D5" s="58"/>
      <c r="E5" s="59"/>
      <c r="F5" s="60" t="s">
        <v>10</v>
      </c>
      <c r="G5" s="75"/>
      <c r="H5" s="76">
        <v>21166</v>
      </c>
      <c r="I5" s="76">
        <v>19766</v>
      </c>
      <c r="J5" s="76">
        <v>18226</v>
      </c>
      <c r="K5" s="76">
        <v>18390</v>
      </c>
      <c r="L5" s="76">
        <v>22333</v>
      </c>
      <c r="M5" s="77">
        <v>21291</v>
      </c>
    </row>
    <row r="6" spans="1:13" x14ac:dyDescent="0.15">
      <c r="A6" s="5"/>
      <c r="B6" s="64" t="s">
        <v>0</v>
      </c>
      <c r="C6" s="65" t="s">
        <v>107</v>
      </c>
      <c r="D6" s="66"/>
      <c r="E6" s="81" t="s">
        <v>49</v>
      </c>
      <c r="F6" s="67" t="s">
        <v>2</v>
      </c>
      <c r="G6" s="78"/>
      <c r="H6" s="79">
        <v>3.97</v>
      </c>
      <c r="I6" s="79">
        <v>4.0599999999999996</v>
      </c>
      <c r="J6" s="79">
        <v>4.1399999999999997</v>
      </c>
      <c r="K6" s="79">
        <v>4.0999999999999996</v>
      </c>
      <c r="L6" s="79">
        <v>3.79</v>
      </c>
      <c r="M6" s="80">
        <v>3.76</v>
      </c>
    </row>
    <row r="7" spans="1:13" x14ac:dyDescent="0.15">
      <c r="A7" s="5"/>
      <c r="B7" s="64" t="s">
        <v>1</v>
      </c>
      <c r="C7" s="71">
        <v>5040</v>
      </c>
      <c r="D7" s="66" t="s">
        <v>15</v>
      </c>
      <c r="E7" s="71">
        <v>6940</v>
      </c>
      <c r="F7" s="67" t="s">
        <v>3</v>
      </c>
      <c r="G7" s="78"/>
      <c r="H7" s="79">
        <v>99.5</v>
      </c>
      <c r="I7" s="79">
        <v>99.1</v>
      </c>
      <c r="J7" s="79">
        <v>98.8</v>
      </c>
      <c r="K7" s="79">
        <v>99.2</v>
      </c>
      <c r="L7" s="79">
        <v>98.6</v>
      </c>
      <c r="M7" s="80">
        <v>99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6861</v>
      </c>
      <c r="I8" s="109">
        <v>8042</v>
      </c>
      <c r="J8" s="109">
        <v>8618</v>
      </c>
      <c r="K8" s="109">
        <v>7001</v>
      </c>
      <c r="L8" s="109">
        <v>11356</v>
      </c>
      <c r="M8" s="110">
        <v>8782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2.7499025594387425</v>
      </c>
      <c r="I9" s="118">
        <f t="shared" si="0"/>
        <v>2.6214854111405836</v>
      </c>
      <c r="J9" s="118">
        <f t="shared" si="0"/>
        <v>2.5299833425874514</v>
      </c>
      <c r="K9" s="118">
        <f t="shared" si="0"/>
        <v>2.4184639663335088</v>
      </c>
      <c r="L9" s="118">
        <f t="shared" si="0"/>
        <v>2.0846634929524877</v>
      </c>
      <c r="M9" s="119">
        <f t="shared" si="0"/>
        <v>2.0796053916780619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5040</v>
      </c>
      <c r="I10" s="74">
        <v>6100</v>
      </c>
      <c r="J10" s="74">
        <v>6530</v>
      </c>
      <c r="K10" s="74">
        <v>6880</v>
      </c>
      <c r="L10" s="74">
        <v>6950</v>
      </c>
      <c r="M10" s="106">
        <v>6940</v>
      </c>
    </row>
    <row r="11" spans="1:13" x14ac:dyDescent="0.15">
      <c r="A11" s="5"/>
      <c r="B11" s="56" t="s">
        <v>105</v>
      </c>
      <c r="C11" s="57"/>
      <c r="D11" s="58"/>
      <c r="E11" s="59"/>
      <c r="F11" s="60" t="s">
        <v>10</v>
      </c>
      <c r="G11" s="61"/>
      <c r="H11" s="62">
        <v>21145</v>
      </c>
      <c r="I11" s="62">
        <v>19899</v>
      </c>
      <c r="J11" s="62">
        <v>17733</v>
      </c>
      <c r="K11" s="62">
        <v>17418</v>
      </c>
      <c r="L11" s="62">
        <v>21617</v>
      </c>
      <c r="M11" s="63">
        <v>20140</v>
      </c>
    </row>
    <row r="12" spans="1:13" x14ac:dyDescent="0.15">
      <c r="A12" s="5"/>
      <c r="B12" s="64" t="s">
        <v>0</v>
      </c>
      <c r="C12" s="65" t="s">
        <v>107</v>
      </c>
      <c r="D12" s="66"/>
      <c r="E12" s="81" t="s">
        <v>49</v>
      </c>
      <c r="F12" s="67" t="s">
        <v>2</v>
      </c>
      <c r="G12" s="68"/>
      <c r="H12" s="69">
        <v>3.85</v>
      </c>
      <c r="I12" s="69">
        <v>3.94</v>
      </c>
      <c r="J12" s="69">
        <v>4.09</v>
      </c>
      <c r="K12" s="69">
        <v>4.12</v>
      </c>
      <c r="L12" s="69">
        <v>3.86</v>
      </c>
      <c r="M12" s="70">
        <v>3.93</v>
      </c>
    </row>
    <row r="13" spans="1:13" x14ac:dyDescent="0.15">
      <c r="A13" s="5"/>
      <c r="B13" s="64" t="s">
        <v>1</v>
      </c>
      <c r="C13" s="71">
        <v>8990</v>
      </c>
      <c r="D13" s="66" t="s">
        <v>15</v>
      </c>
      <c r="E13" s="71">
        <v>12870</v>
      </c>
      <c r="F13" s="67" t="s">
        <v>3</v>
      </c>
      <c r="G13" s="68"/>
      <c r="H13" s="69">
        <v>99.3</v>
      </c>
      <c r="I13" s="69">
        <v>99.4</v>
      </c>
      <c r="J13" s="69">
        <v>99</v>
      </c>
      <c r="K13" s="69">
        <v>98.9</v>
      </c>
      <c r="L13" s="69">
        <v>99</v>
      </c>
      <c r="M13" s="70">
        <v>98.9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7761</v>
      </c>
      <c r="I14" s="104">
        <v>7043</v>
      </c>
      <c r="J14" s="104">
        <v>7872</v>
      </c>
      <c r="K14" s="104">
        <v>8058</v>
      </c>
      <c r="L14" s="104">
        <v>9437</v>
      </c>
      <c r="M14" s="107">
        <v>9194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2.7471742237235288</v>
      </c>
      <c r="I15" s="121">
        <f t="shared" si="1"/>
        <v>2.6391246684350134</v>
      </c>
      <c r="J15" s="121">
        <f t="shared" si="1"/>
        <v>2.4615491393670181</v>
      </c>
      <c r="K15" s="121">
        <f t="shared" si="1"/>
        <v>2.2906365071015253</v>
      </c>
      <c r="L15" s="121">
        <f t="shared" si="1"/>
        <v>2.0178288061234015</v>
      </c>
      <c r="M15" s="122">
        <f t="shared" si="1"/>
        <v>1.9671810900566518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8990</v>
      </c>
      <c r="I16" s="74">
        <v>11320</v>
      </c>
      <c r="J16" s="74">
        <v>12250</v>
      </c>
      <c r="K16" s="74">
        <v>12810</v>
      </c>
      <c r="L16" s="74">
        <v>12890</v>
      </c>
      <c r="M16" s="106">
        <v>12870</v>
      </c>
    </row>
    <row r="17" spans="1:13" x14ac:dyDescent="0.15">
      <c r="A17" s="5"/>
      <c r="B17" s="16" t="s">
        <v>103</v>
      </c>
      <c r="C17" s="17"/>
      <c r="D17" s="18"/>
      <c r="E17" s="19"/>
      <c r="F17" s="20" t="s">
        <v>10</v>
      </c>
      <c r="G17" s="21">
        <v>24098</v>
      </c>
      <c r="H17" s="22">
        <v>24420</v>
      </c>
      <c r="I17" s="22">
        <v>24177</v>
      </c>
      <c r="J17" s="22">
        <v>23635</v>
      </c>
      <c r="K17" s="22">
        <v>24030</v>
      </c>
      <c r="L17" s="22">
        <v>25516</v>
      </c>
      <c r="M17" s="23">
        <v>24507</v>
      </c>
    </row>
    <row r="18" spans="1:13" x14ac:dyDescent="0.15">
      <c r="A18" s="5"/>
      <c r="B18" s="24" t="s">
        <v>0</v>
      </c>
      <c r="C18" s="25">
        <v>45019</v>
      </c>
      <c r="D18" s="26"/>
      <c r="E18" s="27"/>
      <c r="F18" s="28" t="s">
        <v>2</v>
      </c>
      <c r="G18" s="29">
        <v>2.91</v>
      </c>
      <c r="H18" s="30">
        <v>2.95</v>
      </c>
      <c r="I18" s="30">
        <v>3.01</v>
      </c>
      <c r="J18" s="30">
        <v>3.06</v>
      </c>
      <c r="K18" s="30">
        <v>3.03</v>
      </c>
      <c r="L18" s="30">
        <v>2.78</v>
      </c>
      <c r="M18" s="31">
        <v>2.84</v>
      </c>
    </row>
    <row r="19" spans="1:13" x14ac:dyDescent="0.15">
      <c r="A19" s="5"/>
      <c r="B19" s="24" t="s">
        <v>1</v>
      </c>
      <c r="C19" s="32">
        <v>13560</v>
      </c>
      <c r="D19" s="26" t="s">
        <v>15</v>
      </c>
      <c r="E19" s="32">
        <v>18320</v>
      </c>
      <c r="F19" s="28" t="s">
        <v>3</v>
      </c>
      <c r="G19" s="29">
        <v>99.2</v>
      </c>
      <c r="H19" s="30">
        <v>99.1</v>
      </c>
      <c r="I19" s="30">
        <v>98.8</v>
      </c>
      <c r="J19" s="30">
        <v>98.9</v>
      </c>
      <c r="K19" s="30">
        <v>98.9</v>
      </c>
      <c r="L19" s="30">
        <v>98.8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8142</v>
      </c>
      <c r="H20" s="98">
        <v>8753</v>
      </c>
      <c r="I20" s="98">
        <v>9993</v>
      </c>
      <c r="J20" s="98">
        <v>9508</v>
      </c>
      <c r="K20" s="98">
        <v>9455</v>
      </c>
      <c r="L20" s="98">
        <v>10573</v>
      </c>
      <c r="M20" s="100">
        <v>11190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3.1875661375661375</v>
      </c>
      <c r="H21" s="127">
        <f t="shared" ref="H21:M21" si="2">H17/H$4</f>
        <v>3.1726646745485252</v>
      </c>
      <c r="I21" s="127">
        <f t="shared" si="2"/>
        <v>3.2064986737400529</v>
      </c>
      <c r="J21" s="127">
        <f t="shared" si="2"/>
        <v>3.2808162132148806</v>
      </c>
      <c r="K21" s="127">
        <f t="shared" si="2"/>
        <v>3.1601788532351396</v>
      </c>
      <c r="L21" s="127">
        <f t="shared" si="2"/>
        <v>2.381779146830953</v>
      </c>
      <c r="M21" s="128">
        <f t="shared" si="2"/>
        <v>2.3937292439929672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13560</v>
      </c>
      <c r="H22" s="35">
        <v>15180</v>
      </c>
      <c r="I22" s="35">
        <v>16800</v>
      </c>
      <c r="J22" s="35">
        <v>17510</v>
      </c>
      <c r="K22" s="35">
        <v>18160</v>
      </c>
      <c r="L22" s="35">
        <v>18280</v>
      </c>
      <c r="M22" s="36">
        <v>18320</v>
      </c>
    </row>
    <row r="23" spans="1:13" x14ac:dyDescent="0.15">
      <c r="A23" s="5"/>
      <c r="B23" s="37" t="s">
        <v>99</v>
      </c>
      <c r="C23" s="38"/>
      <c r="D23" s="39"/>
      <c r="E23" s="40"/>
      <c r="F23" s="41" t="s">
        <v>10</v>
      </c>
      <c r="G23" s="42">
        <v>11124</v>
      </c>
      <c r="H23" s="43">
        <v>11423</v>
      </c>
      <c r="I23" s="43">
        <v>10465</v>
      </c>
      <c r="J23" s="43">
        <v>10715</v>
      </c>
      <c r="K23" s="43">
        <v>10859</v>
      </c>
      <c r="L23" s="43">
        <v>14711</v>
      </c>
      <c r="M23" s="44">
        <v>14336</v>
      </c>
    </row>
    <row r="24" spans="1:13" x14ac:dyDescent="0.15">
      <c r="A24" s="5"/>
      <c r="B24" s="45" t="s">
        <v>0</v>
      </c>
      <c r="C24" s="3">
        <v>45005</v>
      </c>
      <c r="F24" s="46" t="s">
        <v>2</v>
      </c>
      <c r="G24" s="47">
        <v>1.68</v>
      </c>
      <c r="H24" s="48">
        <v>1.65</v>
      </c>
      <c r="I24" s="48">
        <v>1.68</v>
      </c>
      <c r="J24" s="48">
        <v>1.65</v>
      </c>
      <c r="K24" s="48">
        <v>1.66</v>
      </c>
      <c r="L24" s="48">
        <v>1.6</v>
      </c>
      <c r="M24" s="49">
        <v>1.57</v>
      </c>
    </row>
    <row r="25" spans="1:13" x14ac:dyDescent="0.15">
      <c r="A25" s="5"/>
      <c r="B25" s="45" t="s">
        <v>1</v>
      </c>
      <c r="C25" s="50">
        <v>4870</v>
      </c>
      <c r="D25" s="4" t="s">
        <v>15</v>
      </c>
      <c r="E25" s="50">
        <v>6290</v>
      </c>
      <c r="F25" s="46" t="s">
        <v>3</v>
      </c>
      <c r="G25" s="47">
        <v>99.7</v>
      </c>
      <c r="H25" s="48">
        <v>100</v>
      </c>
      <c r="I25" s="48">
        <v>99.9</v>
      </c>
      <c r="J25" s="48">
        <v>99.9</v>
      </c>
      <c r="K25" s="48">
        <v>100.1</v>
      </c>
      <c r="L25" s="48">
        <v>99.4</v>
      </c>
      <c r="M25" s="49">
        <v>99.5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1849</v>
      </c>
      <c r="H26" s="99">
        <v>1123</v>
      </c>
      <c r="I26" s="99">
        <v>1259</v>
      </c>
      <c r="J26" s="99">
        <v>1077</v>
      </c>
      <c r="K26" s="87">
        <v>768</v>
      </c>
      <c r="L26" s="99">
        <v>3157</v>
      </c>
      <c r="M26" s="101">
        <v>2739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1.4714285714285715</v>
      </c>
      <c r="H27" s="133">
        <f t="shared" ref="H27:M27" si="3">H23/H$4</f>
        <v>1.4840847083279201</v>
      </c>
      <c r="I27" s="133">
        <f t="shared" si="3"/>
        <v>1.3879310344827587</v>
      </c>
      <c r="J27" s="133">
        <f t="shared" si="3"/>
        <v>1.4873681288173237</v>
      </c>
      <c r="K27" s="133">
        <f t="shared" si="3"/>
        <v>1.4280641767490794</v>
      </c>
      <c r="L27" s="133">
        <f t="shared" si="3"/>
        <v>1.3731914496406235</v>
      </c>
      <c r="M27" s="134">
        <f t="shared" si="3"/>
        <v>1.4002734909161945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4870</v>
      </c>
      <c r="H28" s="53">
        <v>5230</v>
      </c>
      <c r="I28" s="53">
        <v>5810</v>
      </c>
      <c r="J28" s="53">
        <v>6080</v>
      </c>
      <c r="K28" s="53">
        <v>6350</v>
      </c>
      <c r="L28" s="53">
        <v>6320</v>
      </c>
      <c r="M28" s="54">
        <v>6290</v>
      </c>
    </row>
    <row r="29" spans="1:13" x14ac:dyDescent="0.15">
      <c r="A29" s="5"/>
      <c r="B29" s="16" t="s">
        <v>100</v>
      </c>
      <c r="C29" s="17"/>
      <c r="D29" s="18"/>
      <c r="E29" s="19"/>
      <c r="F29" s="20" t="s">
        <v>10</v>
      </c>
      <c r="G29" s="21">
        <v>11136</v>
      </c>
      <c r="H29" s="22">
        <v>10326</v>
      </c>
      <c r="I29" s="22">
        <v>9673</v>
      </c>
      <c r="J29" s="22">
        <v>8280</v>
      </c>
      <c r="K29" s="22">
        <v>8989</v>
      </c>
      <c r="L29" s="22">
        <v>15682</v>
      </c>
      <c r="M29" s="23">
        <v>13851</v>
      </c>
    </row>
    <row r="30" spans="1:13" x14ac:dyDescent="0.15">
      <c r="A30" s="5"/>
      <c r="B30" s="24" t="s">
        <v>0</v>
      </c>
      <c r="C30" s="25">
        <v>45005</v>
      </c>
      <c r="D30" s="26"/>
      <c r="E30" s="27"/>
      <c r="F30" s="28" t="s">
        <v>2</v>
      </c>
      <c r="G30" s="29">
        <v>2.99</v>
      </c>
      <c r="H30" s="30">
        <v>3.04</v>
      </c>
      <c r="I30" s="30">
        <v>2.97</v>
      </c>
      <c r="J30" s="30">
        <v>3.11</v>
      </c>
      <c r="K30" s="30">
        <v>2.96</v>
      </c>
      <c r="L30" s="30">
        <v>2.5</v>
      </c>
      <c r="M30" s="31">
        <v>2.79</v>
      </c>
    </row>
    <row r="31" spans="1:13" x14ac:dyDescent="0.15">
      <c r="A31" s="5"/>
      <c r="B31" s="24" t="s">
        <v>1</v>
      </c>
      <c r="C31" s="32">
        <v>1130</v>
      </c>
      <c r="D31" s="26" t="s">
        <v>15</v>
      </c>
      <c r="E31" s="32">
        <v>1300</v>
      </c>
      <c r="F31" s="28" t="s">
        <v>3</v>
      </c>
      <c r="G31" s="29">
        <v>99</v>
      </c>
      <c r="H31" s="30">
        <v>98.7</v>
      </c>
      <c r="I31" s="30">
        <v>99.3</v>
      </c>
      <c r="J31" s="30">
        <v>98.5</v>
      </c>
      <c r="K31" s="30">
        <v>99.8</v>
      </c>
      <c r="L31" s="30">
        <v>100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3978</v>
      </c>
      <c r="H32" s="98">
        <v>4313</v>
      </c>
      <c r="I32" s="98">
        <v>2892</v>
      </c>
      <c r="J32" s="98">
        <v>3757</v>
      </c>
      <c r="K32" s="98">
        <v>1619</v>
      </c>
      <c r="L32" s="98">
        <v>1922</v>
      </c>
      <c r="M32" s="100">
        <v>4564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1.4730158730158731</v>
      </c>
      <c r="H33" s="127">
        <f t="shared" ref="H33:M33" si="4">H29/H$4</f>
        <v>1.3415616473950891</v>
      </c>
      <c r="I33" s="127">
        <f t="shared" si="4"/>
        <v>1.2828912466843501</v>
      </c>
      <c r="J33" s="127">
        <f t="shared" si="4"/>
        <v>1.1493614658523044</v>
      </c>
      <c r="K33" s="127">
        <f t="shared" si="4"/>
        <v>1.182140978432404</v>
      </c>
      <c r="L33" s="127">
        <f t="shared" si="4"/>
        <v>1.4638289928124708</v>
      </c>
      <c r="M33" s="128">
        <f t="shared" si="4"/>
        <v>1.3529009572182067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1130</v>
      </c>
      <c r="H34" s="35">
        <v>1150</v>
      </c>
      <c r="I34" s="35">
        <v>1240</v>
      </c>
      <c r="J34" s="35">
        <v>1250</v>
      </c>
      <c r="K34" s="35">
        <v>1300</v>
      </c>
      <c r="L34" s="35">
        <v>1300</v>
      </c>
      <c r="M34" s="36">
        <v>1300</v>
      </c>
    </row>
    <row r="35" spans="1:13" x14ac:dyDescent="0.15">
      <c r="A35" s="5"/>
      <c r="B35" s="37" t="s">
        <v>101</v>
      </c>
      <c r="C35" s="38"/>
      <c r="D35" s="39"/>
      <c r="E35" s="40"/>
      <c r="F35" s="41" t="s">
        <v>10</v>
      </c>
      <c r="G35" s="42">
        <v>7290</v>
      </c>
      <c r="H35" s="43">
        <v>6570</v>
      </c>
      <c r="I35" s="43">
        <v>6287</v>
      </c>
      <c r="J35" s="43">
        <v>5867</v>
      </c>
      <c r="K35" s="43">
        <v>6533</v>
      </c>
      <c r="L35" s="43">
        <v>11003</v>
      </c>
      <c r="M35" s="44">
        <v>10541</v>
      </c>
    </row>
    <row r="36" spans="1:13" x14ac:dyDescent="0.15">
      <c r="A36" s="5"/>
      <c r="B36" s="45" t="s">
        <v>0</v>
      </c>
      <c r="C36" s="3">
        <v>45005</v>
      </c>
      <c r="F36" s="46" t="s">
        <v>2</v>
      </c>
      <c r="G36" s="47">
        <v>3.58</v>
      </c>
      <c r="H36" s="48">
        <v>3.45</v>
      </c>
      <c r="I36" s="48">
        <v>3.67</v>
      </c>
      <c r="J36" s="48">
        <v>3.53</v>
      </c>
      <c r="K36" s="48">
        <v>3.33</v>
      </c>
      <c r="L36" s="48">
        <v>2.92</v>
      </c>
      <c r="M36" s="49">
        <v>2.94</v>
      </c>
    </row>
    <row r="37" spans="1:13" x14ac:dyDescent="0.15">
      <c r="A37" s="5"/>
      <c r="B37" s="45" t="s">
        <v>1</v>
      </c>
      <c r="C37" s="50">
        <v>330</v>
      </c>
      <c r="D37" s="4" t="s">
        <v>15</v>
      </c>
      <c r="E37" s="50">
        <v>350</v>
      </c>
      <c r="F37" s="46" t="s">
        <v>3</v>
      </c>
      <c r="G37" s="47">
        <v>95.3</v>
      </c>
      <c r="H37" s="48">
        <v>95.7</v>
      </c>
      <c r="I37" s="48">
        <v>95</v>
      </c>
      <c r="J37" s="48">
        <v>95.8</v>
      </c>
      <c r="K37" s="48">
        <v>97.2</v>
      </c>
      <c r="L37" s="48">
        <v>98.8</v>
      </c>
      <c r="M37" s="49">
        <v>97.3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8204</v>
      </c>
      <c r="H38" s="99">
        <v>6896</v>
      </c>
      <c r="I38" s="99">
        <v>7441</v>
      </c>
      <c r="J38" s="99">
        <v>6105</v>
      </c>
      <c r="K38" s="99">
        <v>4721</v>
      </c>
      <c r="L38" s="99">
        <v>4162</v>
      </c>
      <c r="M38" s="101">
        <v>7256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0.9642857142857143</v>
      </c>
      <c r="H39" s="133">
        <f t="shared" ref="H39:M39" si="5">H35/H$4</f>
        <v>0.8535793166168637</v>
      </c>
      <c r="I39" s="133">
        <f t="shared" si="5"/>
        <v>0.83381962864721482</v>
      </c>
      <c r="J39" s="133">
        <f t="shared" si="5"/>
        <v>0.81440866185452532</v>
      </c>
      <c r="K39" s="133">
        <f t="shared" si="5"/>
        <v>0.85915307732772228</v>
      </c>
      <c r="L39" s="133">
        <f t="shared" si="5"/>
        <v>1.0270699150564735</v>
      </c>
      <c r="M39" s="134">
        <f t="shared" si="5"/>
        <v>1.0295956241453408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330</v>
      </c>
      <c r="H40" s="53">
        <v>330</v>
      </c>
      <c r="I40" s="53">
        <v>330</v>
      </c>
      <c r="J40" s="53">
        <v>350</v>
      </c>
      <c r="K40" s="53">
        <v>360</v>
      </c>
      <c r="L40" s="53">
        <v>370</v>
      </c>
      <c r="M40" s="54">
        <v>350</v>
      </c>
    </row>
    <row r="41" spans="1:13" x14ac:dyDescent="0.15">
      <c r="A41" s="5"/>
      <c r="B41" s="16" t="s">
        <v>96</v>
      </c>
      <c r="C41" s="17"/>
      <c r="D41" s="18"/>
      <c r="E41" s="19"/>
      <c r="F41" s="20" t="s">
        <v>10</v>
      </c>
      <c r="G41" s="21">
        <v>8339</v>
      </c>
      <c r="H41" s="22">
        <v>7307</v>
      </c>
      <c r="I41" s="22">
        <v>6712</v>
      </c>
      <c r="J41" s="22">
        <v>5916</v>
      </c>
      <c r="K41" s="22">
        <v>6455</v>
      </c>
      <c r="L41" s="22">
        <v>11162</v>
      </c>
      <c r="M41" s="23">
        <v>10488</v>
      </c>
    </row>
    <row r="42" spans="1:13" x14ac:dyDescent="0.15">
      <c r="A42" s="5"/>
      <c r="B42" s="24" t="s">
        <v>0</v>
      </c>
      <c r="C42" s="25">
        <v>44991</v>
      </c>
      <c r="D42" s="26"/>
      <c r="E42" s="27"/>
      <c r="F42" s="28" t="s">
        <v>2</v>
      </c>
      <c r="G42" s="29">
        <v>3.27</v>
      </c>
      <c r="H42" s="30">
        <v>3.34</v>
      </c>
      <c r="I42" s="30">
        <v>3.25</v>
      </c>
      <c r="J42" s="30">
        <v>3.33</v>
      </c>
      <c r="K42" s="30">
        <v>3.26</v>
      </c>
      <c r="L42" s="30">
        <v>3.07</v>
      </c>
      <c r="M42" s="31">
        <v>3.16</v>
      </c>
    </row>
    <row r="43" spans="1:13" x14ac:dyDescent="0.15">
      <c r="A43" s="5"/>
      <c r="B43" s="24" t="s">
        <v>1</v>
      </c>
      <c r="C43" s="32">
        <v>5640</v>
      </c>
      <c r="D43" s="26" t="s">
        <v>15</v>
      </c>
      <c r="E43" s="32">
        <v>6380</v>
      </c>
      <c r="F43" s="28" t="s">
        <v>3</v>
      </c>
      <c r="G43" s="29">
        <v>99.3</v>
      </c>
      <c r="H43" s="30">
        <v>99.2</v>
      </c>
      <c r="I43" s="30">
        <v>99.2</v>
      </c>
      <c r="J43" s="30">
        <v>98.7</v>
      </c>
      <c r="K43" s="30">
        <v>99.6</v>
      </c>
      <c r="L43" s="30">
        <v>99.2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2787</v>
      </c>
      <c r="H44" s="98">
        <v>2601</v>
      </c>
      <c r="I44" s="98">
        <v>2388</v>
      </c>
      <c r="J44" s="98">
        <v>2706</v>
      </c>
      <c r="K44" s="98">
        <v>1792</v>
      </c>
      <c r="L44" s="98">
        <v>3782</v>
      </c>
      <c r="M44" s="100">
        <v>4650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1.103042328042328</v>
      </c>
      <c r="H45" s="127">
        <f t="shared" ref="H45:M45" si="6">H41/H$4</f>
        <v>0.94933090814603094</v>
      </c>
      <c r="I45" s="127">
        <f t="shared" si="6"/>
        <v>0.89018567639257296</v>
      </c>
      <c r="J45" s="127">
        <f t="shared" si="6"/>
        <v>0.82121043864519716</v>
      </c>
      <c r="K45" s="127">
        <f t="shared" si="6"/>
        <v>0.8488953182535508</v>
      </c>
      <c r="L45" s="127">
        <f t="shared" si="6"/>
        <v>1.0419116960701951</v>
      </c>
      <c r="M45" s="128">
        <f t="shared" si="6"/>
        <v>1.0244188318030865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5640</v>
      </c>
      <c r="H46" s="35">
        <v>5760</v>
      </c>
      <c r="I46" s="35">
        <v>6030</v>
      </c>
      <c r="J46" s="35">
        <v>6120</v>
      </c>
      <c r="K46" s="35">
        <v>6320</v>
      </c>
      <c r="L46" s="35">
        <v>6410</v>
      </c>
      <c r="M46" s="36">
        <v>6380</v>
      </c>
    </row>
    <row r="47" spans="1:13" x14ac:dyDescent="0.15">
      <c r="A47" s="5"/>
      <c r="B47" s="37" t="s">
        <v>97</v>
      </c>
      <c r="C47" s="38"/>
      <c r="D47" s="39"/>
      <c r="E47" s="40"/>
      <c r="F47" s="41" t="s">
        <v>10</v>
      </c>
      <c r="G47" s="42">
        <v>11496</v>
      </c>
      <c r="H47" s="43">
        <v>9937</v>
      </c>
      <c r="I47" s="43">
        <v>9272</v>
      </c>
      <c r="J47" s="43">
        <v>8266</v>
      </c>
      <c r="K47" s="43">
        <v>8900</v>
      </c>
      <c r="L47" s="43">
        <v>14308</v>
      </c>
      <c r="M47" s="44">
        <v>13602</v>
      </c>
    </row>
    <row r="48" spans="1:13" x14ac:dyDescent="0.15">
      <c r="A48" s="5"/>
      <c r="B48" s="45" t="s">
        <v>0</v>
      </c>
      <c r="C48" s="3">
        <v>44991</v>
      </c>
      <c r="F48" s="46" t="s">
        <v>2</v>
      </c>
      <c r="G48" s="47">
        <v>4.05</v>
      </c>
      <c r="H48" s="48">
        <v>4.05</v>
      </c>
      <c r="I48" s="48">
        <v>3.96</v>
      </c>
      <c r="J48" s="48">
        <v>4.33</v>
      </c>
      <c r="K48" s="48">
        <v>4.1900000000000004</v>
      </c>
      <c r="L48" s="48">
        <v>3.63</v>
      </c>
      <c r="M48" s="49">
        <v>3.71</v>
      </c>
    </row>
    <row r="49" spans="1:13" x14ac:dyDescent="0.15">
      <c r="A49" s="5"/>
      <c r="B49" s="45" t="s">
        <v>1</v>
      </c>
      <c r="C49" s="50">
        <v>1730</v>
      </c>
      <c r="D49" s="4" t="s">
        <v>15</v>
      </c>
      <c r="E49" s="50">
        <v>1970</v>
      </c>
      <c r="F49" s="46" t="s">
        <v>3</v>
      </c>
      <c r="G49" s="47">
        <v>97.5</v>
      </c>
      <c r="H49" s="48">
        <v>98.1</v>
      </c>
      <c r="I49" s="48">
        <v>98.9</v>
      </c>
      <c r="J49" s="48">
        <v>96.7</v>
      </c>
      <c r="K49" s="48">
        <v>99.1</v>
      </c>
      <c r="L49" s="48">
        <v>98.7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8090</v>
      </c>
      <c r="H50" s="99">
        <v>5819</v>
      </c>
      <c r="I50" s="99">
        <v>3829</v>
      </c>
      <c r="J50" s="99">
        <v>7238</v>
      </c>
      <c r="K50" s="99">
        <v>3515</v>
      </c>
      <c r="L50" s="99">
        <v>6534</v>
      </c>
      <c r="M50" s="101">
        <v>6402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1.5206349206349206</v>
      </c>
      <c r="H51" s="133">
        <f t="shared" ref="H51:M51" si="7">H47/H$4</f>
        <v>1.2910224762894633</v>
      </c>
      <c r="I51" s="133">
        <f t="shared" si="7"/>
        <v>1.2297082228116711</v>
      </c>
      <c r="J51" s="133">
        <f t="shared" si="7"/>
        <v>1.1474181010549696</v>
      </c>
      <c r="K51" s="133">
        <f t="shared" si="7"/>
        <v>1.1704366123093108</v>
      </c>
      <c r="L51" s="133">
        <f t="shared" si="7"/>
        <v>1.3355736021655933</v>
      </c>
      <c r="M51" s="134">
        <f t="shared" si="7"/>
        <v>1.3285798007423324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1730</v>
      </c>
      <c r="H52" s="53">
        <v>1770</v>
      </c>
      <c r="I52" s="53">
        <v>1850</v>
      </c>
      <c r="J52" s="53">
        <v>1870</v>
      </c>
      <c r="K52" s="53">
        <v>1950</v>
      </c>
      <c r="L52" s="53">
        <v>1980</v>
      </c>
      <c r="M52" s="54">
        <v>1970</v>
      </c>
    </row>
    <row r="53" spans="1:13" x14ac:dyDescent="0.15">
      <c r="A53" s="5"/>
      <c r="B53" s="16" t="s">
        <v>93</v>
      </c>
      <c r="C53" s="17"/>
      <c r="D53" s="18"/>
      <c r="E53" s="19"/>
      <c r="F53" s="20" t="s">
        <v>10</v>
      </c>
      <c r="G53" s="21">
        <v>5816</v>
      </c>
      <c r="H53" s="22">
        <v>5256</v>
      </c>
      <c r="I53" s="22">
        <v>4891</v>
      </c>
      <c r="J53" s="22">
        <v>4753</v>
      </c>
      <c r="K53" s="22">
        <v>4961</v>
      </c>
      <c r="L53" s="22">
        <v>9193</v>
      </c>
      <c r="M53" s="23">
        <v>8255</v>
      </c>
    </row>
    <row r="54" spans="1:13" x14ac:dyDescent="0.15">
      <c r="A54" s="5"/>
      <c r="B54" s="24" t="s">
        <v>0</v>
      </c>
      <c r="C54" s="25">
        <v>44977</v>
      </c>
      <c r="D54" s="26"/>
      <c r="E54" s="27"/>
      <c r="F54" s="28" t="s">
        <v>2</v>
      </c>
      <c r="G54" s="29">
        <v>2.96</v>
      </c>
      <c r="H54" s="30">
        <v>2.93</v>
      </c>
      <c r="I54" s="30">
        <v>2.92</v>
      </c>
      <c r="J54" s="30">
        <v>2.94</v>
      </c>
      <c r="K54" s="30">
        <v>2.94</v>
      </c>
      <c r="L54" s="30">
        <v>2.64</v>
      </c>
      <c r="M54" s="31">
        <v>2.72</v>
      </c>
    </row>
    <row r="55" spans="1:13" x14ac:dyDescent="0.15">
      <c r="A55" s="5"/>
      <c r="B55" s="24" t="s">
        <v>1</v>
      </c>
      <c r="C55" s="32">
        <v>3480</v>
      </c>
      <c r="D55" s="26" t="s">
        <v>15</v>
      </c>
      <c r="E55" s="32">
        <v>3920</v>
      </c>
      <c r="F55" s="28" t="s">
        <v>3</v>
      </c>
      <c r="G55" s="29">
        <v>98.9</v>
      </c>
      <c r="H55" s="30">
        <v>99.5</v>
      </c>
      <c r="I55" s="30">
        <v>99</v>
      </c>
      <c r="J55" s="30">
        <v>98.8</v>
      </c>
      <c r="K55" s="30">
        <v>99.1</v>
      </c>
      <c r="L55" s="30">
        <v>99.1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2261</v>
      </c>
      <c r="H56" s="98">
        <v>1428</v>
      </c>
      <c r="I56" s="98">
        <v>1799</v>
      </c>
      <c r="J56" s="98">
        <v>1902</v>
      </c>
      <c r="K56" s="98">
        <v>1680</v>
      </c>
      <c r="L56" s="98">
        <v>3102</v>
      </c>
      <c r="M56" s="100">
        <v>2957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0.76931216931216928</v>
      </c>
      <c r="H57" s="127">
        <f t="shared" ref="H57:M57" si="8">H53/H$4</f>
        <v>0.68286345329349096</v>
      </c>
      <c r="I57" s="127">
        <f t="shared" si="8"/>
        <v>0.64867374005305045</v>
      </c>
      <c r="J57" s="127">
        <f t="shared" si="8"/>
        <v>0.65977234869516932</v>
      </c>
      <c r="K57" s="127">
        <f t="shared" si="8"/>
        <v>0.65241977906365067</v>
      </c>
      <c r="L57" s="127">
        <f t="shared" si="8"/>
        <v>0.85811630729020816</v>
      </c>
      <c r="M57" s="128">
        <f t="shared" si="8"/>
        <v>0.80630982613791757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3480</v>
      </c>
      <c r="H58" s="35">
        <v>3540</v>
      </c>
      <c r="I58" s="35">
        <v>3670</v>
      </c>
      <c r="J58" s="35">
        <v>3690</v>
      </c>
      <c r="K58" s="35">
        <v>3820</v>
      </c>
      <c r="L58" s="35">
        <v>3910</v>
      </c>
      <c r="M58" s="36">
        <v>3920</v>
      </c>
    </row>
    <row r="59" spans="1:13" x14ac:dyDescent="0.15">
      <c r="A59" s="5"/>
      <c r="B59" s="37" t="s">
        <v>94</v>
      </c>
      <c r="C59" s="38"/>
      <c r="D59" s="39"/>
      <c r="E59" s="40"/>
      <c r="F59" s="41" t="s">
        <v>10</v>
      </c>
      <c r="G59" s="42">
        <v>4724</v>
      </c>
      <c r="H59" s="43">
        <v>4085</v>
      </c>
      <c r="I59" s="43">
        <v>3494</v>
      </c>
      <c r="J59" s="43">
        <v>3600</v>
      </c>
      <c r="K59" s="43">
        <v>4063</v>
      </c>
      <c r="L59" s="43">
        <v>7210</v>
      </c>
      <c r="M59" s="44">
        <v>6615</v>
      </c>
    </row>
    <row r="60" spans="1:13" x14ac:dyDescent="0.15">
      <c r="A60" s="5"/>
      <c r="B60" s="45" t="s">
        <v>0</v>
      </c>
      <c r="C60" s="3">
        <v>44977</v>
      </c>
      <c r="F60" s="46" t="s">
        <v>2</v>
      </c>
      <c r="G60" s="47">
        <v>3.47</v>
      </c>
      <c r="H60" s="48">
        <v>3.44</v>
      </c>
      <c r="I60" s="48">
        <v>3.41</v>
      </c>
      <c r="J60" s="48">
        <v>3.34</v>
      </c>
      <c r="K60" s="48">
        <v>3.43</v>
      </c>
      <c r="L60" s="48">
        <v>2.98</v>
      </c>
      <c r="M60" s="49">
        <v>3.08</v>
      </c>
    </row>
    <row r="61" spans="1:13" x14ac:dyDescent="0.15">
      <c r="A61" s="5"/>
      <c r="B61" s="45" t="s">
        <v>1</v>
      </c>
      <c r="C61" s="50">
        <v>760</v>
      </c>
      <c r="D61" s="4" t="s">
        <v>15</v>
      </c>
      <c r="E61" s="50">
        <v>770</v>
      </c>
      <c r="F61" s="46" t="s">
        <v>3</v>
      </c>
      <c r="G61" s="47">
        <v>98.5</v>
      </c>
      <c r="H61" s="48">
        <v>98.2</v>
      </c>
      <c r="I61" s="48">
        <v>98.6</v>
      </c>
      <c r="J61" s="48">
        <v>98.9</v>
      </c>
      <c r="K61" s="48">
        <v>99.2</v>
      </c>
      <c r="L61" s="48">
        <v>98.8</v>
      </c>
      <c r="M61" s="49">
        <v>98.6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2303</v>
      </c>
      <c r="H62" s="99">
        <v>2292</v>
      </c>
      <c r="I62" s="99">
        <v>1626</v>
      </c>
      <c r="J62" s="99">
        <v>1444</v>
      </c>
      <c r="K62" s="99">
        <v>1373</v>
      </c>
      <c r="L62" s="99">
        <v>2953</v>
      </c>
      <c r="M62" s="101">
        <v>2999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0.62486772486772491</v>
      </c>
      <c r="H63" s="133">
        <f t="shared" ref="H63:M63" si="9">H59/H$4</f>
        <v>0.53072625698324027</v>
      </c>
      <c r="I63" s="133">
        <f t="shared" si="9"/>
        <v>0.46339522546419099</v>
      </c>
      <c r="J63" s="133">
        <f t="shared" si="9"/>
        <v>0.4997223764575236</v>
      </c>
      <c r="K63" s="133">
        <f t="shared" si="9"/>
        <v>0.5343240399789585</v>
      </c>
      <c r="L63" s="133">
        <f t="shared" si="9"/>
        <v>0.6730140950247363</v>
      </c>
      <c r="M63" s="134">
        <f t="shared" si="9"/>
        <v>0.64612228950966988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760</v>
      </c>
      <c r="H64" s="53">
        <v>730</v>
      </c>
      <c r="I64" s="53">
        <v>730</v>
      </c>
      <c r="J64" s="53">
        <v>740</v>
      </c>
      <c r="K64" s="53">
        <v>730</v>
      </c>
      <c r="L64" s="53">
        <v>760</v>
      </c>
      <c r="M64" s="54">
        <v>770</v>
      </c>
    </row>
    <row r="65" spans="1:13" x14ac:dyDescent="0.15">
      <c r="A65" s="5"/>
      <c r="B65" s="16" t="s">
        <v>87</v>
      </c>
      <c r="C65" s="17"/>
      <c r="D65" s="18"/>
      <c r="E65" s="19"/>
      <c r="F65" s="20" t="s">
        <v>10</v>
      </c>
      <c r="G65" s="21">
        <v>4591</v>
      </c>
      <c r="H65" s="22">
        <v>4081</v>
      </c>
      <c r="I65" s="22">
        <v>3679</v>
      </c>
      <c r="J65" s="22">
        <v>3412</v>
      </c>
      <c r="K65" s="22">
        <v>3840</v>
      </c>
      <c r="L65" s="22">
        <v>7033</v>
      </c>
      <c r="M65" s="23">
        <v>6454</v>
      </c>
    </row>
    <row r="66" spans="1:13" x14ac:dyDescent="0.15">
      <c r="A66" s="5"/>
      <c r="B66" s="24" t="s">
        <v>0</v>
      </c>
      <c r="C66" s="25">
        <v>44963</v>
      </c>
      <c r="D66" s="26"/>
      <c r="E66" s="27"/>
      <c r="F66" s="28" t="s">
        <v>2</v>
      </c>
      <c r="G66" s="29">
        <v>4.0999999999999996</v>
      </c>
      <c r="H66" s="30">
        <v>4.1100000000000003</v>
      </c>
      <c r="I66" s="30">
        <v>4.34</v>
      </c>
      <c r="J66" s="30">
        <v>4.2300000000000004</v>
      </c>
      <c r="K66" s="30">
        <v>4.22</v>
      </c>
      <c r="L66" s="30">
        <v>3.86</v>
      </c>
      <c r="M66" s="31">
        <v>3.78</v>
      </c>
    </row>
    <row r="67" spans="1:13" x14ac:dyDescent="0.15">
      <c r="A67" s="5"/>
      <c r="B67" s="24" t="s">
        <v>1</v>
      </c>
      <c r="C67" s="32">
        <v>1340</v>
      </c>
      <c r="D67" s="26" t="s">
        <v>15</v>
      </c>
      <c r="E67" s="32">
        <v>1440</v>
      </c>
      <c r="F67" s="28" t="s">
        <v>3</v>
      </c>
      <c r="G67" s="29">
        <v>98.3</v>
      </c>
      <c r="H67" s="30">
        <v>98.4</v>
      </c>
      <c r="I67" s="30">
        <v>98.2</v>
      </c>
      <c r="J67" s="30">
        <v>97.7</v>
      </c>
      <c r="K67" s="30">
        <v>99.3</v>
      </c>
      <c r="L67" s="30">
        <v>98.3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2544</v>
      </c>
      <c r="H68" s="98">
        <v>2100</v>
      </c>
      <c r="I68" s="98">
        <v>2156</v>
      </c>
      <c r="J68" s="98">
        <v>2383</v>
      </c>
      <c r="K68" s="98">
        <v>1458</v>
      </c>
      <c r="L68" s="98">
        <v>3804</v>
      </c>
      <c r="M68" s="100">
        <v>3411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0.6072751322751323</v>
      </c>
      <c r="H69" s="127">
        <f t="shared" ref="H69:M69" si="10">H65/H$4</f>
        <v>0.53020657398986615</v>
      </c>
      <c r="I69" s="127">
        <f t="shared" si="10"/>
        <v>0.4879310344827586</v>
      </c>
      <c r="J69" s="127">
        <f t="shared" si="10"/>
        <v>0.47362576346474183</v>
      </c>
      <c r="K69" s="127">
        <f t="shared" si="10"/>
        <v>0.50499736980536558</v>
      </c>
      <c r="L69" s="127">
        <f t="shared" si="10"/>
        <v>0.6564921123868197</v>
      </c>
      <c r="M69" s="128">
        <f t="shared" si="10"/>
        <v>0.63039656182848214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1340</v>
      </c>
      <c r="H70" s="35">
        <v>1320</v>
      </c>
      <c r="I70" s="35">
        <v>1380</v>
      </c>
      <c r="J70" s="35">
        <v>1350</v>
      </c>
      <c r="K70" s="35">
        <v>1440</v>
      </c>
      <c r="L70" s="35">
        <v>1450</v>
      </c>
      <c r="M70" s="36">
        <v>1440</v>
      </c>
    </row>
    <row r="71" spans="1:13" x14ac:dyDescent="0.15">
      <c r="A71" s="5"/>
      <c r="B71" s="37" t="s">
        <v>88</v>
      </c>
      <c r="C71" s="38"/>
      <c r="D71" s="39"/>
      <c r="E71" s="40"/>
      <c r="F71" s="41" t="s">
        <v>10</v>
      </c>
      <c r="G71" s="42">
        <v>5565</v>
      </c>
      <c r="H71" s="43">
        <v>4725</v>
      </c>
      <c r="I71" s="43">
        <v>4318</v>
      </c>
      <c r="J71" s="43">
        <v>3741</v>
      </c>
      <c r="K71" s="43">
        <v>4457</v>
      </c>
      <c r="L71" s="43">
        <v>8539</v>
      </c>
      <c r="M71" s="44">
        <v>7332</v>
      </c>
    </row>
    <row r="72" spans="1:13" x14ac:dyDescent="0.15">
      <c r="A72" s="5"/>
      <c r="B72" s="45" t="s">
        <v>0</v>
      </c>
      <c r="C72" s="3">
        <v>44963</v>
      </c>
      <c r="F72" s="46" t="s">
        <v>2</v>
      </c>
      <c r="G72" s="47">
        <v>2.83</v>
      </c>
      <c r="H72" s="48">
        <v>2.95</v>
      </c>
      <c r="I72" s="48">
        <v>2.97</v>
      </c>
      <c r="J72" s="48">
        <v>2.93</v>
      </c>
      <c r="K72" s="48">
        <v>2.86</v>
      </c>
      <c r="L72" s="48">
        <v>2.67</v>
      </c>
      <c r="M72" s="49">
        <v>2.79</v>
      </c>
    </row>
    <row r="73" spans="1:13" x14ac:dyDescent="0.15">
      <c r="A73" s="5"/>
      <c r="B73" s="45" t="s">
        <v>1</v>
      </c>
      <c r="C73" s="50">
        <v>1060</v>
      </c>
      <c r="D73" s="4" t="s">
        <v>15</v>
      </c>
      <c r="E73" s="50">
        <v>1130</v>
      </c>
      <c r="F73" s="46" t="s">
        <v>3</v>
      </c>
      <c r="G73" s="47">
        <v>98.6</v>
      </c>
      <c r="H73" s="48">
        <v>99</v>
      </c>
      <c r="I73" s="48">
        <v>98.5</v>
      </c>
      <c r="J73" s="48">
        <v>99</v>
      </c>
      <c r="K73" s="48">
        <v>99.5</v>
      </c>
      <c r="L73" s="48">
        <v>99.1</v>
      </c>
      <c r="M73" s="49">
        <v>98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2358</v>
      </c>
      <c r="H74" s="99">
        <v>1715</v>
      </c>
      <c r="I74" s="99">
        <v>1947</v>
      </c>
      <c r="J74" s="99">
        <v>1341</v>
      </c>
      <c r="K74" s="99">
        <v>1066</v>
      </c>
      <c r="L74" s="99">
        <v>2910</v>
      </c>
      <c r="M74" s="101">
        <v>4057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0.73611111111111116</v>
      </c>
      <c r="H75" s="133">
        <f t="shared" ref="H75:M75" si="11">H71/H$4</f>
        <v>0.61387553592308697</v>
      </c>
      <c r="I75" s="133">
        <f t="shared" si="11"/>
        <v>0.57267904509283818</v>
      </c>
      <c r="J75" s="133">
        <f t="shared" si="11"/>
        <v>0.51929483620210992</v>
      </c>
      <c r="K75" s="133">
        <f t="shared" si="11"/>
        <v>0.58613887427669653</v>
      </c>
      <c r="L75" s="133">
        <f t="shared" si="11"/>
        <v>0.79706898161112671</v>
      </c>
      <c r="M75" s="134">
        <f t="shared" si="11"/>
        <v>0.71615549912092202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1060</v>
      </c>
      <c r="H76" s="53">
        <v>1040</v>
      </c>
      <c r="I76" s="53">
        <v>1090</v>
      </c>
      <c r="J76" s="53">
        <v>1070</v>
      </c>
      <c r="K76" s="53">
        <v>1110</v>
      </c>
      <c r="L76" s="53">
        <v>1150</v>
      </c>
      <c r="M76" s="54">
        <v>1130</v>
      </c>
    </row>
    <row r="77" spans="1:13" x14ac:dyDescent="0.15">
      <c r="A77" s="5"/>
      <c r="B77" s="16" t="s">
        <v>86</v>
      </c>
      <c r="C77" s="17"/>
      <c r="D77" s="18"/>
      <c r="E77" s="19"/>
      <c r="F77" s="20" t="s">
        <v>10</v>
      </c>
      <c r="G77" s="21">
        <v>10607</v>
      </c>
      <c r="H77" s="22">
        <v>9858</v>
      </c>
      <c r="I77" s="22">
        <v>9129</v>
      </c>
      <c r="J77" s="22">
        <v>8473</v>
      </c>
      <c r="K77" s="22">
        <v>8897</v>
      </c>
      <c r="L77" s="22">
        <v>14101</v>
      </c>
      <c r="M77" s="23">
        <v>13430</v>
      </c>
    </row>
    <row r="78" spans="1:13" x14ac:dyDescent="0.15">
      <c r="A78" s="5"/>
      <c r="B78" s="24" t="s">
        <v>0</v>
      </c>
      <c r="C78" s="25">
        <v>44956</v>
      </c>
      <c r="D78" s="26"/>
      <c r="E78" s="27"/>
      <c r="F78" s="28" t="s">
        <v>2</v>
      </c>
      <c r="G78" s="29">
        <v>2.8</v>
      </c>
      <c r="H78" s="30">
        <v>2.83</v>
      </c>
      <c r="I78" s="30">
        <v>2.82</v>
      </c>
      <c r="J78" s="30">
        <v>2.84</v>
      </c>
      <c r="K78" s="30">
        <v>2.84</v>
      </c>
      <c r="L78" s="30">
        <v>2.54</v>
      </c>
      <c r="M78" s="31">
        <v>2.54</v>
      </c>
    </row>
    <row r="79" spans="1:13" x14ac:dyDescent="0.15">
      <c r="A79" s="5"/>
      <c r="B79" s="24" t="s">
        <v>1</v>
      </c>
      <c r="C79" s="32">
        <v>4750</v>
      </c>
      <c r="D79" s="26" t="s">
        <v>15</v>
      </c>
      <c r="E79" s="32">
        <v>5480</v>
      </c>
      <c r="F79" s="28" t="s">
        <v>3</v>
      </c>
      <c r="G79" s="29">
        <v>99.2</v>
      </c>
      <c r="H79" s="30">
        <v>99.2</v>
      </c>
      <c r="I79" s="30">
        <v>99.4</v>
      </c>
      <c r="J79" s="30">
        <v>99.4</v>
      </c>
      <c r="K79" s="30">
        <v>99.2</v>
      </c>
      <c r="L79" s="30">
        <v>99.6</v>
      </c>
      <c r="M79" s="31">
        <v>99.5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3336</v>
      </c>
      <c r="H80" s="98">
        <v>3131</v>
      </c>
      <c r="I80" s="98">
        <v>2464</v>
      </c>
      <c r="J80" s="98">
        <v>2330</v>
      </c>
      <c r="K80" s="98">
        <v>2850</v>
      </c>
      <c r="L80" s="98">
        <v>3328</v>
      </c>
      <c r="M80" s="100">
        <v>3208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1.4030423280423281</v>
      </c>
      <c r="H81" s="127">
        <f t="shared" ref="H81:M81" si="12">H77/H$4</f>
        <v>1.2807587371703262</v>
      </c>
      <c r="I81" s="127">
        <f t="shared" si="12"/>
        <v>1.2107427055702917</v>
      </c>
      <c r="J81" s="127">
        <f t="shared" si="12"/>
        <v>1.1761521377012771</v>
      </c>
      <c r="K81" s="127">
        <f t="shared" si="12"/>
        <v>1.1700420831141505</v>
      </c>
      <c r="L81" s="127">
        <f t="shared" si="12"/>
        <v>1.3162512834873519</v>
      </c>
      <c r="M81" s="128">
        <f t="shared" si="12"/>
        <v>1.3117796444618091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4750</v>
      </c>
      <c r="H82" s="35">
        <v>4880</v>
      </c>
      <c r="I82" s="35">
        <v>5130</v>
      </c>
      <c r="J82" s="35">
        <v>5180</v>
      </c>
      <c r="K82" s="35">
        <v>5380</v>
      </c>
      <c r="L82" s="35">
        <v>5460</v>
      </c>
      <c r="M82" s="36">
        <v>5480</v>
      </c>
    </row>
    <row r="83" spans="1:13" x14ac:dyDescent="0.15">
      <c r="A83" s="5"/>
      <c r="B83" s="37" t="s">
        <v>84</v>
      </c>
      <c r="C83" s="38"/>
      <c r="D83" s="39"/>
      <c r="E83" s="40"/>
      <c r="F83" s="41" t="s">
        <v>10</v>
      </c>
      <c r="G83" s="42">
        <v>4665</v>
      </c>
      <c r="H83" s="43">
        <v>4898</v>
      </c>
      <c r="I83" s="43">
        <v>4028</v>
      </c>
      <c r="J83" s="43">
        <v>3863</v>
      </c>
      <c r="K83" s="43">
        <v>4344</v>
      </c>
      <c r="L83" s="43">
        <v>8334</v>
      </c>
      <c r="M83" s="44">
        <v>6971</v>
      </c>
    </row>
    <row r="84" spans="1:13" x14ac:dyDescent="0.15">
      <c r="A84" s="5"/>
      <c r="B84" s="45" t="s">
        <v>0</v>
      </c>
      <c r="C84" s="3">
        <v>44935</v>
      </c>
      <c r="F84" s="46" t="s">
        <v>2</v>
      </c>
      <c r="G84" s="47">
        <v>3.04</v>
      </c>
      <c r="H84" s="48">
        <v>2.95</v>
      </c>
      <c r="I84" s="48">
        <v>3.07</v>
      </c>
      <c r="J84" s="48">
        <v>2.88</v>
      </c>
      <c r="K84" s="48">
        <v>3.22</v>
      </c>
      <c r="L84" s="48">
        <v>2.54</v>
      </c>
      <c r="M84" s="49">
        <v>2.96</v>
      </c>
    </row>
    <row r="85" spans="1:13" x14ac:dyDescent="0.15">
      <c r="A85" s="5"/>
      <c r="B85" s="45" t="s">
        <v>1</v>
      </c>
      <c r="C85" s="50">
        <v>330</v>
      </c>
      <c r="D85" s="4" t="s">
        <v>15</v>
      </c>
      <c r="E85" s="50">
        <v>340</v>
      </c>
      <c r="F85" s="46" t="s">
        <v>3</v>
      </c>
      <c r="G85" s="47">
        <v>98.7</v>
      </c>
      <c r="H85" s="48">
        <v>100.9</v>
      </c>
      <c r="I85" s="48">
        <v>99.8</v>
      </c>
      <c r="J85" s="48">
        <v>98.7</v>
      </c>
      <c r="K85" s="48">
        <v>97.3</v>
      </c>
      <c r="L85" s="48">
        <v>98.7</v>
      </c>
      <c r="M85" s="49">
        <v>97.3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1945</v>
      </c>
      <c r="H86" s="87">
        <v>-39</v>
      </c>
      <c r="I86" s="87">
        <v>894</v>
      </c>
      <c r="J86" s="99">
        <v>1537</v>
      </c>
      <c r="K86" s="99">
        <v>3105</v>
      </c>
      <c r="L86" s="99">
        <v>3304</v>
      </c>
      <c r="M86" s="101">
        <v>4932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0.61706349206349209</v>
      </c>
      <c r="H87" s="133">
        <f t="shared" ref="H87:M87" si="13">H83/H$4</f>
        <v>0.63635182538651425</v>
      </c>
      <c r="I87" s="133">
        <f t="shared" si="13"/>
        <v>0.53421750663129974</v>
      </c>
      <c r="J87" s="133">
        <f t="shared" si="13"/>
        <v>0.53622987229317043</v>
      </c>
      <c r="K87" s="133">
        <f t="shared" si="13"/>
        <v>0.57127827459231983</v>
      </c>
      <c r="L87" s="133">
        <f t="shared" si="13"/>
        <v>0.77793335200224023</v>
      </c>
      <c r="M87" s="134">
        <f t="shared" si="13"/>
        <v>0.68089470599726509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330</v>
      </c>
      <c r="H88" s="53">
        <v>310</v>
      </c>
      <c r="I88" s="53">
        <v>320</v>
      </c>
      <c r="J88" s="53">
        <v>320</v>
      </c>
      <c r="K88" s="53">
        <v>340</v>
      </c>
      <c r="L88" s="53">
        <v>350</v>
      </c>
      <c r="M88" s="54">
        <v>340</v>
      </c>
    </row>
    <row r="89" spans="1:13" x14ac:dyDescent="0.15">
      <c r="A89" s="5"/>
      <c r="B89" s="16" t="s">
        <v>85</v>
      </c>
      <c r="C89" s="17"/>
      <c r="D89" s="18"/>
      <c r="E89" s="19"/>
      <c r="F89" s="20" t="s">
        <v>10</v>
      </c>
      <c r="G89" s="21">
        <v>3391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44935</v>
      </c>
      <c r="D90" s="26"/>
      <c r="E90" s="27"/>
      <c r="F90" s="28" t="s">
        <v>2</v>
      </c>
      <c r="G90" s="29">
        <v>3.52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210</v>
      </c>
      <c r="D91" s="26" t="s">
        <v>15</v>
      </c>
      <c r="E91" s="32"/>
      <c r="F91" s="28" t="s">
        <v>3</v>
      </c>
      <c r="G91" s="29">
        <v>96.1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3173</v>
      </c>
      <c r="H92" s="84"/>
      <c r="I92" s="84"/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0.44854497354497352</v>
      </c>
      <c r="H93" s="127">
        <f t="shared" ref="H93:M93" si="14">H89/H$4</f>
        <v>0</v>
      </c>
      <c r="I93" s="127">
        <f t="shared" si="14"/>
        <v>0</v>
      </c>
      <c r="J93" s="127">
        <f t="shared" si="14"/>
        <v>0</v>
      </c>
      <c r="K93" s="127">
        <f t="shared" si="14"/>
        <v>0</v>
      </c>
      <c r="L93" s="127">
        <f t="shared" si="14"/>
        <v>0</v>
      </c>
      <c r="M93" s="128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210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81</v>
      </c>
      <c r="C95" s="38"/>
      <c r="D95" s="39"/>
      <c r="E95" s="40"/>
      <c r="F95" s="41" t="s">
        <v>10</v>
      </c>
      <c r="G95" s="42">
        <v>2881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44914</v>
      </c>
      <c r="F96" s="46" t="s">
        <v>2</v>
      </c>
      <c r="G96" s="47">
        <v>3.44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2380</v>
      </c>
      <c r="D97" s="4" t="s">
        <v>15</v>
      </c>
      <c r="E97" s="50"/>
      <c r="F97" s="46" t="s">
        <v>3</v>
      </c>
      <c r="G97" s="47">
        <v>98.2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1616</v>
      </c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0.38108465608465608</v>
      </c>
      <c r="H99" s="133">
        <f t="shared" ref="H99:M99" si="15">H95/H$4</f>
        <v>0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2380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83</v>
      </c>
      <c r="C101" s="17"/>
      <c r="D101" s="18"/>
      <c r="E101" s="19"/>
      <c r="F101" s="20" t="s">
        <v>10</v>
      </c>
      <c r="G101" s="21">
        <v>10755</v>
      </c>
      <c r="H101" s="22">
        <v>10441</v>
      </c>
      <c r="I101" s="22">
        <v>9956</v>
      </c>
      <c r="J101" s="22">
        <v>9624</v>
      </c>
      <c r="K101" s="22">
        <v>9882</v>
      </c>
      <c r="L101" s="22">
        <v>13661</v>
      </c>
      <c r="M101" s="23">
        <v>13512</v>
      </c>
    </row>
    <row r="102" spans="1:13" x14ac:dyDescent="0.15">
      <c r="A102" s="5"/>
      <c r="B102" s="24" t="s">
        <v>0</v>
      </c>
      <c r="C102" s="25">
        <v>44914</v>
      </c>
      <c r="D102" s="26"/>
      <c r="E102" s="27"/>
      <c r="F102" s="28" t="s">
        <v>2</v>
      </c>
      <c r="G102" s="29">
        <v>3.73</v>
      </c>
      <c r="H102" s="30">
        <v>3.76</v>
      </c>
      <c r="I102" s="30">
        <v>3.68</v>
      </c>
      <c r="J102" s="30">
        <v>3.73</v>
      </c>
      <c r="K102" s="30">
        <v>3.71</v>
      </c>
      <c r="L102" s="30">
        <v>3.47</v>
      </c>
      <c r="M102" s="31">
        <v>3.49</v>
      </c>
    </row>
    <row r="103" spans="1:13" x14ac:dyDescent="0.15">
      <c r="A103" s="5"/>
      <c r="B103" s="24" t="s">
        <v>1</v>
      </c>
      <c r="C103" s="32">
        <v>5250</v>
      </c>
      <c r="D103" s="26" t="s">
        <v>15</v>
      </c>
      <c r="E103" s="32">
        <v>6030</v>
      </c>
      <c r="F103" s="28" t="s">
        <v>3</v>
      </c>
      <c r="G103" s="29">
        <v>98.7</v>
      </c>
      <c r="H103" s="30">
        <v>98.4</v>
      </c>
      <c r="I103" s="30">
        <v>98.9</v>
      </c>
      <c r="J103" s="30">
        <v>98.6</v>
      </c>
      <c r="K103" s="30">
        <v>98.6</v>
      </c>
      <c r="L103" s="30">
        <v>98.7</v>
      </c>
      <c r="M103" s="31">
        <v>98.6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5133</v>
      </c>
      <c r="H104" s="98">
        <v>5609</v>
      </c>
      <c r="I104" s="98">
        <v>4258</v>
      </c>
      <c r="J104" s="98">
        <v>4626</v>
      </c>
      <c r="K104" s="98">
        <v>4719</v>
      </c>
      <c r="L104" s="98">
        <v>6312</v>
      </c>
      <c r="M104" s="100">
        <v>6622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1.4226190476190477</v>
      </c>
      <c r="H105" s="127">
        <f t="shared" ref="H105:M105" si="16">H101/H$4</f>
        <v>1.3565025334545926</v>
      </c>
      <c r="I105" s="127">
        <f t="shared" si="16"/>
        <v>1.3204244031830239</v>
      </c>
      <c r="J105" s="127">
        <f t="shared" si="16"/>
        <v>1.3359244863964463</v>
      </c>
      <c r="K105" s="127">
        <f t="shared" si="16"/>
        <v>1.2995791688584954</v>
      </c>
      <c r="L105" s="127">
        <f t="shared" si="16"/>
        <v>1.2751796882292541</v>
      </c>
      <c r="M105" s="128">
        <f t="shared" si="16"/>
        <v>1.3197890212932213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5250</v>
      </c>
      <c r="H106" s="35">
        <v>5270</v>
      </c>
      <c r="I106" s="35">
        <v>5580</v>
      </c>
      <c r="J106" s="35">
        <v>5720</v>
      </c>
      <c r="K106" s="35">
        <v>5910</v>
      </c>
      <c r="L106" s="35">
        <v>6040</v>
      </c>
      <c r="M106" s="36">
        <v>6030</v>
      </c>
    </row>
    <row r="107" spans="1:13" x14ac:dyDescent="0.15">
      <c r="A107" s="5"/>
      <c r="B107" s="37" t="s">
        <v>74</v>
      </c>
      <c r="C107" s="38"/>
      <c r="D107" s="39"/>
      <c r="E107" s="40"/>
      <c r="F107" s="41" t="s">
        <v>10</v>
      </c>
      <c r="G107" s="42">
        <v>8691</v>
      </c>
      <c r="H107" s="43">
        <v>7913</v>
      </c>
      <c r="I107" s="43">
        <v>7008</v>
      </c>
      <c r="J107" s="43">
        <v>6215</v>
      </c>
      <c r="K107" s="43">
        <v>6814</v>
      </c>
      <c r="L107" s="43">
        <v>11705</v>
      </c>
      <c r="M107" s="44">
        <v>11167</v>
      </c>
    </row>
    <row r="108" spans="1:13" x14ac:dyDescent="0.15">
      <c r="A108" s="5"/>
      <c r="B108" s="45" t="s">
        <v>0</v>
      </c>
      <c r="C108" s="3">
        <v>44886</v>
      </c>
      <c r="F108" s="46" t="s">
        <v>2</v>
      </c>
      <c r="G108" s="47">
        <v>4.51</v>
      </c>
      <c r="H108" s="48">
        <v>4.59</v>
      </c>
      <c r="I108" s="48">
        <v>4.5599999999999996</v>
      </c>
      <c r="J108" s="48">
        <v>4.6399999999999997</v>
      </c>
      <c r="K108" s="48">
        <v>4.59</v>
      </c>
      <c r="L108" s="48">
        <v>4.24</v>
      </c>
      <c r="M108" s="49">
        <v>4.26</v>
      </c>
    </row>
    <row r="109" spans="1:13" x14ac:dyDescent="0.15">
      <c r="A109" s="5"/>
      <c r="B109" s="45" t="s">
        <v>1</v>
      </c>
      <c r="C109" s="50">
        <v>10820</v>
      </c>
      <c r="D109" s="4" t="s">
        <v>15</v>
      </c>
      <c r="E109" s="50">
        <v>12950</v>
      </c>
      <c r="F109" s="46" t="s">
        <v>3</v>
      </c>
      <c r="G109" s="47">
        <v>97.7</v>
      </c>
      <c r="H109" s="48">
        <v>97.1</v>
      </c>
      <c r="I109" s="48">
        <v>97.7</v>
      </c>
      <c r="J109" s="48">
        <v>97.5</v>
      </c>
      <c r="K109" s="48">
        <v>97.9</v>
      </c>
      <c r="L109" s="48">
        <v>97.8</v>
      </c>
      <c r="M109" s="49">
        <v>97.3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6185</v>
      </c>
      <c r="H110" s="99">
        <v>6690</v>
      </c>
      <c r="I110" s="99">
        <v>5124</v>
      </c>
      <c r="J110" s="99">
        <v>4629</v>
      </c>
      <c r="K110" s="99">
        <v>4550</v>
      </c>
      <c r="L110" s="99">
        <v>7905</v>
      </c>
      <c r="M110" s="101">
        <v>8600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1.1496031746031745</v>
      </c>
      <c r="H111" s="133">
        <f t="shared" ref="H111:M111" si="17">H107/H$4</f>
        <v>1.0280628816421982</v>
      </c>
      <c r="I111" s="133">
        <f t="shared" si="17"/>
        <v>0.92944297082228122</v>
      </c>
      <c r="J111" s="133">
        <f t="shared" si="17"/>
        <v>0.86271515824541922</v>
      </c>
      <c r="K111" s="133">
        <f t="shared" si="17"/>
        <v>0.89610731194108362</v>
      </c>
      <c r="L111" s="133">
        <f t="shared" si="17"/>
        <v>1.0925977784000747</v>
      </c>
      <c r="M111" s="134">
        <f t="shared" si="17"/>
        <v>1.0907403789802697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10820</v>
      </c>
      <c r="H112" s="53">
        <v>11220</v>
      </c>
      <c r="I112" s="53">
        <v>12070</v>
      </c>
      <c r="J112" s="53">
        <v>12340</v>
      </c>
      <c r="K112" s="53">
        <v>12790</v>
      </c>
      <c r="L112" s="53">
        <v>12910</v>
      </c>
      <c r="M112" s="54">
        <v>12950</v>
      </c>
    </row>
    <row r="113" spans="1:13" x14ac:dyDescent="0.15">
      <c r="A113" s="5"/>
      <c r="B113" s="16" t="s">
        <v>63</v>
      </c>
      <c r="C113" s="17"/>
      <c r="D113" s="18"/>
      <c r="E113" s="19"/>
      <c r="F113" s="20" t="s">
        <v>10</v>
      </c>
      <c r="G113" s="21">
        <v>9170</v>
      </c>
      <c r="H113" s="22">
        <v>8369</v>
      </c>
      <c r="I113" s="22">
        <v>7667</v>
      </c>
      <c r="J113" s="22">
        <v>6794</v>
      </c>
      <c r="K113" s="22">
        <v>7487</v>
      </c>
      <c r="L113" s="22">
        <v>13096</v>
      </c>
      <c r="M113" s="23">
        <v>11954</v>
      </c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2.75</v>
      </c>
      <c r="H114" s="30">
        <v>2.76</v>
      </c>
      <c r="I114" s="30">
        <v>2.77</v>
      </c>
      <c r="J114" s="30">
        <v>2.88</v>
      </c>
      <c r="K114" s="30">
        <v>2.78</v>
      </c>
      <c r="L114" s="30">
        <v>2.4900000000000002</v>
      </c>
      <c r="M114" s="31">
        <v>2.62</v>
      </c>
    </row>
    <row r="115" spans="1:13" x14ac:dyDescent="0.15">
      <c r="A115" s="5"/>
      <c r="B115" s="24" t="s">
        <v>1</v>
      </c>
      <c r="C115" s="32">
        <v>5740</v>
      </c>
      <c r="D115" s="26" t="s">
        <v>15</v>
      </c>
      <c r="E115" s="32">
        <v>6530</v>
      </c>
      <c r="F115" s="28" t="s">
        <v>3</v>
      </c>
      <c r="G115" s="29">
        <v>99.6</v>
      </c>
      <c r="H115" s="30">
        <v>99.6</v>
      </c>
      <c r="I115" s="30">
        <v>99.6</v>
      </c>
      <c r="J115" s="30">
        <v>99</v>
      </c>
      <c r="K115" s="30">
        <v>99.4</v>
      </c>
      <c r="L115" s="30">
        <v>99.7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2170</v>
      </c>
      <c r="H116" s="98">
        <v>2083</v>
      </c>
      <c r="I116" s="98">
        <v>1799</v>
      </c>
      <c r="J116" s="98">
        <v>2568</v>
      </c>
      <c r="K116" s="98">
        <v>2028</v>
      </c>
      <c r="L116" s="98">
        <v>2656</v>
      </c>
      <c r="M116" s="100">
        <v>3804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1.212962962962963</v>
      </c>
      <c r="H117" s="127">
        <f t="shared" ref="H117:M117" si="18">H113/H$4</f>
        <v>1.087306742886839</v>
      </c>
      <c r="I117" s="127">
        <f t="shared" si="18"/>
        <v>1.01684350132626</v>
      </c>
      <c r="J117" s="127">
        <f t="shared" si="18"/>
        <v>0.94308717379233764</v>
      </c>
      <c r="K117" s="127">
        <f t="shared" si="18"/>
        <v>0.98461336138874278</v>
      </c>
      <c r="L117" s="127">
        <f t="shared" si="18"/>
        <v>1.2224400261364696</v>
      </c>
      <c r="M117" s="128">
        <f t="shared" si="18"/>
        <v>1.167610861496386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5740</v>
      </c>
      <c r="H118" s="35">
        <v>5850</v>
      </c>
      <c r="I118" s="35">
        <v>6140</v>
      </c>
      <c r="J118" s="35">
        <v>6250</v>
      </c>
      <c r="K118" s="35">
        <v>6430</v>
      </c>
      <c r="L118" s="35">
        <v>6540</v>
      </c>
      <c r="M118" s="36">
        <v>6530</v>
      </c>
    </row>
    <row r="119" spans="1:13" x14ac:dyDescent="0.15">
      <c r="A119" s="5"/>
      <c r="B119" s="37" t="s">
        <v>45</v>
      </c>
      <c r="C119" s="38"/>
      <c r="D119" s="39"/>
      <c r="E119" s="40"/>
      <c r="F119" s="41" t="s">
        <v>10</v>
      </c>
      <c r="G119" s="42">
        <v>10715</v>
      </c>
      <c r="H119" s="43">
        <v>9882</v>
      </c>
      <c r="I119" s="43">
        <v>9397</v>
      </c>
      <c r="J119" s="43">
        <v>8311</v>
      </c>
      <c r="K119" s="43">
        <v>9073</v>
      </c>
      <c r="L119" s="43">
        <v>15177</v>
      </c>
      <c r="M119" s="44">
        <v>14014</v>
      </c>
    </row>
    <row r="120" spans="1:13" x14ac:dyDescent="0.15">
      <c r="A120" s="5"/>
      <c r="B120" s="45" t="s">
        <v>0</v>
      </c>
      <c r="C120" s="3">
        <v>44781</v>
      </c>
      <c r="F120" s="46" t="s">
        <v>2</v>
      </c>
      <c r="G120" s="47">
        <v>2.98</v>
      </c>
      <c r="H120" s="48">
        <v>3.04</v>
      </c>
      <c r="I120" s="48">
        <v>2.96</v>
      </c>
      <c r="J120" s="48">
        <v>3.06</v>
      </c>
      <c r="K120" s="48">
        <v>2.94</v>
      </c>
      <c r="L120" s="48">
        <v>2.65</v>
      </c>
      <c r="M120" s="49">
        <v>2.76</v>
      </c>
    </row>
    <row r="121" spans="1:13" x14ac:dyDescent="0.15">
      <c r="A121" s="5"/>
      <c r="B121" s="45" t="s">
        <v>1</v>
      </c>
      <c r="C121" s="50">
        <v>6010</v>
      </c>
      <c r="D121" s="4" t="s">
        <v>15</v>
      </c>
      <c r="E121" s="50">
        <v>6910</v>
      </c>
      <c r="F121" s="46" t="s">
        <v>3</v>
      </c>
      <c r="G121" s="47">
        <v>99.6</v>
      </c>
      <c r="H121" s="48">
        <v>99.3</v>
      </c>
      <c r="I121" s="48">
        <v>99.6</v>
      </c>
      <c r="J121" s="48">
        <v>99.4</v>
      </c>
      <c r="K121" s="48">
        <v>99.9</v>
      </c>
      <c r="L121" s="48">
        <v>100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2668</v>
      </c>
      <c r="H122" s="99">
        <v>3076</v>
      </c>
      <c r="I122" s="99">
        <v>2260</v>
      </c>
      <c r="J122" s="99">
        <v>2421</v>
      </c>
      <c r="K122" s="99">
        <v>1571</v>
      </c>
      <c r="L122" s="99">
        <v>2369</v>
      </c>
      <c r="M122" s="101">
        <v>3557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1.4173280423280423</v>
      </c>
      <c r="H123" s="133">
        <f t="shared" ref="H123:M123" si="19">H119/H$4</f>
        <v>1.2838768351305703</v>
      </c>
      <c r="I123" s="133">
        <f t="shared" si="19"/>
        <v>1.2462864721485412</v>
      </c>
      <c r="J123" s="133">
        <f t="shared" si="19"/>
        <v>1.1536646307606886</v>
      </c>
      <c r="K123" s="133">
        <f t="shared" si="19"/>
        <v>1.1931877958968964</v>
      </c>
      <c r="L123" s="133">
        <f t="shared" si="19"/>
        <v>1.416690002800336</v>
      </c>
      <c r="M123" s="134">
        <f t="shared" si="19"/>
        <v>1.3688220355538192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6010</v>
      </c>
      <c r="H124" s="53">
        <v>6130</v>
      </c>
      <c r="I124" s="53">
        <v>6470</v>
      </c>
      <c r="J124" s="53">
        <v>6610</v>
      </c>
      <c r="K124" s="53">
        <v>6840</v>
      </c>
      <c r="L124" s="53">
        <v>6900</v>
      </c>
      <c r="M124" s="54">
        <v>6910</v>
      </c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9956</v>
      </c>
      <c r="H125" s="22">
        <v>9770</v>
      </c>
      <c r="I125" s="22">
        <v>9460</v>
      </c>
      <c r="J125" s="22">
        <v>9032</v>
      </c>
      <c r="K125" s="22">
        <v>9583</v>
      </c>
      <c r="L125" s="22">
        <v>12623</v>
      </c>
      <c r="M125" s="23">
        <v>12376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1.97</v>
      </c>
      <c r="H126" s="30">
        <v>1.98</v>
      </c>
      <c r="I126" s="30">
        <v>1.97</v>
      </c>
      <c r="J126" s="30">
        <v>1.99</v>
      </c>
      <c r="K126" s="30">
        <v>1.97</v>
      </c>
      <c r="L126" s="30">
        <v>1.87</v>
      </c>
      <c r="M126" s="31">
        <v>1.85</v>
      </c>
    </row>
    <row r="127" spans="1:13" x14ac:dyDescent="0.15">
      <c r="A127" s="5"/>
      <c r="B127" s="24" t="s">
        <v>1</v>
      </c>
      <c r="C127" s="32">
        <v>38010</v>
      </c>
      <c r="D127" s="26" t="s">
        <v>15</v>
      </c>
      <c r="E127" s="32">
        <v>43650</v>
      </c>
      <c r="F127" s="28" t="s">
        <v>3</v>
      </c>
      <c r="G127" s="29">
        <v>99.4</v>
      </c>
      <c r="H127" s="30">
        <v>99.4</v>
      </c>
      <c r="I127" s="30">
        <v>99.5</v>
      </c>
      <c r="J127" s="30">
        <v>99.4</v>
      </c>
      <c r="K127" s="30">
        <v>99.5</v>
      </c>
      <c r="L127" s="30">
        <v>99.4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2415</v>
      </c>
      <c r="H128" s="98">
        <v>2325</v>
      </c>
      <c r="I128" s="98">
        <v>2170</v>
      </c>
      <c r="J128" s="98">
        <v>2229</v>
      </c>
      <c r="K128" s="98">
        <v>2177</v>
      </c>
      <c r="L128" s="98">
        <v>3096</v>
      </c>
      <c r="M128" s="100">
        <v>3354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1.3169312169312168</v>
      </c>
      <c r="H129" s="127">
        <f t="shared" ref="H129:M129" si="20">H125/H$4</f>
        <v>1.2693257113160972</v>
      </c>
      <c r="I129" s="127">
        <f t="shared" si="20"/>
        <v>1.2546419098143236</v>
      </c>
      <c r="J129" s="127">
        <f t="shared" si="20"/>
        <v>1.2537479178234314</v>
      </c>
      <c r="K129" s="127">
        <f t="shared" si="20"/>
        <v>1.2602577590741715</v>
      </c>
      <c r="L129" s="127">
        <f t="shared" si="20"/>
        <v>1.1782880612340147</v>
      </c>
      <c r="M129" s="128">
        <f t="shared" si="20"/>
        <v>1.2088298495799961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38010</v>
      </c>
      <c r="H130" s="35">
        <v>38860</v>
      </c>
      <c r="I130" s="35">
        <v>41280</v>
      </c>
      <c r="J130" s="35">
        <v>41960</v>
      </c>
      <c r="K130" s="35">
        <v>43360</v>
      </c>
      <c r="L130" s="35">
        <v>43650</v>
      </c>
      <c r="M130" s="36">
        <v>43650</v>
      </c>
    </row>
    <row r="131" spans="1:13" x14ac:dyDescent="0.15">
      <c r="A131" s="5"/>
      <c r="B131" s="37" t="s">
        <v>38</v>
      </c>
      <c r="C131" s="38"/>
      <c r="D131" s="39"/>
      <c r="E131" s="40"/>
      <c r="F131" s="41" t="s">
        <v>10</v>
      </c>
      <c r="G131" s="42">
        <v>13091</v>
      </c>
      <c r="H131" s="43">
        <v>13222</v>
      </c>
      <c r="I131" s="43">
        <v>12788</v>
      </c>
      <c r="J131" s="43">
        <v>12389</v>
      </c>
      <c r="K131" s="43">
        <v>13084</v>
      </c>
      <c r="L131" s="43">
        <v>16470</v>
      </c>
      <c r="M131" s="44">
        <v>15885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1.8</v>
      </c>
      <c r="H132" s="48">
        <v>1.8</v>
      </c>
      <c r="I132" s="48">
        <v>1.79</v>
      </c>
      <c r="J132" s="48">
        <v>1.82</v>
      </c>
      <c r="K132" s="48">
        <v>1.79</v>
      </c>
      <c r="L132" s="48">
        <v>1.68</v>
      </c>
      <c r="M132" s="49">
        <v>1.7</v>
      </c>
    </row>
    <row r="133" spans="1:13" x14ac:dyDescent="0.15">
      <c r="A133" s="5"/>
      <c r="B133" s="45" t="s">
        <v>1</v>
      </c>
      <c r="C133" s="50">
        <v>27010</v>
      </c>
      <c r="D133" s="4" t="s">
        <v>15</v>
      </c>
      <c r="E133" s="50">
        <v>31230</v>
      </c>
      <c r="F133" s="46" t="s">
        <v>3</v>
      </c>
      <c r="G133" s="47">
        <v>99.4</v>
      </c>
      <c r="H133" s="48">
        <v>99.4</v>
      </c>
      <c r="I133" s="48">
        <v>99.5</v>
      </c>
      <c r="J133" s="48">
        <v>99.4</v>
      </c>
      <c r="K133" s="48">
        <v>99.7</v>
      </c>
      <c r="L133" s="48">
        <v>99.4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2936</v>
      </c>
      <c r="H134" s="99">
        <v>2924</v>
      </c>
      <c r="I134" s="99">
        <v>2601</v>
      </c>
      <c r="J134" s="99">
        <v>2768</v>
      </c>
      <c r="K134" s="99">
        <v>2327</v>
      </c>
      <c r="L134" s="99">
        <v>3568</v>
      </c>
      <c r="M134" s="101">
        <v>4404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1.7316137566137566</v>
      </c>
      <c r="H135" s="133">
        <f t="shared" ref="H135:M135" si="21">H131/H$4</f>
        <v>1.7178121345978954</v>
      </c>
      <c r="I135" s="133">
        <f t="shared" si="21"/>
        <v>1.6960212201591511</v>
      </c>
      <c r="J135" s="133">
        <f t="shared" si="21"/>
        <v>1.7197390338700722</v>
      </c>
      <c r="K135" s="133">
        <f t="shared" si="21"/>
        <v>1.7206733298264072</v>
      </c>
      <c r="L135" s="133">
        <f t="shared" si="21"/>
        <v>1.5373844861383366</v>
      </c>
      <c r="M135" s="134">
        <f t="shared" si="21"/>
        <v>1.5515725727681187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27010</v>
      </c>
      <c r="H136" s="53">
        <v>28010</v>
      </c>
      <c r="I136" s="53">
        <v>29520</v>
      </c>
      <c r="J136" s="53">
        <v>29610</v>
      </c>
      <c r="K136" s="53">
        <v>30780</v>
      </c>
      <c r="L136" s="53">
        <v>31220</v>
      </c>
      <c r="M136" s="54">
        <v>31230</v>
      </c>
    </row>
    <row r="137" spans="1:13" x14ac:dyDescent="0.15">
      <c r="A137" s="5"/>
      <c r="B137" s="16" t="s">
        <v>77</v>
      </c>
      <c r="C137" s="17"/>
      <c r="D137" s="18"/>
      <c r="E137" s="19"/>
      <c r="F137" s="20" t="s">
        <v>10</v>
      </c>
      <c r="G137" s="21">
        <v>7126</v>
      </c>
      <c r="H137" s="22">
        <v>6284</v>
      </c>
      <c r="I137" s="22">
        <v>5538</v>
      </c>
      <c r="J137" s="22">
        <v>4881</v>
      </c>
      <c r="K137" s="22">
        <v>5290</v>
      </c>
      <c r="L137" s="22">
        <v>10265</v>
      </c>
      <c r="M137" s="23">
        <v>9331</v>
      </c>
    </row>
    <row r="138" spans="1:13" x14ac:dyDescent="0.15">
      <c r="A138" s="5"/>
      <c r="B138" s="24" t="s">
        <v>0</v>
      </c>
      <c r="C138" s="25">
        <v>44900</v>
      </c>
      <c r="D138" s="26"/>
      <c r="E138" s="27"/>
      <c r="F138" s="28" t="s">
        <v>2</v>
      </c>
      <c r="G138" s="29">
        <v>2.86</v>
      </c>
      <c r="H138" s="30">
        <v>2.9</v>
      </c>
      <c r="I138" s="30">
        <v>2.88</v>
      </c>
      <c r="J138" s="30">
        <v>2.87</v>
      </c>
      <c r="K138" s="30">
        <v>2.83</v>
      </c>
      <c r="L138" s="30">
        <v>2.71</v>
      </c>
      <c r="M138" s="31">
        <v>2.74</v>
      </c>
    </row>
    <row r="139" spans="1:13" x14ac:dyDescent="0.15">
      <c r="A139" s="5"/>
      <c r="B139" s="24" t="s">
        <v>1</v>
      </c>
      <c r="C139" s="32">
        <v>16760</v>
      </c>
      <c r="D139" s="26" t="s">
        <v>15</v>
      </c>
      <c r="E139" s="32">
        <v>18890</v>
      </c>
      <c r="F139" s="28" t="s">
        <v>3</v>
      </c>
      <c r="G139" s="29">
        <v>99.5</v>
      </c>
      <c r="H139" s="30">
        <v>99.6</v>
      </c>
      <c r="I139" s="30">
        <v>99.8</v>
      </c>
      <c r="J139" s="30">
        <v>99.5</v>
      </c>
      <c r="K139" s="30">
        <v>99.8</v>
      </c>
      <c r="L139" s="30">
        <v>99.5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1898</v>
      </c>
      <c r="H140" s="98">
        <v>1669</v>
      </c>
      <c r="I140" s="98">
        <v>1198</v>
      </c>
      <c r="J140" s="98">
        <v>1353</v>
      </c>
      <c r="K140" s="98">
        <v>1012</v>
      </c>
      <c r="L140" s="98">
        <v>2751</v>
      </c>
      <c r="M140" s="100">
        <v>2684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0.94259259259259254</v>
      </c>
      <c r="H141" s="127">
        <f t="shared" ref="H141:M141" si="22">H137/H$4</f>
        <v>0.81642198259061971</v>
      </c>
      <c r="I141" s="127">
        <f t="shared" si="22"/>
        <v>0.73448275862068968</v>
      </c>
      <c r="J141" s="127">
        <f t="shared" si="22"/>
        <v>0.67754025541365903</v>
      </c>
      <c r="K141" s="127">
        <f t="shared" si="22"/>
        <v>0.69568648079957918</v>
      </c>
      <c r="L141" s="127">
        <f t="shared" si="22"/>
        <v>0.95818164846448239</v>
      </c>
      <c r="M141" s="128">
        <f t="shared" si="22"/>
        <v>0.91140847821840199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16760</v>
      </c>
      <c r="H142" s="35">
        <v>16820</v>
      </c>
      <c r="I142" s="35">
        <v>17790</v>
      </c>
      <c r="J142" s="35">
        <v>18130</v>
      </c>
      <c r="K142" s="35">
        <v>18710</v>
      </c>
      <c r="L142" s="35">
        <v>18820</v>
      </c>
      <c r="M142" s="36">
        <v>18890</v>
      </c>
    </row>
    <row r="143" spans="1:13" x14ac:dyDescent="0.15">
      <c r="A143" s="5"/>
      <c r="B143" s="37" t="s">
        <v>21</v>
      </c>
      <c r="C143" s="38"/>
      <c r="D143" s="39"/>
      <c r="E143" s="40"/>
      <c r="F143" s="41" t="s">
        <v>10</v>
      </c>
      <c r="G143" s="42">
        <v>14354</v>
      </c>
      <c r="H143" s="43">
        <v>13544</v>
      </c>
      <c r="I143" s="43">
        <v>12896</v>
      </c>
      <c r="J143" s="43">
        <v>12099</v>
      </c>
      <c r="K143" s="43">
        <v>13190</v>
      </c>
      <c r="L143" s="43">
        <v>18576</v>
      </c>
      <c r="M143" s="44">
        <v>17518</v>
      </c>
    </row>
    <row r="144" spans="1:13" x14ac:dyDescent="0.15">
      <c r="A144" s="5"/>
      <c r="B144" s="45" t="s">
        <v>0</v>
      </c>
      <c r="C144" s="3">
        <v>44746</v>
      </c>
      <c r="F144" s="46" t="s">
        <v>2</v>
      </c>
      <c r="G144" s="47">
        <v>2.87</v>
      </c>
      <c r="H144" s="48">
        <v>2.86</v>
      </c>
      <c r="I144" s="48">
        <v>2.89</v>
      </c>
      <c r="J144" s="48">
        <v>2.9</v>
      </c>
      <c r="K144" s="48">
        <v>2.88</v>
      </c>
      <c r="L144" s="48">
        <v>2.5499999999999998</v>
      </c>
      <c r="M144" s="49">
        <v>2.64</v>
      </c>
    </row>
    <row r="145" spans="1:13" x14ac:dyDescent="0.15">
      <c r="A145" s="5"/>
      <c r="B145" s="45" t="s">
        <v>1</v>
      </c>
      <c r="C145" s="50">
        <v>13680</v>
      </c>
      <c r="D145" s="4" t="s">
        <v>15</v>
      </c>
      <c r="E145" s="50">
        <v>15700</v>
      </c>
      <c r="F145" s="46" t="s">
        <v>3</v>
      </c>
      <c r="G145" s="47">
        <v>99.8</v>
      </c>
      <c r="H145" s="48">
        <v>99.8</v>
      </c>
      <c r="I145" s="48">
        <v>100</v>
      </c>
      <c r="J145" s="48">
        <v>100.1</v>
      </c>
      <c r="K145" s="48">
        <v>100.1</v>
      </c>
      <c r="L145" s="48">
        <v>100</v>
      </c>
      <c r="M145" s="49">
        <v>99.7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2720</v>
      </c>
      <c r="H146" s="99">
        <v>2618</v>
      </c>
      <c r="I146" s="99">
        <v>2122</v>
      </c>
      <c r="J146" s="99">
        <v>1645</v>
      </c>
      <c r="K146" s="99">
        <v>1911</v>
      </c>
      <c r="L146" s="99">
        <v>2580</v>
      </c>
      <c r="M146" s="101">
        <v>3768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1.8986772486772487</v>
      </c>
      <c r="H147" s="133">
        <f t="shared" ref="H147:M147" si="23">H143/H$4</f>
        <v>1.7596466155645056</v>
      </c>
      <c r="I147" s="133">
        <f t="shared" si="23"/>
        <v>1.710344827586207</v>
      </c>
      <c r="J147" s="133">
        <f t="shared" si="23"/>
        <v>1.679483620210994</v>
      </c>
      <c r="K147" s="133">
        <f t="shared" si="23"/>
        <v>1.7346133613887427</v>
      </c>
      <c r="L147" s="133">
        <f t="shared" si="23"/>
        <v>1.7339680761691403</v>
      </c>
      <c r="M147" s="134">
        <f t="shared" si="23"/>
        <v>1.7110763821058801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13680</v>
      </c>
      <c r="H148" s="53">
        <v>14030</v>
      </c>
      <c r="I148" s="53">
        <v>14870</v>
      </c>
      <c r="J148" s="53">
        <v>15080</v>
      </c>
      <c r="K148" s="53">
        <v>15600</v>
      </c>
      <c r="L148" s="53">
        <v>15700</v>
      </c>
      <c r="M148" s="54">
        <v>15700</v>
      </c>
    </row>
    <row r="149" spans="1:13" x14ac:dyDescent="0.15">
      <c r="A149" s="5"/>
      <c r="B149" s="16" t="s">
        <v>40</v>
      </c>
      <c r="C149" s="17"/>
      <c r="D149" s="18"/>
      <c r="E149" s="19"/>
      <c r="F149" s="20" t="s">
        <v>10</v>
      </c>
      <c r="G149" s="21">
        <v>5591</v>
      </c>
      <c r="H149" s="22">
        <v>5353</v>
      </c>
      <c r="I149" s="22">
        <v>4925</v>
      </c>
      <c r="J149" s="22">
        <v>4941</v>
      </c>
      <c r="K149" s="22">
        <v>4997</v>
      </c>
      <c r="L149" s="22">
        <v>8372</v>
      </c>
      <c r="M149" s="23">
        <v>8037</v>
      </c>
    </row>
    <row r="150" spans="1:13" x14ac:dyDescent="0.15">
      <c r="A150" s="5"/>
      <c r="B150" s="24" t="s">
        <v>0</v>
      </c>
      <c r="C150" s="25">
        <v>44592</v>
      </c>
      <c r="D150" s="26"/>
      <c r="E150" s="27"/>
      <c r="F150" s="28" t="s">
        <v>2</v>
      </c>
      <c r="G150" s="29">
        <v>2.89</v>
      </c>
      <c r="H150" s="30">
        <v>2.81</v>
      </c>
      <c r="I150" s="30">
        <v>2.88</v>
      </c>
      <c r="J150" s="30">
        <v>2.76</v>
      </c>
      <c r="K150" s="30">
        <v>2.85</v>
      </c>
      <c r="L150" s="30">
        <v>2.66</v>
      </c>
      <c r="M150" s="31">
        <v>2.68</v>
      </c>
    </row>
    <row r="151" spans="1:13" x14ac:dyDescent="0.15">
      <c r="A151" s="5"/>
      <c r="B151" s="24" t="s">
        <v>1</v>
      </c>
      <c r="C151" s="32">
        <v>11670</v>
      </c>
      <c r="D151" s="26" t="s">
        <v>15</v>
      </c>
      <c r="E151" s="32">
        <v>13140</v>
      </c>
      <c r="F151" s="28" t="s">
        <v>3</v>
      </c>
      <c r="G151" s="29">
        <v>98.8</v>
      </c>
      <c r="H151" s="30">
        <v>99.4</v>
      </c>
      <c r="I151" s="30">
        <v>98.9</v>
      </c>
      <c r="J151" s="30">
        <v>99.7</v>
      </c>
      <c r="K151" s="30">
        <v>99.3</v>
      </c>
      <c r="L151" s="30">
        <v>99</v>
      </c>
      <c r="M151" s="31">
        <v>99.1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2228</v>
      </c>
      <c r="H152" s="98">
        <v>1489</v>
      </c>
      <c r="I152" s="98">
        <v>1870</v>
      </c>
      <c r="J152" s="98">
        <v>1132</v>
      </c>
      <c r="K152" s="98">
        <v>1487</v>
      </c>
      <c r="L152" s="98">
        <v>3031</v>
      </c>
      <c r="M152" s="100">
        <v>2710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0.73955026455026451</v>
      </c>
      <c r="H153" s="127">
        <f t="shared" ref="H153:M153" si="24">H149/H$4</f>
        <v>0.6954657658828115</v>
      </c>
      <c r="I153" s="127">
        <f t="shared" si="24"/>
        <v>0.65318302387267901</v>
      </c>
      <c r="J153" s="127">
        <f t="shared" si="24"/>
        <v>0.68586896168795108</v>
      </c>
      <c r="K153" s="127">
        <f t="shared" si="24"/>
        <v>0.65715412940557605</v>
      </c>
      <c r="L153" s="127">
        <f t="shared" si="24"/>
        <v>0.78148044431998509</v>
      </c>
      <c r="M153" s="128">
        <f t="shared" si="24"/>
        <v>0.78501660480562607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11670</v>
      </c>
      <c r="H154" s="35">
        <v>11890</v>
      </c>
      <c r="I154" s="35">
        <v>12450</v>
      </c>
      <c r="J154" s="35">
        <v>12600</v>
      </c>
      <c r="K154" s="35">
        <v>13000</v>
      </c>
      <c r="L154" s="35">
        <v>13160</v>
      </c>
      <c r="M154" s="36">
        <v>13140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7856</v>
      </c>
      <c r="H155" s="43">
        <v>7191</v>
      </c>
      <c r="I155" s="43">
        <v>6642</v>
      </c>
      <c r="J155" s="43">
        <v>6572</v>
      </c>
      <c r="K155" s="43">
        <v>7084</v>
      </c>
      <c r="L155" s="43">
        <v>10304</v>
      </c>
      <c r="M155" s="44">
        <v>9826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1.62</v>
      </c>
      <c r="H156" s="48">
        <v>1.64</v>
      </c>
      <c r="I156" s="48">
        <v>1.63</v>
      </c>
      <c r="J156" s="48">
        <v>1.64</v>
      </c>
      <c r="K156" s="48">
        <v>1.63</v>
      </c>
      <c r="L156" s="48">
        <v>1.54</v>
      </c>
      <c r="M156" s="49">
        <v>1.57</v>
      </c>
    </row>
    <row r="157" spans="1:13" x14ac:dyDescent="0.15">
      <c r="A157" s="5"/>
      <c r="B157" s="45" t="s">
        <v>1</v>
      </c>
      <c r="C157" s="50">
        <v>11060</v>
      </c>
      <c r="D157" s="4" t="s">
        <v>15</v>
      </c>
      <c r="E157" s="50">
        <v>12530</v>
      </c>
      <c r="F157" s="46" t="s">
        <v>3</v>
      </c>
      <c r="G157" s="47">
        <v>99.6</v>
      </c>
      <c r="H157" s="48">
        <v>99.5</v>
      </c>
      <c r="I157" s="48">
        <v>99.6</v>
      </c>
      <c r="J157" s="48">
        <v>99.6</v>
      </c>
      <c r="K157" s="48">
        <v>99.9</v>
      </c>
      <c r="L157" s="48">
        <v>99.3</v>
      </c>
      <c r="M157" s="49">
        <v>99.1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1480</v>
      </c>
      <c r="H158" s="99">
        <v>1564</v>
      </c>
      <c r="I158" s="99">
        <v>1266</v>
      </c>
      <c r="J158" s="99">
        <v>1238</v>
      </c>
      <c r="K158" s="87">
        <v>971</v>
      </c>
      <c r="L158" s="99">
        <v>2546</v>
      </c>
      <c r="M158" s="101">
        <v>2720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1.0391534391534392</v>
      </c>
      <c r="H159" s="133">
        <f t="shared" ref="H159:M159" si="25">H155/H$4</f>
        <v>0.93426010133818371</v>
      </c>
      <c r="I159" s="133">
        <f t="shared" si="25"/>
        <v>0.88090185676392574</v>
      </c>
      <c r="J159" s="133">
        <f t="shared" si="25"/>
        <v>0.91227096057745694</v>
      </c>
      <c r="K159" s="133">
        <f t="shared" si="25"/>
        <v>0.93161493950552343</v>
      </c>
      <c r="L159" s="133">
        <f t="shared" si="25"/>
        <v>0.96182208531690472</v>
      </c>
      <c r="M159" s="134">
        <f t="shared" si="25"/>
        <v>0.95975776518851341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11060</v>
      </c>
      <c r="H160" s="53">
        <v>11100</v>
      </c>
      <c r="I160" s="53">
        <v>11760</v>
      </c>
      <c r="J160" s="53">
        <v>12090</v>
      </c>
      <c r="K160" s="53">
        <v>12480</v>
      </c>
      <c r="L160" s="53">
        <v>12460</v>
      </c>
      <c r="M160" s="54">
        <v>12530</v>
      </c>
    </row>
    <row r="161" spans="1:13" x14ac:dyDescent="0.15">
      <c r="A161" s="5"/>
      <c r="B161" s="16" t="s">
        <v>80</v>
      </c>
      <c r="C161" s="17"/>
      <c r="D161" s="18"/>
      <c r="E161" s="19"/>
      <c r="F161" s="20" t="s">
        <v>10</v>
      </c>
      <c r="G161" s="21">
        <v>12708</v>
      </c>
      <c r="H161" s="22">
        <v>12261</v>
      </c>
      <c r="I161" s="22">
        <v>11615</v>
      </c>
      <c r="J161" s="22">
        <v>11185</v>
      </c>
      <c r="K161" s="22">
        <v>11417</v>
      </c>
      <c r="L161" s="22">
        <v>15733</v>
      </c>
      <c r="M161" s="23">
        <v>15957</v>
      </c>
    </row>
    <row r="162" spans="1:13" x14ac:dyDescent="0.15">
      <c r="A162" s="5"/>
      <c r="B162" s="24" t="s">
        <v>0</v>
      </c>
      <c r="C162" s="25">
        <v>44914</v>
      </c>
      <c r="D162" s="26"/>
      <c r="E162" s="27"/>
      <c r="F162" s="28" t="s">
        <v>2</v>
      </c>
      <c r="G162" s="29">
        <v>3.73</v>
      </c>
      <c r="H162" s="30">
        <v>3.76</v>
      </c>
      <c r="I162" s="30">
        <v>3.77</v>
      </c>
      <c r="J162" s="30">
        <v>3.78</v>
      </c>
      <c r="K162" s="30">
        <v>3.76</v>
      </c>
      <c r="L162" s="30">
        <v>3.56</v>
      </c>
      <c r="M162" s="31">
        <v>3.54</v>
      </c>
    </row>
    <row r="163" spans="1:13" x14ac:dyDescent="0.15">
      <c r="A163" s="5"/>
      <c r="B163" s="24" t="s">
        <v>1</v>
      </c>
      <c r="C163" s="32">
        <v>9720</v>
      </c>
      <c r="D163" s="26" t="s">
        <v>15</v>
      </c>
      <c r="E163" s="32">
        <v>11710</v>
      </c>
      <c r="F163" s="28" t="s">
        <v>3</v>
      </c>
      <c r="G163" s="29">
        <v>98.8</v>
      </c>
      <c r="H163" s="30">
        <v>98.7</v>
      </c>
      <c r="I163" s="30">
        <v>98.6</v>
      </c>
      <c r="J163" s="30">
        <v>98.7</v>
      </c>
      <c r="K163" s="30">
        <v>98.8</v>
      </c>
      <c r="L163" s="30">
        <v>98.8</v>
      </c>
      <c r="M163" s="31">
        <v>98.5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5442</v>
      </c>
      <c r="H164" s="98">
        <v>5636</v>
      </c>
      <c r="I164" s="98">
        <v>5448</v>
      </c>
      <c r="J164" s="98">
        <v>5131</v>
      </c>
      <c r="K164" s="98">
        <v>4907</v>
      </c>
      <c r="L164" s="98">
        <v>6651</v>
      </c>
      <c r="M164" s="100">
        <v>7734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1.680952380952381</v>
      </c>
      <c r="H165" s="127">
        <f t="shared" ref="H165:M165" si="26">H161/H$4</f>
        <v>1.5929582954397816</v>
      </c>
      <c r="I165" s="127">
        <f t="shared" si="26"/>
        <v>1.540450928381963</v>
      </c>
      <c r="J165" s="127">
        <f t="shared" si="26"/>
        <v>1.5526096612992781</v>
      </c>
      <c r="K165" s="127">
        <f t="shared" si="26"/>
        <v>1.5014466070489216</v>
      </c>
      <c r="L165" s="127">
        <f t="shared" si="26"/>
        <v>1.4685895640810231</v>
      </c>
      <c r="M165" s="128">
        <f t="shared" si="26"/>
        <v>1.5586051963274077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9720</v>
      </c>
      <c r="H166" s="35">
        <v>10080</v>
      </c>
      <c r="I166" s="35">
        <v>11030</v>
      </c>
      <c r="J166" s="35">
        <v>11360</v>
      </c>
      <c r="K166" s="35">
        <v>11710</v>
      </c>
      <c r="L166" s="35">
        <v>11670</v>
      </c>
      <c r="M166" s="36">
        <v>11710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23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45026</v>
      </c>
      <c r="H3" s="11">
        <v>45027</v>
      </c>
      <c r="I3" s="11">
        <v>45028</v>
      </c>
      <c r="J3" s="11">
        <v>45029</v>
      </c>
      <c r="K3" s="11">
        <v>45030</v>
      </c>
      <c r="L3" s="11">
        <v>45031</v>
      </c>
      <c r="M3" s="12">
        <v>45032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6795</v>
      </c>
      <c r="H4" s="14">
        <v>7015</v>
      </c>
      <c r="I4" s="14">
        <v>6720</v>
      </c>
      <c r="J4" s="14">
        <v>6531</v>
      </c>
      <c r="K4" s="14">
        <v>7216</v>
      </c>
      <c r="L4" s="14">
        <v>11086</v>
      </c>
      <c r="M4" s="15">
        <v>10304</v>
      </c>
    </row>
    <row r="5" spans="1:13" x14ac:dyDescent="0.15">
      <c r="A5" s="5"/>
      <c r="B5" s="16" t="s">
        <v>103</v>
      </c>
      <c r="C5" s="17"/>
      <c r="D5" s="18"/>
      <c r="E5" s="19"/>
      <c r="F5" s="20" t="s">
        <v>10</v>
      </c>
      <c r="G5" s="21">
        <v>26197</v>
      </c>
      <c r="H5" s="22">
        <v>26307</v>
      </c>
      <c r="I5" s="22">
        <v>26150</v>
      </c>
      <c r="J5" s="22">
        <v>25699</v>
      </c>
      <c r="K5" s="22">
        <v>26118</v>
      </c>
      <c r="L5" s="22">
        <v>26692</v>
      </c>
      <c r="M5" s="23">
        <v>25896</v>
      </c>
    </row>
    <row r="6" spans="1:13" x14ac:dyDescent="0.15">
      <c r="A6" s="5"/>
      <c r="B6" s="24" t="s">
        <v>0</v>
      </c>
      <c r="C6" s="25">
        <v>45019</v>
      </c>
      <c r="D6" s="26"/>
      <c r="E6" s="27"/>
      <c r="F6" s="28" t="s">
        <v>2</v>
      </c>
      <c r="G6" s="29">
        <v>2.9</v>
      </c>
      <c r="H6" s="30">
        <v>2.86</v>
      </c>
      <c r="I6" s="30">
        <v>2.96</v>
      </c>
      <c r="J6" s="30">
        <v>3.01</v>
      </c>
      <c r="K6" s="30">
        <v>3.02</v>
      </c>
      <c r="L6" s="30">
        <v>2.71</v>
      </c>
      <c r="M6" s="31">
        <v>2.79</v>
      </c>
    </row>
    <row r="7" spans="1:13" x14ac:dyDescent="0.15">
      <c r="A7" s="5"/>
      <c r="B7" s="24" t="s">
        <v>1</v>
      </c>
      <c r="C7" s="32">
        <v>14100</v>
      </c>
      <c r="D7" s="26" t="s">
        <v>15</v>
      </c>
      <c r="E7" s="32">
        <v>14480</v>
      </c>
      <c r="F7" s="28" t="s">
        <v>3</v>
      </c>
      <c r="G7" s="29">
        <v>99</v>
      </c>
      <c r="H7" s="30">
        <v>99.2</v>
      </c>
      <c r="I7" s="30">
        <v>98.4</v>
      </c>
      <c r="J7" s="30">
        <v>98.7</v>
      </c>
      <c r="K7" s="30">
        <v>98.5</v>
      </c>
      <c r="L7" s="30">
        <v>98.4</v>
      </c>
      <c r="M7" s="31">
        <v>98.3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9792</v>
      </c>
      <c r="H8" s="98">
        <v>8573</v>
      </c>
      <c r="I8" s="98">
        <v>12859</v>
      </c>
      <c r="J8" s="98">
        <v>11052</v>
      </c>
      <c r="K8" s="98">
        <v>12702</v>
      </c>
      <c r="L8" s="98">
        <v>12810</v>
      </c>
      <c r="M8" s="100">
        <v>13315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3.8553348050036793</v>
      </c>
      <c r="H9" s="115">
        <f t="shared" ref="H9:M9" si="0">H5/H$4</f>
        <v>3.7501069137562366</v>
      </c>
      <c r="I9" s="115">
        <f t="shared" si="0"/>
        <v>3.8913690476190474</v>
      </c>
      <c r="J9" s="115">
        <f t="shared" si="0"/>
        <v>3.9349257387842598</v>
      </c>
      <c r="K9" s="115">
        <f t="shared" si="0"/>
        <v>3.6194567627494458</v>
      </c>
      <c r="L9" s="115">
        <f t="shared" si="0"/>
        <v>2.4077214504780806</v>
      </c>
      <c r="M9" s="116">
        <f t="shared" si="0"/>
        <v>2.5131987577639752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14100</v>
      </c>
      <c r="H10" s="35">
        <v>14240</v>
      </c>
      <c r="I10" s="35">
        <v>14270</v>
      </c>
      <c r="J10" s="35">
        <v>14350</v>
      </c>
      <c r="K10" s="35">
        <v>14400</v>
      </c>
      <c r="L10" s="35">
        <v>14420</v>
      </c>
      <c r="M10" s="36">
        <v>14480</v>
      </c>
    </row>
    <row r="11" spans="1:13" x14ac:dyDescent="0.15">
      <c r="A11" s="5"/>
      <c r="B11" s="37" t="s">
        <v>99</v>
      </c>
      <c r="C11" s="38"/>
      <c r="D11" s="39"/>
      <c r="E11" s="40"/>
      <c r="F11" s="41" t="s">
        <v>10</v>
      </c>
      <c r="G11" s="42">
        <v>11668</v>
      </c>
      <c r="H11" s="43">
        <v>10974</v>
      </c>
      <c r="I11" s="43">
        <v>10433</v>
      </c>
      <c r="J11" s="43">
        <v>9653</v>
      </c>
      <c r="K11" s="43">
        <v>11525</v>
      </c>
      <c r="L11" s="43">
        <v>16680</v>
      </c>
      <c r="M11" s="44">
        <v>15172</v>
      </c>
    </row>
    <row r="12" spans="1:13" x14ac:dyDescent="0.15">
      <c r="A12" s="5"/>
      <c r="B12" s="45" t="s">
        <v>0</v>
      </c>
      <c r="C12" s="3">
        <v>45005</v>
      </c>
      <c r="F12" s="46" t="s">
        <v>2</v>
      </c>
      <c r="G12" s="47">
        <v>1.6</v>
      </c>
      <c r="H12" s="48">
        <v>1.64</v>
      </c>
      <c r="I12" s="48">
        <v>1.75</v>
      </c>
      <c r="J12" s="48">
        <v>1.74</v>
      </c>
      <c r="K12" s="48">
        <v>1.7</v>
      </c>
      <c r="L12" s="48">
        <v>1.54</v>
      </c>
      <c r="M12" s="49">
        <v>1.64</v>
      </c>
    </row>
    <row r="13" spans="1:13" x14ac:dyDescent="0.15">
      <c r="A13" s="5"/>
      <c r="B13" s="45" t="s">
        <v>1</v>
      </c>
      <c r="C13" s="50">
        <v>5090</v>
      </c>
      <c r="D13" s="4" t="s">
        <v>15</v>
      </c>
      <c r="E13" s="50">
        <v>5550</v>
      </c>
      <c r="F13" s="46" t="s">
        <v>3</v>
      </c>
      <c r="G13" s="47">
        <v>100.3</v>
      </c>
      <c r="H13" s="48">
        <v>100.1</v>
      </c>
      <c r="I13" s="48">
        <v>99.4</v>
      </c>
      <c r="J13" s="48">
        <v>99.6</v>
      </c>
      <c r="K13" s="48">
        <v>99.7</v>
      </c>
      <c r="L13" s="48">
        <v>99.5</v>
      </c>
      <c r="M13" s="49">
        <v>99.1</v>
      </c>
    </row>
    <row r="14" spans="1:13" x14ac:dyDescent="0.15">
      <c r="A14" s="5"/>
      <c r="B14" s="45"/>
      <c r="C14" s="50"/>
      <c r="E14" s="50"/>
      <c r="F14" s="55" t="s">
        <v>57</v>
      </c>
      <c r="G14" s="86">
        <v>322</v>
      </c>
      <c r="H14" s="87">
        <v>704</v>
      </c>
      <c r="I14" s="99">
        <v>2297</v>
      </c>
      <c r="J14" s="99">
        <v>1650</v>
      </c>
      <c r="K14" s="99">
        <v>1809</v>
      </c>
      <c r="L14" s="99">
        <v>3153</v>
      </c>
      <c r="M14" s="101">
        <v>4206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1.7171449595290655</v>
      </c>
      <c r="H15" s="124">
        <f t="shared" ref="H15:M15" si="1">H11/H$4</f>
        <v>1.5643620812544548</v>
      </c>
      <c r="I15" s="124">
        <f t="shared" si="1"/>
        <v>1.552529761904762</v>
      </c>
      <c r="J15" s="124">
        <f t="shared" si="1"/>
        <v>1.4780278670953912</v>
      </c>
      <c r="K15" s="124">
        <f t="shared" si="1"/>
        <v>1.5971452328159645</v>
      </c>
      <c r="L15" s="124">
        <f t="shared" si="1"/>
        <v>1.5046003968969872</v>
      </c>
      <c r="M15" s="125">
        <f t="shared" si="1"/>
        <v>1.4724378881987579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5090</v>
      </c>
      <c r="H16" s="53">
        <v>5270</v>
      </c>
      <c r="I16" s="53">
        <v>5520</v>
      </c>
      <c r="J16" s="53">
        <v>5480</v>
      </c>
      <c r="K16" s="53">
        <v>5480</v>
      </c>
      <c r="L16" s="53">
        <v>5490</v>
      </c>
      <c r="M16" s="54">
        <v>5550</v>
      </c>
    </row>
    <row r="17" spans="1:13" x14ac:dyDescent="0.15">
      <c r="A17" s="5"/>
      <c r="B17" s="16" t="s">
        <v>100</v>
      </c>
      <c r="C17" s="17"/>
      <c r="D17" s="18"/>
      <c r="E17" s="19"/>
      <c r="F17" s="20" t="s">
        <v>10</v>
      </c>
      <c r="G17" s="21">
        <v>12243</v>
      </c>
      <c r="H17" s="22">
        <v>12712</v>
      </c>
      <c r="I17" s="22">
        <v>11776</v>
      </c>
      <c r="J17" s="22">
        <v>11289</v>
      </c>
      <c r="K17" s="22">
        <v>11802</v>
      </c>
      <c r="L17" s="22">
        <v>17133</v>
      </c>
      <c r="M17" s="23">
        <v>16191</v>
      </c>
    </row>
    <row r="18" spans="1:13" x14ac:dyDescent="0.15">
      <c r="A18" s="5"/>
      <c r="B18" s="24" t="s">
        <v>0</v>
      </c>
      <c r="C18" s="25">
        <v>45005</v>
      </c>
      <c r="D18" s="26"/>
      <c r="E18" s="27"/>
      <c r="F18" s="28" t="s">
        <v>2</v>
      </c>
      <c r="G18" s="29">
        <v>3.01</v>
      </c>
      <c r="H18" s="30">
        <v>2.9</v>
      </c>
      <c r="I18" s="30">
        <v>3.1</v>
      </c>
      <c r="J18" s="30">
        <v>3.1</v>
      </c>
      <c r="K18" s="30">
        <v>3.19</v>
      </c>
      <c r="L18" s="30">
        <v>2.71</v>
      </c>
      <c r="M18" s="31">
        <v>2.7</v>
      </c>
    </row>
    <row r="19" spans="1:13" x14ac:dyDescent="0.15">
      <c r="A19" s="5"/>
      <c r="B19" s="24" t="s">
        <v>1</v>
      </c>
      <c r="C19" s="32">
        <v>1290</v>
      </c>
      <c r="D19" s="26" t="s">
        <v>15</v>
      </c>
      <c r="E19" s="32">
        <v>1320</v>
      </c>
      <c r="F19" s="28" t="s">
        <v>3</v>
      </c>
      <c r="G19" s="29">
        <v>98.9</v>
      </c>
      <c r="H19" s="30">
        <v>99.2</v>
      </c>
      <c r="I19" s="30">
        <v>98.4</v>
      </c>
      <c r="J19" s="30">
        <v>98.6</v>
      </c>
      <c r="K19" s="30">
        <v>97.8</v>
      </c>
      <c r="L19" s="30">
        <v>98.9</v>
      </c>
      <c r="M19" s="31">
        <v>99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4711</v>
      </c>
      <c r="H20" s="98">
        <v>3981</v>
      </c>
      <c r="I20" s="98">
        <v>5564</v>
      </c>
      <c r="J20" s="98">
        <v>4986</v>
      </c>
      <c r="K20" s="98">
        <v>7012</v>
      </c>
      <c r="L20" s="98">
        <v>6311</v>
      </c>
      <c r="M20" s="100">
        <v>5543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1.801766004415011</v>
      </c>
      <c r="H21" s="127">
        <f t="shared" ref="H21:M21" si="2">H17/H$4</f>
        <v>1.8121168923734854</v>
      </c>
      <c r="I21" s="127">
        <f t="shared" si="2"/>
        <v>1.7523809523809524</v>
      </c>
      <c r="J21" s="127">
        <f t="shared" si="2"/>
        <v>1.7285254937988057</v>
      </c>
      <c r="K21" s="127">
        <f t="shared" si="2"/>
        <v>1.6355321507760532</v>
      </c>
      <c r="L21" s="127">
        <f t="shared" si="2"/>
        <v>1.5454627458055206</v>
      </c>
      <c r="M21" s="128">
        <f t="shared" si="2"/>
        <v>1.5713315217391304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1290</v>
      </c>
      <c r="H22" s="35">
        <v>1290</v>
      </c>
      <c r="I22" s="35">
        <v>1320</v>
      </c>
      <c r="J22" s="35">
        <v>1310</v>
      </c>
      <c r="K22" s="35">
        <v>1320</v>
      </c>
      <c r="L22" s="35">
        <v>1320</v>
      </c>
      <c r="M22" s="36">
        <v>1320</v>
      </c>
    </row>
    <row r="23" spans="1:13" x14ac:dyDescent="0.15">
      <c r="A23" s="5"/>
      <c r="B23" s="37" t="s">
        <v>101</v>
      </c>
      <c r="C23" s="38"/>
      <c r="D23" s="39"/>
      <c r="E23" s="40"/>
      <c r="F23" s="41" t="s">
        <v>10</v>
      </c>
      <c r="G23" s="42">
        <v>7885</v>
      </c>
      <c r="H23" s="43">
        <v>8320</v>
      </c>
      <c r="I23" s="43">
        <v>7582</v>
      </c>
      <c r="J23" s="43">
        <v>7430</v>
      </c>
      <c r="K23" s="43">
        <v>7805</v>
      </c>
      <c r="L23" s="43">
        <v>12568</v>
      </c>
      <c r="M23" s="44">
        <v>11644</v>
      </c>
    </row>
    <row r="24" spans="1:13" x14ac:dyDescent="0.15">
      <c r="A24" s="5"/>
      <c r="B24" s="45" t="s">
        <v>0</v>
      </c>
      <c r="C24" s="3">
        <v>45005</v>
      </c>
      <c r="F24" s="46" t="s">
        <v>2</v>
      </c>
      <c r="G24" s="47">
        <v>3.5</v>
      </c>
      <c r="H24" s="48">
        <v>3.34</v>
      </c>
      <c r="I24" s="48">
        <v>3.34</v>
      </c>
      <c r="J24" s="48">
        <v>3.49</v>
      </c>
      <c r="K24" s="48">
        <v>3.37</v>
      </c>
      <c r="L24" s="48">
        <v>2.8</v>
      </c>
      <c r="M24" s="49">
        <v>3.2</v>
      </c>
    </row>
    <row r="25" spans="1:13" x14ac:dyDescent="0.15">
      <c r="A25" s="5"/>
      <c r="B25" s="45" t="s">
        <v>1</v>
      </c>
      <c r="C25" s="50">
        <v>370</v>
      </c>
      <c r="D25" s="4" t="s">
        <v>15</v>
      </c>
      <c r="E25" s="50">
        <v>390</v>
      </c>
      <c r="F25" s="46" t="s">
        <v>3</v>
      </c>
      <c r="G25" s="47">
        <v>95.5</v>
      </c>
      <c r="H25" s="48">
        <v>96.9</v>
      </c>
      <c r="I25" s="48">
        <v>96.2</v>
      </c>
      <c r="J25" s="48">
        <v>95.6</v>
      </c>
      <c r="K25" s="48">
        <v>96.1</v>
      </c>
      <c r="L25" s="48">
        <v>97.1</v>
      </c>
      <c r="M25" s="49">
        <v>96.6</v>
      </c>
    </row>
    <row r="26" spans="1:13" x14ac:dyDescent="0.15">
      <c r="A26" s="5"/>
      <c r="B26" s="45"/>
      <c r="C26" s="50"/>
      <c r="E26" s="50"/>
      <c r="F26" s="55" t="s">
        <v>57</v>
      </c>
      <c r="G26" s="97">
        <v>8629</v>
      </c>
      <c r="H26" s="99">
        <v>6716</v>
      </c>
      <c r="I26" s="99">
        <v>7182</v>
      </c>
      <c r="J26" s="99">
        <v>7867</v>
      </c>
      <c r="K26" s="99">
        <v>7368</v>
      </c>
      <c r="L26" s="99">
        <v>9372</v>
      </c>
      <c r="M26" s="101">
        <v>9837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1.1604120676968359</v>
      </c>
      <c r="H27" s="133">
        <f t="shared" ref="H27:M27" si="3">H23/H$4</f>
        <v>1.1860299358517463</v>
      </c>
      <c r="I27" s="133">
        <f t="shared" si="3"/>
        <v>1.1282738095238096</v>
      </c>
      <c r="J27" s="133">
        <f t="shared" si="3"/>
        <v>1.1376512019598837</v>
      </c>
      <c r="K27" s="133">
        <f t="shared" si="3"/>
        <v>1.0816241685144123</v>
      </c>
      <c r="L27" s="133">
        <f t="shared" si="3"/>
        <v>1.1336821215948043</v>
      </c>
      <c r="M27" s="134">
        <f t="shared" si="3"/>
        <v>1.1300465838509317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370</v>
      </c>
      <c r="H28" s="53">
        <v>370</v>
      </c>
      <c r="I28" s="53">
        <v>380</v>
      </c>
      <c r="J28" s="53">
        <v>380</v>
      </c>
      <c r="K28" s="53">
        <v>380</v>
      </c>
      <c r="L28" s="53">
        <v>400</v>
      </c>
      <c r="M28" s="54">
        <v>390</v>
      </c>
    </row>
    <row r="29" spans="1:13" x14ac:dyDescent="0.15">
      <c r="A29" s="5"/>
      <c r="B29" s="16" t="s">
        <v>96</v>
      </c>
      <c r="C29" s="17"/>
      <c r="D29" s="18"/>
      <c r="E29" s="19"/>
      <c r="F29" s="20" t="s">
        <v>10</v>
      </c>
      <c r="G29" s="21">
        <v>8208</v>
      </c>
      <c r="H29" s="22">
        <v>8545</v>
      </c>
      <c r="I29" s="22">
        <v>7854</v>
      </c>
      <c r="J29" s="22">
        <v>7411</v>
      </c>
      <c r="K29" s="22">
        <v>7891</v>
      </c>
      <c r="L29" s="22">
        <v>13676</v>
      </c>
      <c r="M29" s="23">
        <v>12630</v>
      </c>
    </row>
    <row r="30" spans="1:13" x14ac:dyDescent="0.15">
      <c r="A30" s="5"/>
      <c r="B30" s="24" t="s">
        <v>0</v>
      </c>
      <c r="C30" s="25">
        <v>44991</v>
      </c>
      <c r="D30" s="26"/>
      <c r="E30" s="27"/>
      <c r="F30" s="28" t="s">
        <v>2</v>
      </c>
      <c r="G30" s="29">
        <v>3.3</v>
      </c>
      <c r="H30" s="30">
        <v>3.33</v>
      </c>
      <c r="I30" s="30">
        <v>3.43</v>
      </c>
      <c r="J30" s="30">
        <v>3.39</v>
      </c>
      <c r="K30" s="30">
        <v>3.43</v>
      </c>
      <c r="L30" s="30">
        <v>3.09</v>
      </c>
      <c r="M30" s="31">
        <v>3.17</v>
      </c>
    </row>
    <row r="31" spans="1:13" x14ac:dyDescent="0.15">
      <c r="A31" s="5"/>
      <c r="B31" s="24" t="s">
        <v>1</v>
      </c>
      <c r="C31" s="32">
        <v>6480</v>
      </c>
      <c r="D31" s="26" t="s">
        <v>15</v>
      </c>
      <c r="E31" s="32">
        <v>6560</v>
      </c>
      <c r="F31" s="28" t="s">
        <v>3</v>
      </c>
      <c r="G31" s="29">
        <v>99.2</v>
      </c>
      <c r="H31" s="30">
        <v>98.7</v>
      </c>
      <c r="I31" s="30">
        <v>98.7</v>
      </c>
      <c r="J31" s="30">
        <v>98.9</v>
      </c>
      <c r="K31" s="30">
        <v>98.8</v>
      </c>
      <c r="L31" s="30">
        <v>98.6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2970</v>
      </c>
      <c r="H32" s="98">
        <v>3905</v>
      </c>
      <c r="I32" s="98">
        <v>3701</v>
      </c>
      <c r="J32" s="98">
        <v>3123</v>
      </c>
      <c r="K32" s="98">
        <v>3509</v>
      </c>
      <c r="L32" s="98">
        <v>6284</v>
      </c>
      <c r="M32" s="100">
        <v>5818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1.2079470198675497</v>
      </c>
      <c r="H33" s="127">
        <f t="shared" ref="H33:M33" si="4">H29/H$4</f>
        <v>1.2181040627227371</v>
      </c>
      <c r="I33" s="127">
        <f t="shared" si="4"/>
        <v>1.16875</v>
      </c>
      <c r="J33" s="127">
        <f t="shared" si="4"/>
        <v>1.1347419996937682</v>
      </c>
      <c r="K33" s="127">
        <f t="shared" si="4"/>
        <v>1.0935421286031042</v>
      </c>
      <c r="L33" s="127">
        <f t="shared" si="4"/>
        <v>1.2336279992783692</v>
      </c>
      <c r="M33" s="128">
        <f t="shared" si="4"/>
        <v>1.2257375776397517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6480</v>
      </c>
      <c r="H34" s="35">
        <v>6510</v>
      </c>
      <c r="I34" s="35">
        <v>6490</v>
      </c>
      <c r="J34" s="35">
        <v>6520</v>
      </c>
      <c r="K34" s="35">
        <v>6540</v>
      </c>
      <c r="L34" s="35">
        <v>6570</v>
      </c>
      <c r="M34" s="36">
        <v>6560</v>
      </c>
    </row>
    <row r="35" spans="1:13" x14ac:dyDescent="0.15">
      <c r="A35" s="5"/>
      <c r="B35" s="37" t="s">
        <v>97</v>
      </c>
      <c r="C35" s="38"/>
      <c r="D35" s="39"/>
      <c r="E35" s="40"/>
      <c r="F35" s="41" t="s">
        <v>10</v>
      </c>
      <c r="G35" s="42">
        <v>10891</v>
      </c>
      <c r="H35" s="43">
        <v>11382</v>
      </c>
      <c r="I35" s="43">
        <v>10793</v>
      </c>
      <c r="J35" s="43">
        <v>10273</v>
      </c>
      <c r="K35" s="43">
        <v>10750</v>
      </c>
      <c r="L35" s="43">
        <v>16036</v>
      </c>
      <c r="M35" s="44">
        <v>15801</v>
      </c>
    </row>
    <row r="36" spans="1:13" x14ac:dyDescent="0.15">
      <c r="A36" s="5"/>
      <c r="B36" s="45" t="s">
        <v>0</v>
      </c>
      <c r="C36" s="3">
        <v>44991</v>
      </c>
      <c r="F36" s="46" t="s">
        <v>2</v>
      </c>
      <c r="G36" s="47">
        <v>4.17</v>
      </c>
      <c r="H36" s="48">
        <v>4.01</v>
      </c>
      <c r="I36" s="48">
        <v>4.1399999999999997</v>
      </c>
      <c r="J36" s="48">
        <v>4.2699999999999996</v>
      </c>
      <c r="K36" s="48">
        <v>4.26</v>
      </c>
      <c r="L36" s="48">
        <v>3.67</v>
      </c>
      <c r="M36" s="49">
        <v>3.68</v>
      </c>
    </row>
    <row r="37" spans="1:13" x14ac:dyDescent="0.15">
      <c r="A37" s="5"/>
      <c r="B37" s="45" t="s">
        <v>1</v>
      </c>
      <c r="C37" s="50">
        <v>1970</v>
      </c>
      <c r="D37" s="4" t="s">
        <v>15</v>
      </c>
      <c r="E37" s="50">
        <v>2020</v>
      </c>
      <c r="F37" s="46" t="s">
        <v>3</v>
      </c>
      <c r="G37" s="47">
        <v>97.4</v>
      </c>
      <c r="H37" s="48">
        <v>98</v>
      </c>
      <c r="I37" s="48">
        <v>97.9</v>
      </c>
      <c r="J37" s="48">
        <v>97.3</v>
      </c>
      <c r="K37" s="48">
        <v>96.9</v>
      </c>
      <c r="L37" s="48">
        <v>98.2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97">
        <v>8030</v>
      </c>
      <c r="H38" s="99">
        <v>6849</v>
      </c>
      <c r="I38" s="99">
        <v>6793</v>
      </c>
      <c r="J38" s="99">
        <v>7695</v>
      </c>
      <c r="K38" s="99">
        <v>9045</v>
      </c>
      <c r="L38" s="99">
        <v>9133</v>
      </c>
      <c r="M38" s="101">
        <v>8002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1.6027961736571008</v>
      </c>
      <c r="H39" s="133">
        <f t="shared" ref="H39:M39" si="5">H35/H$4</f>
        <v>1.6225231646471847</v>
      </c>
      <c r="I39" s="133">
        <f t="shared" si="5"/>
        <v>1.6061011904761904</v>
      </c>
      <c r="J39" s="133">
        <f t="shared" si="5"/>
        <v>1.5729597305160006</v>
      </c>
      <c r="K39" s="133">
        <f t="shared" si="5"/>
        <v>1.4897450110864745</v>
      </c>
      <c r="L39" s="133">
        <f t="shared" si="5"/>
        <v>1.4465091105899333</v>
      </c>
      <c r="M39" s="134">
        <f t="shared" si="5"/>
        <v>1.5334821428571428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1970</v>
      </c>
      <c r="H40" s="53">
        <v>1990</v>
      </c>
      <c r="I40" s="53">
        <v>2010</v>
      </c>
      <c r="J40" s="53">
        <v>2000</v>
      </c>
      <c r="K40" s="53">
        <v>2010</v>
      </c>
      <c r="L40" s="53">
        <v>2010</v>
      </c>
      <c r="M40" s="54">
        <v>2020</v>
      </c>
    </row>
    <row r="41" spans="1:13" x14ac:dyDescent="0.15">
      <c r="A41" s="5"/>
      <c r="B41" s="16" t="s">
        <v>93</v>
      </c>
      <c r="C41" s="17"/>
      <c r="D41" s="18"/>
      <c r="E41" s="19"/>
      <c r="F41" s="20" t="s">
        <v>10</v>
      </c>
      <c r="G41" s="21">
        <v>5555</v>
      </c>
      <c r="H41" s="22">
        <v>6274</v>
      </c>
      <c r="I41" s="22">
        <v>5227</v>
      </c>
      <c r="J41" s="22">
        <v>5248</v>
      </c>
      <c r="K41" s="22">
        <v>5354</v>
      </c>
      <c r="L41" s="22">
        <v>10217</v>
      </c>
      <c r="M41" s="23">
        <v>9516</v>
      </c>
    </row>
    <row r="42" spans="1:13" x14ac:dyDescent="0.15">
      <c r="A42" s="5"/>
      <c r="B42" s="24" t="s">
        <v>0</v>
      </c>
      <c r="C42" s="25">
        <v>44977</v>
      </c>
      <c r="D42" s="26"/>
      <c r="E42" s="27"/>
      <c r="F42" s="28" t="s">
        <v>2</v>
      </c>
      <c r="G42" s="29">
        <v>3.06</v>
      </c>
      <c r="H42" s="30">
        <v>2.87</v>
      </c>
      <c r="I42" s="30">
        <v>3.15</v>
      </c>
      <c r="J42" s="30">
        <v>3.03</v>
      </c>
      <c r="K42" s="30">
        <v>3.15</v>
      </c>
      <c r="L42" s="30">
        <v>2.7</v>
      </c>
      <c r="M42" s="31">
        <v>2.76</v>
      </c>
    </row>
    <row r="43" spans="1:13" x14ac:dyDescent="0.15">
      <c r="A43" s="5"/>
      <c r="B43" s="24" t="s">
        <v>1</v>
      </c>
      <c r="C43" s="32">
        <v>4130</v>
      </c>
      <c r="D43" s="26" t="s">
        <v>15</v>
      </c>
      <c r="E43" s="32">
        <v>4190</v>
      </c>
      <c r="F43" s="28" t="s">
        <v>3</v>
      </c>
      <c r="G43" s="29">
        <v>98.9</v>
      </c>
      <c r="H43" s="30">
        <v>99.3</v>
      </c>
      <c r="I43" s="30">
        <v>99</v>
      </c>
      <c r="J43" s="30">
        <v>99.2</v>
      </c>
      <c r="K43" s="30">
        <v>98.9</v>
      </c>
      <c r="L43" s="30">
        <v>98.9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2200</v>
      </c>
      <c r="H44" s="98">
        <v>1826</v>
      </c>
      <c r="I44" s="98">
        <v>1969</v>
      </c>
      <c r="J44" s="98">
        <v>1735</v>
      </c>
      <c r="K44" s="98">
        <v>2131</v>
      </c>
      <c r="L44" s="98">
        <v>3823</v>
      </c>
      <c r="M44" s="100">
        <v>4250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0.81751287711552612</v>
      </c>
      <c r="H45" s="127">
        <f t="shared" ref="H45:M45" si="6">H41/H$4</f>
        <v>0.89436920883820381</v>
      </c>
      <c r="I45" s="127">
        <f t="shared" si="6"/>
        <v>0.77782738095238091</v>
      </c>
      <c r="J45" s="127">
        <f t="shared" si="6"/>
        <v>0.80355228908283571</v>
      </c>
      <c r="K45" s="127">
        <f t="shared" si="6"/>
        <v>0.74196230598669621</v>
      </c>
      <c r="L45" s="127">
        <f t="shared" si="6"/>
        <v>0.92161284502976726</v>
      </c>
      <c r="M45" s="128">
        <f t="shared" si="6"/>
        <v>0.9235248447204969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4130</v>
      </c>
      <c r="H46" s="35">
        <v>4140</v>
      </c>
      <c r="I46" s="35">
        <v>4130</v>
      </c>
      <c r="J46" s="35">
        <v>4100</v>
      </c>
      <c r="K46" s="35">
        <v>4150</v>
      </c>
      <c r="L46" s="35">
        <v>4190</v>
      </c>
      <c r="M46" s="36">
        <v>4190</v>
      </c>
    </row>
    <row r="47" spans="1:13" x14ac:dyDescent="0.15">
      <c r="A47" s="5"/>
      <c r="B47" s="37" t="s">
        <v>94</v>
      </c>
      <c r="C47" s="38"/>
      <c r="D47" s="39"/>
      <c r="E47" s="40"/>
      <c r="F47" s="41" t="s">
        <v>10</v>
      </c>
      <c r="G47" s="42">
        <v>4473</v>
      </c>
      <c r="H47" s="43">
        <v>4508</v>
      </c>
      <c r="I47" s="43">
        <v>4175</v>
      </c>
      <c r="J47" s="43">
        <v>3835</v>
      </c>
      <c r="K47" s="43">
        <v>4676</v>
      </c>
      <c r="L47" s="43">
        <v>7760</v>
      </c>
      <c r="M47" s="44">
        <v>7397</v>
      </c>
    </row>
    <row r="48" spans="1:13" x14ac:dyDescent="0.15">
      <c r="A48" s="5"/>
      <c r="B48" s="45" t="s">
        <v>0</v>
      </c>
      <c r="C48" s="3">
        <v>44977</v>
      </c>
      <c r="F48" s="46" t="s">
        <v>2</v>
      </c>
      <c r="G48" s="47">
        <v>3.33</v>
      </c>
      <c r="H48" s="48">
        <v>3.29</v>
      </c>
      <c r="I48" s="48">
        <v>3.49</v>
      </c>
      <c r="J48" s="48">
        <v>3.52</v>
      </c>
      <c r="K48" s="48">
        <v>3.43</v>
      </c>
      <c r="L48" s="48">
        <v>3.19</v>
      </c>
      <c r="M48" s="49">
        <v>3.05</v>
      </c>
    </row>
    <row r="49" spans="1:13" x14ac:dyDescent="0.15">
      <c r="A49" s="5"/>
      <c r="B49" s="45" t="s">
        <v>1</v>
      </c>
      <c r="C49" s="50">
        <v>960</v>
      </c>
      <c r="D49" s="4" t="s">
        <v>15</v>
      </c>
      <c r="E49" s="50">
        <v>990</v>
      </c>
      <c r="F49" s="46" t="s">
        <v>3</v>
      </c>
      <c r="G49" s="47">
        <v>98.5</v>
      </c>
      <c r="H49" s="48">
        <v>99.1</v>
      </c>
      <c r="I49" s="48">
        <v>97.8</v>
      </c>
      <c r="J49" s="48">
        <v>98.2</v>
      </c>
      <c r="K49" s="48">
        <v>97.7</v>
      </c>
      <c r="L49" s="48">
        <v>97.8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2130</v>
      </c>
      <c r="H50" s="99">
        <v>1574</v>
      </c>
      <c r="I50" s="99">
        <v>2640</v>
      </c>
      <c r="J50" s="99">
        <v>2089</v>
      </c>
      <c r="K50" s="99">
        <v>2995</v>
      </c>
      <c r="L50" s="99">
        <v>4804</v>
      </c>
      <c r="M50" s="101">
        <v>3861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0.65827814569536425</v>
      </c>
      <c r="H51" s="133">
        <f t="shared" ref="H51:M51" si="7">H47/H$4</f>
        <v>0.64262295081967213</v>
      </c>
      <c r="I51" s="133">
        <f t="shared" si="7"/>
        <v>0.62127976190476186</v>
      </c>
      <c r="J51" s="133">
        <f t="shared" si="7"/>
        <v>0.58719951002909199</v>
      </c>
      <c r="K51" s="133">
        <f t="shared" si="7"/>
        <v>0.64800443458980039</v>
      </c>
      <c r="L51" s="133">
        <f t="shared" si="7"/>
        <v>0.699981959227855</v>
      </c>
      <c r="M51" s="134">
        <f t="shared" si="7"/>
        <v>0.71787655279503104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960</v>
      </c>
      <c r="H52" s="53">
        <v>980</v>
      </c>
      <c r="I52" s="53">
        <v>960</v>
      </c>
      <c r="J52" s="53">
        <v>950</v>
      </c>
      <c r="K52" s="53">
        <v>960</v>
      </c>
      <c r="L52" s="53">
        <v>990</v>
      </c>
      <c r="M52" s="54">
        <v>990</v>
      </c>
    </row>
    <row r="53" spans="1:13" x14ac:dyDescent="0.15">
      <c r="A53" s="5"/>
      <c r="B53" s="16" t="s">
        <v>87</v>
      </c>
      <c r="C53" s="17"/>
      <c r="D53" s="18"/>
      <c r="E53" s="19"/>
      <c r="F53" s="20" t="s">
        <v>10</v>
      </c>
      <c r="G53" s="21">
        <v>3739</v>
      </c>
      <c r="H53" s="22">
        <v>4521</v>
      </c>
      <c r="I53" s="22">
        <v>3842</v>
      </c>
      <c r="J53" s="22">
        <v>3723</v>
      </c>
      <c r="K53" s="22">
        <v>4105</v>
      </c>
      <c r="L53" s="22">
        <v>7964</v>
      </c>
      <c r="M53" s="23">
        <v>7307</v>
      </c>
    </row>
    <row r="54" spans="1:13" x14ac:dyDescent="0.15">
      <c r="A54" s="5"/>
      <c r="B54" s="24" t="s">
        <v>0</v>
      </c>
      <c r="C54" s="25">
        <v>44963</v>
      </c>
      <c r="D54" s="26"/>
      <c r="E54" s="27"/>
      <c r="F54" s="28" t="s">
        <v>2</v>
      </c>
      <c r="G54" s="29">
        <v>4.54</v>
      </c>
      <c r="H54" s="30">
        <v>4.1500000000000004</v>
      </c>
      <c r="I54" s="30">
        <v>4.4400000000000004</v>
      </c>
      <c r="J54" s="30">
        <v>4.45</v>
      </c>
      <c r="K54" s="30">
        <v>4.4800000000000004</v>
      </c>
      <c r="L54" s="30">
        <v>3.8</v>
      </c>
      <c r="M54" s="31">
        <v>3.94</v>
      </c>
    </row>
    <row r="55" spans="1:13" x14ac:dyDescent="0.15">
      <c r="A55" s="5"/>
      <c r="B55" s="24" t="s">
        <v>1</v>
      </c>
      <c r="C55" s="32">
        <v>1580</v>
      </c>
      <c r="D55" s="26" t="s">
        <v>15</v>
      </c>
      <c r="E55" s="32">
        <v>1640</v>
      </c>
      <c r="F55" s="28" t="s">
        <v>3</v>
      </c>
      <c r="G55" s="29">
        <v>97.4</v>
      </c>
      <c r="H55" s="30">
        <v>97.2</v>
      </c>
      <c r="I55" s="30">
        <v>99.1</v>
      </c>
      <c r="J55" s="30">
        <v>97.5</v>
      </c>
      <c r="K55" s="30">
        <v>97.5</v>
      </c>
      <c r="L55" s="30">
        <v>97.9</v>
      </c>
      <c r="M55" s="31">
        <v>97.4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2869</v>
      </c>
      <c r="H56" s="98">
        <v>3427</v>
      </c>
      <c r="I56" s="98">
        <v>1485</v>
      </c>
      <c r="J56" s="98">
        <v>2698</v>
      </c>
      <c r="K56" s="98">
        <v>2986</v>
      </c>
      <c r="L56" s="98">
        <v>4954</v>
      </c>
      <c r="M56" s="100">
        <v>5277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0.55025754231052248</v>
      </c>
      <c r="H57" s="127">
        <f t="shared" ref="H57:M57" si="8">H53/H$4</f>
        <v>0.64447612259444054</v>
      </c>
      <c r="I57" s="127">
        <f t="shared" si="8"/>
        <v>0.57172619047619044</v>
      </c>
      <c r="J57" s="127">
        <f t="shared" si="8"/>
        <v>0.57005052824988511</v>
      </c>
      <c r="K57" s="127">
        <f t="shared" si="8"/>
        <v>0.56887472283813745</v>
      </c>
      <c r="L57" s="127">
        <f t="shared" si="8"/>
        <v>0.71838354681580374</v>
      </c>
      <c r="M57" s="128">
        <f t="shared" si="8"/>
        <v>0.70914208074534157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1580</v>
      </c>
      <c r="H58" s="35">
        <v>1610</v>
      </c>
      <c r="I58" s="35">
        <v>1610</v>
      </c>
      <c r="J58" s="35">
        <v>1590</v>
      </c>
      <c r="K58" s="35">
        <v>1600</v>
      </c>
      <c r="L58" s="35">
        <v>1620</v>
      </c>
      <c r="M58" s="36">
        <v>1640</v>
      </c>
    </row>
    <row r="59" spans="1:13" x14ac:dyDescent="0.15">
      <c r="A59" s="5"/>
      <c r="B59" s="37" t="s">
        <v>88</v>
      </c>
      <c r="C59" s="38"/>
      <c r="D59" s="39"/>
      <c r="E59" s="40"/>
      <c r="F59" s="41" t="s">
        <v>10</v>
      </c>
      <c r="G59" s="42">
        <v>5039</v>
      </c>
      <c r="H59" s="43">
        <v>5543</v>
      </c>
      <c r="I59" s="43">
        <v>5420</v>
      </c>
      <c r="J59" s="43">
        <v>4668</v>
      </c>
      <c r="K59" s="43">
        <v>4925</v>
      </c>
      <c r="L59" s="43">
        <v>9899</v>
      </c>
      <c r="M59" s="44">
        <v>8537</v>
      </c>
    </row>
    <row r="60" spans="1:13" x14ac:dyDescent="0.15">
      <c r="A60" s="5"/>
      <c r="B60" s="45" t="s">
        <v>0</v>
      </c>
      <c r="C60" s="3">
        <v>44963</v>
      </c>
      <c r="F60" s="46" t="s">
        <v>2</v>
      </c>
      <c r="G60" s="47">
        <v>2.99</v>
      </c>
      <c r="H60" s="48">
        <v>2.87</v>
      </c>
      <c r="I60" s="48">
        <v>3.03</v>
      </c>
      <c r="J60" s="48">
        <v>3.1</v>
      </c>
      <c r="K60" s="48">
        <v>3.19</v>
      </c>
      <c r="L60" s="48">
        <v>2.69</v>
      </c>
      <c r="M60" s="49">
        <v>2.9</v>
      </c>
    </row>
    <row r="61" spans="1:13" x14ac:dyDescent="0.15">
      <c r="A61" s="5"/>
      <c r="B61" s="45" t="s">
        <v>1</v>
      </c>
      <c r="C61" s="50">
        <v>1210</v>
      </c>
      <c r="D61" s="4" t="s">
        <v>15</v>
      </c>
      <c r="E61" s="50">
        <v>1250</v>
      </c>
      <c r="F61" s="46" t="s">
        <v>3</v>
      </c>
      <c r="G61" s="47">
        <v>98.9</v>
      </c>
      <c r="H61" s="48">
        <v>99.3</v>
      </c>
      <c r="I61" s="48">
        <v>98.8</v>
      </c>
      <c r="J61" s="48">
        <v>97.7</v>
      </c>
      <c r="K61" s="48">
        <v>97.6</v>
      </c>
      <c r="L61" s="48">
        <v>98.6</v>
      </c>
      <c r="M61" s="49">
        <v>97.6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1980</v>
      </c>
      <c r="H62" s="99">
        <v>1596</v>
      </c>
      <c r="I62" s="99">
        <v>2244</v>
      </c>
      <c r="J62" s="99">
        <v>2918</v>
      </c>
      <c r="K62" s="99">
        <v>3277</v>
      </c>
      <c r="L62" s="99">
        <v>4169</v>
      </c>
      <c r="M62" s="101">
        <v>5420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0.74157468727005149</v>
      </c>
      <c r="H63" s="133">
        <f t="shared" ref="H63:M63" si="9">H59/H$4</f>
        <v>0.79016393442622945</v>
      </c>
      <c r="I63" s="133">
        <f t="shared" si="9"/>
        <v>0.80654761904761907</v>
      </c>
      <c r="J63" s="133">
        <f t="shared" si="9"/>
        <v>0.71474506201194299</v>
      </c>
      <c r="K63" s="133">
        <f t="shared" si="9"/>
        <v>0.68251108647450109</v>
      </c>
      <c r="L63" s="133">
        <f t="shared" si="9"/>
        <v>0.89292801731914129</v>
      </c>
      <c r="M63" s="134">
        <f t="shared" si="9"/>
        <v>0.82851319875776397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1210</v>
      </c>
      <c r="H64" s="53">
        <v>1230</v>
      </c>
      <c r="I64" s="53">
        <v>1200</v>
      </c>
      <c r="J64" s="53">
        <v>1210</v>
      </c>
      <c r="K64" s="53">
        <v>1210</v>
      </c>
      <c r="L64" s="53">
        <v>1260</v>
      </c>
      <c r="M64" s="54">
        <v>1250</v>
      </c>
    </row>
    <row r="65" spans="1:13" x14ac:dyDescent="0.15">
      <c r="A65" s="5"/>
      <c r="B65" s="16" t="s">
        <v>86</v>
      </c>
      <c r="C65" s="17"/>
      <c r="D65" s="18"/>
      <c r="E65" s="19"/>
      <c r="F65" s="20" t="s">
        <v>10</v>
      </c>
      <c r="G65" s="21">
        <v>10058</v>
      </c>
      <c r="H65" s="22">
        <v>10557</v>
      </c>
      <c r="I65" s="22">
        <v>9873</v>
      </c>
      <c r="J65" s="22">
        <v>9434</v>
      </c>
      <c r="K65" s="22">
        <v>10120</v>
      </c>
      <c r="L65" s="22">
        <v>16190</v>
      </c>
      <c r="M65" s="23">
        <v>15349</v>
      </c>
    </row>
    <row r="66" spans="1:13" x14ac:dyDescent="0.15">
      <c r="A66" s="5"/>
      <c r="B66" s="24" t="s">
        <v>0</v>
      </c>
      <c r="C66" s="25">
        <v>44956</v>
      </c>
      <c r="D66" s="26"/>
      <c r="E66" s="27"/>
      <c r="F66" s="28" t="s">
        <v>2</v>
      </c>
      <c r="G66" s="29">
        <v>2.86</v>
      </c>
      <c r="H66" s="30">
        <v>2.79</v>
      </c>
      <c r="I66" s="30">
        <v>2.89</v>
      </c>
      <c r="J66" s="30">
        <v>2.91</v>
      </c>
      <c r="K66" s="30">
        <v>2.91</v>
      </c>
      <c r="L66" s="30">
        <v>2.54</v>
      </c>
      <c r="M66" s="31">
        <v>2.6</v>
      </c>
    </row>
    <row r="67" spans="1:13" x14ac:dyDescent="0.15">
      <c r="A67" s="5"/>
      <c r="B67" s="24" t="s">
        <v>1</v>
      </c>
      <c r="C67" s="32">
        <v>5380</v>
      </c>
      <c r="D67" s="26" t="s">
        <v>15</v>
      </c>
      <c r="E67" s="32">
        <v>5490</v>
      </c>
      <c r="F67" s="28" t="s">
        <v>3</v>
      </c>
      <c r="G67" s="29">
        <v>99.2</v>
      </c>
      <c r="H67" s="30">
        <v>99.2</v>
      </c>
      <c r="I67" s="30">
        <v>99.2</v>
      </c>
      <c r="J67" s="30">
        <v>99.2</v>
      </c>
      <c r="K67" s="30">
        <v>98.8</v>
      </c>
      <c r="L67" s="30">
        <v>99.2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3362</v>
      </c>
      <c r="H68" s="98">
        <v>3289</v>
      </c>
      <c r="I68" s="98">
        <v>3196</v>
      </c>
      <c r="J68" s="98">
        <v>3036</v>
      </c>
      <c r="K68" s="98">
        <v>4165</v>
      </c>
      <c r="L68" s="98">
        <v>4906</v>
      </c>
      <c r="M68" s="100">
        <v>5287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1.480206033848418</v>
      </c>
      <c r="H69" s="127">
        <f t="shared" ref="H69:M69" si="10">H65/H$4</f>
        <v>1.5049180327868852</v>
      </c>
      <c r="I69" s="127">
        <f t="shared" si="10"/>
        <v>1.4691964285714285</v>
      </c>
      <c r="J69" s="127">
        <f t="shared" si="10"/>
        <v>1.444495483080692</v>
      </c>
      <c r="K69" s="127">
        <f t="shared" si="10"/>
        <v>1.4024390243902438</v>
      </c>
      <c r="L69" s="127">
        <f t="shared" si="10"/>
        <v>1.46040050514162</v>
      </c>
      <c r="M69" s="128">
        <f t="shared" si="10"/>
        <v>1.4896156832298137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5380</v>
      </c>
      <c r="H70" s="35">
        <v>5430</v>
      </c>
      <c r="I70" s="35">
        <v>5430</v>
      </c>
      <c r="J70" s="35">
        <v>5460</v>
      </c>
      <c r="K70" s="35">
        <v>5470</v>
      </c>
      <c r="L70" s="35">
        <v>5500</v>
      </c>
      <c r="M70" s="36">
        <v>5490</v>
      </c>
    </row>
    <row r="71" spans="1:13" x14ac:dyDescent="0.15">
      <c r="A71" s="5"/>
      <c r="B71" s="37" t="s">
        <v>84</v>
      </c>
      <c r="C71" s="38"/>
      <c r="D71" s="39"/>
      <c r="E71" s="40"/>
      <c r="F71" s="41" t="s">
        <v>10</v>
      </c>
      <c r="G71" s="42">
        <v>4438</v>
      </c>
      <c r="H71" s="43">
        <v>4770</v>
      </c>
      <c r="I71" s="43">
        <v>4534</v>
      </c>
      <c r="J71" s="43">
        <v>4577</v>
      </c>
      <c r="K71" s="43">
        <v>4607</v>
      </c>
      <c r="L71" s="43">
        <v>8262</v>
      </c>
      <c r="M71" s="44">
        <v>7169</v>
      </c>
    </row>
    <row r="72" spans="1:13" x14ac:dyDescent="0.15">
      <c r="A72" s="5"/>
      <c r="B72" s="45" t="s">
        <v>0</v>
      </c>
      <c r="C72" s="3">
        <v>44935</v>
      </c>
      <c r="F72" s="46" t="s">
        <v>2</v>
      </c>
      <c r="G72" s="47">
        <v>3.1</v>
      </c>
      <c r="H72" s="48">
        <v>2.89</v>
      </c>
      <c r="I72" s="48">
        <v>2.96</v>
      </c>
      <c r="J72" s="48">
        <v>3.02</v>
      </c>
      <c r="K72" s="48">
        <v>2.92</v>
      </c>
      <c r="L72" s="48">
        <v>2.91</v>
      </c>
      <c r="M72" s="49">
        <v>3.01</v>
      </c>
    </row>
    <row r="73" spans="1:13" x14ac:dyDescent="0.15">
      <c r="A73" s="5"/>
      <c r="B73" s="45" t="s">
        <v>1</v>
      </c>
      <c r="C73" s="50">
        <v>380</v>
      </c>
      <c r="D73" s="4" t="s">
        <v>15</v>
      </c>
      <c r="E73" s="50">
        <v>390</v>
      </c>
      <c r="F73" s="46" t="s">
        <v>3</v>
      </c>
      <c r="G73" s="47">
        <v>96.7</v>
      </c>
      <c r="H73" s="48">
        <v>98.2</v>
      </c>
      <c r="I73" s="48">
        <v>99</v>
      </c>
      <c r="J73" s="48">
        <v>98.3</v>
      </c>
      <c r="K73" s="48">
        <v>99.2</v>
      </c>
      <c r="L73" s="48">
        <v>97</v>
      </c>
      <c r="M73" s="49">
        <v>97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3745</v>
      </c>
      <c r="H74" s="99">
        <v>2514</v>
      </c>
      <c r="I74" s="99">
        <v>1658</v>
      </c>
      <c r="J74" s="99">
        <v>2360</v>
      </c>
      <c r="K74" s="99">
        <v>1464</v>
      </c>
      <c r="L74" s="99">
        <v>6271</v>
      </c>
      <c r="M74" s="101">
        <v>5464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0.65312729948491532</v>
      </c>
      <c r="H75" s="133">
        <f t="shared" ref="H75:M75" si="11">H71/H$4</f>
        <v>0.67997148966500354</v>
      </c>
      <c r="I75" s="133">
        <f t="shared" si="11"/>
        <v>0.674702380952381</v>
      </c>
      <c r="J75" s="133">
        <f t="shared" si="11"/>
        <v>0.70081151431633748</v>
      </c>
      <c r="K75" s="133">
        <f t="shared" si="11"/>
        <v>0.63844235033259422</v>
      </c>
      <c r="L75" s="133">
        <f t="shared" si="11"/>
        <v>0.74526429731192501</v>
      </c>
      <c r="M75" s="134">
        <f t="shared" si="11"/>
        <v>0.69574922360248448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380</v>
      </c>
      <c r="H76" s="53">
        <v>400</v>
      </c>
      <c r="I76" s="53">
        <v>410</v>
      </c>
      <c r="J76" s="53">
        <v>380</v>
      </c>
      <c r="K76" s="53">
        <v>380</v>
      </c>
      <c r="L76" s="53">
        <v>400</v>
      </c>
      <c r="M76" s="54">
        <v>390</v>
      </c>
    </row>
    <row r="77" spans="1:13" x14ac:dyDescent="0.15">
      <c r="A77" s="5"/>
      <c r="B77" s="16" t="s">
        <v>85</v>
      </c>
      <c r="C77" s="17"/>
      <c r="D77" s="18"/>
      <c r="E77" s="19"/>
      <c r="F77" s="20" t="s">
        <v>10</v>
      </c>
      <c r="G77" s="21">
        <v>3279</v>
      </c>
      <c r="H77" s="22">
        <v>3066</v>
      </c>
      <c r="I77" s="22">
        <v>3322</v>
      </c>
      <c r="J77" s="22">
        <v>3149</v>
      </c>
      <c r="K77" s="22">
        <v>3177</v>
      </c>
      <c r="L77" s="22">
        <v>5099</v>
      </c>
      <c r="M77" s="23">
        <v>4926</v>
      </c>
    </row>
    <row r="78" spans="1:13" x14ac:dyDescent="0.15">
      <c r="A78" s="5"/>
      <c r="B78" s="24" t="s">
        <v>0</v>
      </c>
      <c r="C78" s="25">
        <v>44935</v>
      </c>
      <c r="D78" s="26"/>
      <c r="E78" s="27"/>
      <c r="F78" s="28" t="s">
        <v>2</v>
      </c>
      <c r="G78" s="29">
        <v>3.38</v>
      </c>
      <c r="H78" s="30">
        <v>3.33</v>
      </c>
      <c r="I78" s="30">
        <v>3.79</v>
      </c>
      <c r="J78" s="30">
        <v>3.63</v>
      </c>
      <c r="K78" s="30">
        <v>4.09</v>
      </c>
      <c r="L78" s="30">
        <v>3.44</v>
      </c>
      <c r="M78" s="31">
        <v>3.69</v>
      </c>
    </row>
    <row r="79" spans="1:13" x14ac:dyDescent="0.15">
      <c r="A79" s="5"/>
      <c r="B79" s="24" t="s">
        <v>1</v>
      </c>
      <c r="C79" s="32">
        <v>280</v>
      </c>
      <c r="D79" s="26" t="s">
        <v>15</v>
      </c>
      <c r="E79" s="32">
        <v>280</v>
      </c>
      <c r="F79" s="28" t="s">
        <v>3</v>
      </c>
      <c r="G79" s="29">
        <v>103.8</v>
      </c>
      <c r="H79" s="30">
        <v>100.9</v>
      </c>
      <c r="I79" s="30">
        <v>94.9</v>
      </c>
      <c r="J79" s="30">
        <v>98.6</v>
      </c>
      <c r="K79" s="30">
        <v>93.7</v>
      </c>
      <c r="L79" s="30">
        <v>99.1</v>
      </c>
      <c r="M79" s="31">
        <v>96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-1972</v>
      </c>
      <c r="H80" s="84">
        <v>-47</v>
      </c>
      <c r="I80" s="98">
        <v>3766</v>
      </c>
      <c r="J80" s="98">
        <v>1328</v>
      </c>
      <c r="K80" s="98">
        <v>4571</v>
      </c>
      <c r="L80" s="98">
        <v>1711</v>
      </c>
      <c r="M80" s="100">
        <v>4621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0.48256070640176602</v>
      </c>
      <c r="H81" s="127">
        <f t="shared" ref="H81:M81" si="12">H77/H$4</f>
        <v>0.43706343549536708</v>
      </c>
      <c r="I81" s="127">
        <f t="shared" si="12"/>
        <v>0.49434523809523812</v>
      </c>
      <c r="J81" s="127">
        <f t="shared" si="12"/>
        <v>0.48216199663144998</v>
      </c>
      <c r="K81" s="127">
        <f t="shared" si="12"/>
        <v>0.44027161862527714</v>
      </c>
      <c r="L81" s="127">
        <f t="shared" si="12"/>
        <v>0.45994948583799389</v>
      </c>
      <c r="M81" s="128">
        <f t="shared" si="12"/>
        <v>0.47806677018633542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280</v>
      </c>
      <c r="H82" s="35">
        <v>270</v>
      </c>
      <c r="I82" s="35">
        <v>280</v>
      </c>
      <c r="J82" s="35">
        <v>290</v>
      </c>
      <c r="K82" s="35">
        <v>280</v>
      </c>
      <c r="L82" s="35">
        <v>280</v>
      </c>
      <c r="M82" s="36">
        <v>280</v>
      </c>
    </row>
    <row r="83" spans="1:13" x14ac:dyDescent="0.15">
      <c r="A83" s="5"/>
      <c r="B83" s="37" t="s">
        <v>81</v>
      </c>
      <c r="C83" s="38"/>
      <c r="D83" s="39"/>
      <c r="E83" s="40"/>
      <c r="F83" s="41" t="s">
        <v>10</v>
      </c>
      <c r="G83" s="42">
        <v>2386</v>
      </c>
      <c r="H83" s="43">
        <v>2646</v>
      </c>
      <c r="I83" s="43">
        <v>2469</v>
      </c>
      <c r="J83" s="43">
        <v>2329</v>
      </c>
      <c r="K83" s="43">
        <v>2634</v>
      </c>
      <c r="L83" s="43">
        <v>5928</v>
      </c>
      <c r="M83" s="44">
        <v>5173</v>
      </c>
    </row>
    <row r="84" spans="1:13" x14ac:dyDescent="0.15">
      <c r="A84" s="5"/>
      <c r="B84" s="45" t="s">
        <v>0</v>
      </c>
      <c r="C84" s="3">
        <v>44914</v>
      </c>
      <c r="F84" s="46" t="s">
        <v>2</v>
      </c>
      <c r="G84" s="47">
        <v>3.68</v>
      </c>
      <c r="H84" s="48">
        <v>3.51</v>
      </c>
      <c r="I84" s="48">
        <v>3.51</v>
      </c>
      <c r="J84" s="48">
        <v>3.7</v>
      </c>
      <c r="K84" s="48">
        <v>3.65</v>
      </c>
      <c r="L84" s="48">
        <v>3.12</v>
      </c>
      <c r="M84" s="49">
        <v>3.18</v>
      </c>
    </row>
    <row r="85" spans="1:13" x14ac:dyDescent="0.15">
      <c r="A85" s="5"/>
      <c r="B85" s="45" t="s">
        <v>1</v>
      </c>
      <c r="C85" s="50">
        <v>2930</v>
      </c>
      <c r="D85" s="4" t="s">
        <v>15</v>
      </c>
      <c r="E85" s="50">
        <v>3020</v>
      </c>
      <c r="F85" s="46" t="s">
        <v>3</v>
      </c>
      <c r="G85" s="47">
        <v>97.5</v>
      </c>
      <c r="H85" s="48">
        <v>97.9</v>
      </c>
      <c r="I85" s="48">
        <v>98.3</v>
      </c>
      <c r="J85" s="48">
        <v>97.4</v>
      </c>
      <c r="K85" s="48">
        <v>96.9</v>
      </c>
      <c r="L85" s="48">
        <v>98.6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1718</v>
      </c>
      <c r="H86" s="99">
        <v>1659</v>
      </c>
      <c r="I86" s="99">
        <v>1323</v>
      </c>
      <c r="J86" s="99">
        <v>1722</v>
      </c>
      <c r="K86" s="99">
        <v>2207</v>
      </c>
      <c r="L86" s="99">
        <v>2823</v>
      </c>
      <c r="M86" s="101">
        <v>3145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0.35114054451802795</v>
      </c>
      <c r="H87" s="133">
        <f t="shared" ref="H87:M87" si="13">H83/H$4</f>
        <v>0.37719173200285105</v>
      </c>
      <c r="I87" s="133">
        <f t="shared" si="13"/>
        <v>0.36741071428571431</v>
      </c>
      <c r="J87" s="133">
        <f t="shared" si="13"/>
        <v>0.3566069514622569</v>
      </c>
      <c r="K87" s="133">
        <f t="shared" si="13"/>
        <v>0.36502217294900224</v>
      </c>
      <c r="L87" s="133">
        <f t="shared" si="13"/>
        <v>0.53472848637921699</v>
      </c>
      <c r="M87" s="134">
        <f t="shared" si="13"/>
        <v>0.50203804347826086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2930</v>
      </c>
      <c r="H88" s="53">
        <v>2970</v>
      </c>
      <c r="I88" s="53">
        <v>2960</v>
      </c>
      <c r="J88" s="53">
        <v>2980</v>
      </c>
      <c r="K88" s="53">
        <v>2960</v>
      </c>
      <c r="L88" s="53">
        <v>3040</v>
      </c>
      <c r="M88" s="54">
        <v>3020</v>
      </c>
    </row>
    <row r="89" spans="1:13" x14ac:dyDescent="0.15">
      <c r="A89" s="5"/>
      <c r="B89" s="16" t="s">
        <v>83</v>
      </c>
      <c r="C89" s="17"/>
      <c r="D89" s="18"/>
      <c r="E89" s="19"/>
      <c r="F89" s="20" t="s">
        <v>10</v>
      </c>
      <c r="G89" s="21">
        <v>10110</v>
      </c>
      <c r="H89" s="22">
        <v>10425</v>
      </c>
      <c r="I89" s="22">
        <v>10494</v>
      </c>
      <c r="J89" s="22">
        <v>9882</v>
      </c>
      <c r="K89" s="22">
        <v>10704</v>
      </c>
      <c r="L89" s="22">
        <v>15201</v>
      </c>
      <c r="M89" s="23">
        <v>14741</v>
      </c>
    </row>
    <row r="90" spans="1:13" x14ac:dyDescent="0.15">
      <c r="A90" s="5"/>
      <c r="B90" s="24" t="s">
        <v>0</v>
      </c>
      <c r="C90" s="25">
        <v>44914</v>
      </c>
      <c r="D90" s="26"/>
      <c r="E90" s="27"/>
      <c r="F90" s="28" t="s">
        <v>2</v>
      </c>
      <c r="G90" s="29">
        <v>3.71</v>
      </c>
      <c r="H90" s="30">
        <v>3.75</v>
      </c>
      <c r="I90" s="30">
        <v>3.79</v>
      </c>
      <c r="J90" s="30">
        <v>3.75</v>
      </c>
      <c r="K90" s="30">
        <v>3.8</v>
      </c>
      <c r="L90" s="30">
        <v>3.46</v>
      </c>
      <c r="M90" s="31">
        <v>3.51</v>
      </c>
    </row>
    <row r="91" spans="1:13" x14ac:dyDescent="0.15">
      <c r="A91" s="5"/>
      <c r="B91" s="24" t="s">
        <v>1</v>
      </c>
      <c r="C91" s="32">
        <v>5920</v>
      </c>
      <c r="D91" s="26" t="s">
        <v>15</v>
      </c>
      <c r="E91" s="32">
        <v>6030</v>
      </c>
      <c r="F91" s="28" t="s">
        <v>3</v>
      </c>
      <c r="G91" s="29">
        <v>98.6</v>
      </c>
      <c r="H91" s="30">
        <v>98.4</v>
      </c>
      <c r="I91" s="30">
        <v>98.2</v>
      </c>
      <c r="J91" s="30">
        <v>98.6</v>
      </c>
      <c r="K91" s="30">
        <v>98.2</v>
      </c>
      <c r="L91" s="30">
        <v>98.5</v>
      </c>
      <c r="M91" s="31">
        <v>98.3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4915</v>
      </c>
      <c r="H92" s="98">
        <v>5470</v>
      </c>
      <c r="I92" s="98">
        <v>5848</v>
      </c>
      <c r="J92" s="98">
        <v>4832</v>
      </c>
      <c r="K92" s="98">
        <v>5963</v>
      </c>
      <c r="L92" s="98">
        <v>7485</v>
      </c>
      <c r="M92" s="100">
        <v>8000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1.4878587196467992</v>
      </c>
      <c r="H93" s="127">
        <f t="shared" ref="H93:M93" si="14">H89/H$4</f>
        <v>1.4861012116892374</v>
      </c>
      <c r="I93" s="127">
        <f t="shared" si="14"/>
        <v>1.5616071428571427</v>
      </c>
      <c r="J93" s="127">
        <f t="shared" si="14"/>
        <v>1.5130914101975195</v>
      </c>
      <c r="K93" s="127">
        <f t="shared" si="14"/>
        <v>1.4833702882483371</v>
      </c>
      <c r="L93" s="127">
        <f t="shared" si="14"/>
        <v>1.3711888868843587</v>
      </c>
      <c r="M93" s="128">
        <f t="shared" si="14"/>
        <v>1.4306094720496894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5920</v>
      </c>
      <c r="H94" s="35">
        <v>5970</v>
      </c>
      <c r="I94" s="35">
        <v>5880</v>
      </c>
      <c r="J94" s="35">
        <v>5930</v>
      </c>
      <c r="K94" s="35">
        <v>5970</v>
      </c>
      <c r="L94" s="35">
        <v>6030</v>
      </c>
      <c r="M94" s="36">
        <v>6030</v>
      </c>
    </row>
    <row r="95" spans="1:13" x14ac:dyDescent="0.15">
      <c r="A95" s="5"/>
      <c r="B95" s="37" t="s">
        <v>74</v>
      </c>
      <c r="C95" s="38"/>
      <c r="D95" s="39"/>
      <c r="E95" s="40"/>
      <c r="F95" s="41" t="s">
        <v>10</v>
      </c>
      <c r="G95" s="42">
        <v>8475</v>
      </c>
      <c r="H95" s="43">
        <v>9098</v>
      </c>
      <c r="I95" s="43">
        <v>8180</v>
      </c>
      <c r="J95" s="43">
        <v>7476</v>
      </c>
      <c r="K95" s="43">
        <v>7929</v>
      </c>
      <c r="L95" s="43">
        <v>13957</v>
      </c>
      <c r="M95" s="44">
        <v>13114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4.58</v>
      </c>
      <c r="H96" s="48">
        <v>4.51</v>
      </c>
      <c r="I96" s="48">
        <v>4.68</v>
      </c>
      <c r="J96" s="48">
        <v>4.74</v>
      </c>
      <c r="K96" s="48">
        <v>4.72</v>
      </c>
      <c r="L96" s="48">
        <v>4.2300000000000004</v>
      </c>
      <c r="M96" s="49">
        <v>4.26</v>
      </c>
    </row>
    <row r="97" spans="1:13" x14ac:dyDescent="0.15">
      <c r="A97" s="5"/>
      <c r="B97" s="45" t="s">
        <v>1</v>
      </c>
      <c r="C97" s="50">
        <v>12160</v>
      </c>
      <c r="D97" s="4" t="s">
        <v>15</v>
      </c>
      <c r="E97" s="50">
        <v>12470</v>
      </c>
      <c r="F97" s="46" t="s">
        <v>3</v>
      </c>
      <c r="G97" s="47">
        <v>97.8</v>
      </c>
      <c r="H97" s="48">
        <v>97.9</v>
      </c>
      <c r="I97" s="48">
        <v>97</v>
      </c>
      <c r="J97" s="48">
        <v>96.4</v>
      </c>
      <c r="K97" s="48">
        <v>96.9</v>
      </c>
      <c r="L97" s="48">
        <v>97.6</v>
      </c>
      <c r="M97" s="49">
        <v>97.3</v>
      </c>
    </row>
    <row r="98" spans="1:13" x14ac:dyDescent="0.15">
      <c r="A98" s="5"/>
      <c r="B98" s="45"/>
      <c r="C98" s="50"/>
      <c r="E98" s="50"/>
      <c r="F98" s="55" t="s">
        <v>57</v>
      </c>
      <c r="G98" s="97">
        <v>6051</v>
      </c>
      <c r="H98" s="99">
        <v>6083</v>
      </c>
      <c r="I98" s="99">
        <v>7144</v>
      </c>
      <c r="J98" s="99">
        <v>7225</v>
      </c>
      <c r="K98" s="99">
        <v>6968</v>
      </c>
      <c r="L98" s="99">
        <v>10058</v>
      </c>
      <c r="M98" s="101">
        <v>10240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1.2472406181015452</v>
      </c>
      <c r="H99" s="133">
        <f t="shared" ref="H99:M99" si="15">H95/H$4</f>
        <v>1.2969351389878832</v>
      </c>
      <c r="I99" s="133">
        <f t="shared" si="15"/>
        <v>1.2172619047619047</v>
      </c>
      <c r="J99" s="133">
        <f t="shared" si="15"/>
        <v>1.144694533762058</v>
      </c>
      <c r="K99" s="133">
        <f t="shared" si="15"/>
        <v>1.0988082039911309</v>
      </c>
      <c r="L99" s="133">
        <f t="shared" si="15"/>
        <v>1.2589752841421613</v>
      </c>
      <c r="M99" s="134">
        <f t="shared" si="15"/>
        <v>1.2727096273291925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12160</v>
      </c>
      <c r="H100" s="53">
        <v>12270</v>
      </c>
      <c r="I100" s="53">
        <v>12280</v>
      </c>
      <c r="J100" s="53">
        <v>12330</v>
      </c>
      <c r="K100" s="53">
        <v>12410</v>
      </c>
      <c r="L100" s="53">
        <v>12440</v>
      </c>
      <c r="M100" s="54">
        <v>12470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7738</v>
      </c>
      <c r="H101" s="22">
        <v>8661</v>
      </c>
      <c r="I101" s="22">
        <v>7810</v>
      </c>
      <c r="J101" s="22">
        <v>7488</v>
      </c>
      <c r="K101" s="22">
        <v>8205</v>
      </c>
      <c r="L101" s="22">
        <v>14787</v>
      </c>
      <c r="M101" s="23">
        <v>13548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2.91</v>
      </c>
      <c r="H102" s="30">
        <v>2.8</v>
      </c>
      <c r="I102" s="30">
        <v>2.95</v>
      </c>
      <c r="J102" s="30">
        <v>2.92</v>
      </c>
      <c r="K102" s="30">
        <v>2.99</v>
      </c>
      <c r="L102" s="30">
        <v>2.5299999999999998</v>
      </c>
      <c r="M102" s="31">
        <v>2.61</v>
      </c>
    </row>
    <row r="103" spans="1:13" x14ac:dyDescent="0.15">
      <c r="A103" s="5"/>
      <c r="B103" s="24" t="s">
        <v>1</v>
      </c>
      <c r="C103" s="32">
        <v>6500</v>
      </c>
      <c r="D103" s="26" t="s">
        <v>15</v>
      </c>
      <c r="E103" s="32">
        <v>6640</v>
      </c>
      <c r="F103" s="28" t="s">
        <v>3</v>
      </c>
      <c r="G103" s="29">
        <v>99</v>
      </c>
      <c r="H103" s="30">
        <v>99.2</v>
      </c>
      <c r="I103" s="30">
        <v>98.9</v>
      </c>
      <c r="J103" s="30">
        <v>98.8</v>
      </c>
      <c r="K103" s="30">
        <v>99.2</v>
      </c>
      <c r="L103" s="30">
        <v>99.6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2818</v>
      </c>
      <c r="H104" s="98">
        <v>2736</v>
      </c>
      <c r="I104" s="98">
        <v>3016</v>
      </c>
      <c r="J104" s="98">
        <v>3019</v>
      </c>
      <c r="K104" s="98">
        <v>2809</v>
      </c>
      <c r="L104" s="98">
        <v>3393</v>
      </c>
      <c r="M104" s="100">
        <v>4502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1.1387785136129507</v>
      </c>
      <c r="H105" s="127">
        <f t="shared" ref="H105:M105" si="16">H101/H$4</f>
        <v>1.2346400570206699</v>
      </c>
      <c r="I105" s="127">
        <f t="shared" si="16"/>
        <v>1.1622023809523809</v>
      </c>
      <c r="J105" s="127">
        <f t="shared" si="16"/>
        <v>1.146531924666973</v>
      </c>
      <c r="K105" s="127">
        <f t="shared" si="16"/>
        <v>1.1370565410199556</v>
      </c>
      <c r="L105" s="127">
        <f t="shared" si="16"/>
        <v>1.3338444885441096</v>
      </c>
      <c r="M105" s="128">
        <f t="shared" si="16"/>
        <v>1.3148291925465838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6500</v>
      </c>
      <c r="H106" s="35">
        <v>6540</v>
      </c>
      <c r="I106" s="35">
        <v>6540</v>
      </c>
      <c r="J106" s="35">
        <v>6540</v>
      </c>
      <c r="K106" s="35">
        <v>6600</v>
      </c>
      <c r="L106" s="35">
        <v>6630</v>
      </c>
      <c r="M106" s="36">
        <v>6640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9648</v>
      </c>
      <c r="H107" s="43">
        <v>10401</v>
      </c>
      <c r="I107" s="43">
        <v>9724</v>
      </c>
      <c r="J107" s="43">
        <v>9051</v>
      </c>
      <c r="K107" s="43">
        <v>9851</v>
      </c>
      <c r="L107" s="43">
        <v>16442</v>
      </c>
      <c r="M107" s="44">
        <v>15372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3.06</v>
      </c>
      <c r="H108" s="48">
        <v>2.95</v>
      </c>
      <c r="I108" s="48">
        <v>3.09</v>
      </c>
      <c r="J108" s="48">
        <v>3.16</v>
      </c>
      <c r="K108" s="48">
        <v>3.17</v>
      </c>
      <c r="L108" s="48">
        <v>2.72</v>
      </c>
      <c r="M108" s="49">
        <v>2.83</v>
      </c>
    </row>
    <row r="109" spans="1:13" x14ac:dyDescent="0.15">
      <c r="A109" s="5"/>
      <c r="B109" s="45" t="s">
        <v>1</v>
      </c>
      <c r="C109" s="50">
        <v>6790</v>
      </c>
      <c r="D109" s="4" t="s">
        <v>15</v>
      </c>
      <c r="E109" s="50">
        <v>6940</v>
      </c>
      <c r="F109" s="46" t="s">
        <v>3</v>
      </c>
      <c r="G109" s="47">
        <v>99.3</v>
      </c>
      <c r="H109" s="48">
        <v>99.5</v>
      </c>
      <c r="I109" s="48">
        <v>99.4</v>
      </c>
      <c r="J109" s="48">
        <v>99.3</v>
      </c>
      <c r="K109" s="48">
        <v>99.4</v>
      </c>
      <c r="L109" s="48">
        <v>99.4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3066</v>
      </c>
      <c r="H110" s="99">
        <v>2805</v>
      </c>
      <c r="I110" s="99">
        <v>2813</v>
      </c>
      <c r="J110" s="99">
        <v>2889</v>
      </c>
      <c r="K110" s="99">
        <v>3018</v>
      </c>
      <c r="L110" s="99">
        <v>4515</v>
      </c>
      <c r="M110" s="101">
        <v>4766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1.4198675496688742</v>
      </c>
      <c r="H111" s="133">
        <f t="shared" ref="H111:M111" si="17">H107/H$4</f>
        <v>1.482679971489665</v>
      </c>
      <c r="I111" s="133">
        <f t="shared" si="17"/>
        <v>1.4470238095238095</v>
      </c>
      <c r="J111" s="133">
        <f t="shared" si="17"/>
        <v>1.3858520900321543</v>
      </c>
      <c r="K111" s="133">
        <f t="shared" si="17"/>
        <v>1.3651607538802661</v>
      </c>
      <c r="L111" s="133">
        <f t="shared" si="17"/>
        <v>1.4831318780443803</v>
      </c>
      <c r="M111" s="134">
        <f t="shared" si="17"/>
        <v>1.4918478260869565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6790</v>
      </c>
      <c r="H112" s="53">
        <v>6860</v>
      </c>
      <c r="I112" s="53">
        <v>6850</v>
      </c>
      <c r="J112" s="53">
        <v>6870</v>
      </c>
      <c r="K112" s="53">
        <v>6900</v>
      </c>
      <c r="L112" s="53">
        <v>6910</v>
      </c>
      <c r="M112" s="54">
        <v>6940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8419</v>
      </c>
      <c r="H113" s="22">
        <v>8681</v>
      </c>
      <c r="I113" s="22">
        <v>8273</v>
      </c>
      <c r="J113" s="22">
        <v>8274</v>
      </c>
      <c r="K113" s="22">
        <v>9804</v>
      </c>
      <c r="L113" s="22">
        <v>14464</v>
      </c>
      <c r="M113" s="23">
        <v>13090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1.99</v>
      </c>
      <c r="H114" s="30">
        <v>1.97</v>
      </c>
      <c r="I114" s="30">
        <v>2.0099999999999998</v>
      </c>
      <c r="J114" s="30">
        <v>1.99</v>
      </c>
      <c r="K114" s="30">
        <v>2.0299999999999998</v>
      </c>
      <c r="L114" s="30">
        <v>1.77</v>
      </c>
      <c r="M114" s="31">
        <v>1.87</v>
      </c>
    </row>
    <row r="115" spans="1:13" x14ac:dyDescent="0.15">
      <c r="A115" s="5"/>
      <c r="B115" s="24" t="s">
        <v>1</v>
      </c>
      <c r="C115" s="32">
        <v>43170</v>
      </c>
      <c r="D115" s="26" t="s">
        <v>15</v>
      </c>
      <c r="E115" s="32">
        <v>43850</v>
      </c>
      <c r="F115" s="28" t="s">
        <v>3</v>
      </c>
      <c r="G115" s="29">
        <v>99.3</v>
      </c>
      <c r="H115" s="30">
        <v>99.4</v>
      </c>
      <c r="I115" s="30">
        <v>99.2</v>
      </c>
      <c r="J115" s="30">
        <v>99.4</v>
      </c>
      <c r="K115" s="30">
        <v>99.2</v>
      </c>
      <c r="L115" s="30">
        <v>99.7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2184</v>
      </c>
      <c r="H116" s="98">
        <v>2097</v>
      </c>
      <c r="I116" s="98">
        <v>2367</v>
      </c>
      <c r="J116" s="98">
        <v>2095</v>
      </c>
      <c r="K116" s="98">
        <v>2897</v>
      </c>
      <c r="L116" s="98">
        <v>2583</v>
      </c>
      <c r="M116" s="100">
        <v>3853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1.2389992641648271</v>
      </c>
      <c r="H117" s="127">
        <f t="shared" ref="H117:M117" si="18">H113/H$4</f>
        <v>1.2374910905203136</v>
      </c>
      <c r="I117" s="127">
        <f t="shared" si="18"/>
        <v>1.2311011904761904</v>
      </c>
      <c r="J117" s="127">
        <f t="shared" si="18"/>
        <v>1.2668810289389068</v>
      </c>
      <c r="K117" s="127">
        <f t="shared" si="18"/>
        <v>1.3586474501108647</v>
      </c>
      <c r="L117" s="127">
        <f t="shared" si="18"/>
        <v>1.3047086415298574</v>
      </c>
      <c r="M117" s="128">
        <f t="shared" si="18"/>
        <v>1.2703804347826086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43170</v>
      </c>
      <c r="H118" s="35">
        <v>43300</v>
      </c>
      <c r="I118" s="35">
        <v>43310</v>
      </c>
      <c r="J118" s="35">
        <v>43570</v>
      </c>
      <c r="K118" s="35">
        <v>43770</v>
      </c>
      <c r="L118" s="35">
        <v>43840</v>
      </c>
      <c r="M118" s="36">
        <v>43850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11871</v>
      </c>
      <c r="H119" s="43">
        <v>12391</v>
      </c>
      <c r="I119" s="43">
        <v>11848</v>
      </c>
      <c r="J119" s="43">
        <v>11807</v>
      </c>
      <c r="K119" s="43">
        <v>13126</v>
      </c>
      <c r="L119" s="43">
        <v>18071</v>
      </c>
      <c r="M119" s="44">
        <v>16281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1.81</v>
      </c>
      <c r="H120" s="48">
        <v>1.76</v>
      </c>
      <c r="I120" s="48">
        <v>1.83</v>
      </c>
      <c r="J120" s="48">
        <v>1.81</v>
      </c>
      <c r="K120" s="48">
        <v>1.85</v>
      </c>
      <c r="L120" s="48">
        <v>1.6</v>
      </c>
      <c r="M120" s="49">
        <v>1.74</v>
      </c>
    </row>
    <row r="121" spans="1:13" x14ac:dyDescent="0.15">
      <c r="A121" s="5"/>
      <c r="B121" s="45" t="s">
        <v>1</v>
      </c>
      <c r="C121" s="50">
        <v>30740</v>
      </c>
      <c r="D121" s="4" t="s">
        <v>15</v>
      </c>
      <c r="E121" s="50">
        <v>31110</v>
      </c>
      <c r="F121" s="46" t="s">
        <v>3</v>
      </c>
      <c r="G121" s="47">
        <v>99.4</v>
      </c>
      <c r="H121" s="48">
        <v>99.6</v>
      </c>
      <c r="I121" s="48">
        <v>99.3</v>
      </c>
      <c r="J121" s="48">
        <v>99.4</v>
      </c>
      <c r="K121" s="48">
        <v>99.2</v>
      </c>
      <c r="L121" s="48">
        <v>99.8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2791</v>
      </c>
      <c r="H122" s="99">
        <v>2273</v>
      </c>
      <c r="I122" s="99">
        <v>3050</v>
      </c>
      <c r="J122" s="99">
        <v>2659</v>
      </c>
      <c r="K122" s="99">
        <v>3535</v>
      </c>
      <c r="L122" s="99">
        <v>2494</v>
      </c>
      <c r="M122" s="101">
        <v>5243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1.7470198675496689</v>
      </c>
      <c r="H123" s="133">
        <f t="shared" ref="H123:M123" si="19">H119/H$4</f>
        <v>1.7663578047042052</v>
      </c>
      <c r="I123" s="133">
        <f t="shared" si="19"/>
        <v>1.763095238095238</v>
      </c>
      <c r="J123" s="133">
        <f t="shared" si="19"/>
        <v>1.8078395345276375</v>
      </c>
      <c r="K123" s="133">
        <f t="shared" si="19"/>
        <v>1.8190133037694014</v>
      </c>
      <c r="L123" s="133">
        <f t="shared" si="19"/>
        <v>1.6300739671657947</v>
      </c>
      <c r="M123" s="134">
        <f t="shared" si="19"/>
        <v>1.58006599378882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30740</v>
      </c>
      <c r="H124" s="53">
        <v>30910</v>
      </c>
      <c r="I124" s="53">
        <v>30800</v>
      </c>
      <c r="J124" s="53">
        <v>30860</v>
      </c>
      <c r="K124" s="53">
        <v>30980</v>
      </c>
      <c r="L124" s="53">
        <v>31080</v>
      </c>
      <c r="M124" s="54">
        <v>31110</v>
      </c>
    </row>
    <row r="125" spans="1:13" x14ac:dyDescent="0.15">
      <c r="A125" s="5"/>
      <c r="B125" s="16" t="s">
        <v>77</v>
      </c>
      <c r="C125" s="17"/>
      <c r="D125" s="18"/>
      <c r="E125" s="19"/>
      <c r="F125" s="20" t="s">
        <v>10</v>
      </c>
      <c r="G125" s="21">
        <v>6817</v>
      </c>
      <c r="H125" s="22">
        <v>7313</v>
      </c>
      <c r="I125" s="22">
        <v>6442</v>
      </c>
      <c r="J125" s="22">
        <v>6058</v>
      </c>
      <c r="K125" s="22">
        <v>6336</v>
      </c>
      <c r="L125" s="22">
        <v>12682</v>
      </c>
      <c r="M125" s="23">
        <v>11273</v>
      </c>
    </row>
    <row r="126" spans="1:13" x14ac:dyDescent="0.15">
      <c r="A126" s="5"/>
      <c r="B126" s="24" t="s">
        <v>0</v>
      </c>
      <c r="C126" s="25">
        <v>44900</v>
      </c>
      <c r="D126" s="26"/>
      <c r="E126" s="27"/>
      <c r="F126" s="28" t="s">
        <v>2</v>
      </c>
      <c r="G126" s="29">
        <v>2.88</v>
      </c>
      <c r="H126" s="30">
        <v>2.82</v>
      </c>
      <c r="I126" s="30">
        <v>3.02</v>
      </c>
      <c r="J126" s="30">
        <v>2.99</v>
      </c>
      <c r="K126" s="30">
        <v>3.07</v>
      </c>
      <c r="L126" s="30">
        <v>2.77</v>
      </c>
      <c r="M126" s="31">
        <v>2.83</v>
      </c>
    </row>
    <row r="127" spans="1:13" x14ac:dyDescent="0.15">
      <c r="A127" s="5"/>
      <c r="B127" s="24" t="s">
        <v>1</v>
      </c>
      <c r="C127" s="32">
        <v>19210</v>
      </c>
      <c r="D127" s="26" t="s">
        <v>15</v>
      </c>
      <c r="E127" s="32">
        <v>19580</v>
      </c>
      <c r="F127" s="28" t="s">
        <v>3</v>
      </c>
      <c r="G127" s="29">
        <v>99.6</v>
      </c>
      <c r="H127" s="30">
        <v>99.8</v>
      </c>
      <c r="I127" s="30">
        <v>99.2</v>
      </c>
      <c r="J127" s="30">
        <v>99.3</v>
      </c>
      <c r="K127" s="30">
        <v>99</v>
      </c>
      <c r="L127" s="30">
        <v>99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1733</v>
      </c>
      <c r="H128" s="98">
        <v>1450</v>
      </c>
      <c r="I128" s="98">
        <v>2198</v>
      </c>
      <c r="J128" s="98">
        <v>1837</v>
      </c>
      <c r="K128" s="98">
        <v>2361</v>
      </c>
      <c r="L128" s="98">
        <v>4740</v>
      </c>
      <c r="M128" s="100">
        <v>4338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1.0032376747608536</v>
      </c>
      <c r="H129" s="127">
        <f t="shared" ref="H129:M129" si="20">H125/H$4</f>
        <v>1.04248039914469</v>
      </c>
      <c r="I129" s="127">
        <f t="shared" si="20"/>
        <v>0.95863095238095242</v>
      </c>
      <c r="J129" s="127">
        <f t="shared" si="20"/>
        <v>0.92757617516459956</v>
      </c>
      <c r="K129" s="127">
        <f t="shared" si="20"/>
        <v>0.87804878048780488</v>
      </c>
      <c r="L129" s="127">
        <f t="shared" si="20"/>
        <v>1.1439653617174814</v>
      </c>
      <c r="M129" s="128">
        <f t="shared" si="20"/>
        <v>1.0940411490683231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19210</v>
      </c>
      <c r="H130" s="35">
        <v>19310</v>
      </c>
      <c r="I130" s="35">
        <v>19390</v>
      </c>
      <c r="J130" s="35">
        <v>19440</v>
      </c>
      <c r="K130" s="35">
        <v>19560</v>
      </c>
      <c r="L130" s="35">
        <v>19580</v>
      </c>
      <c r="M130" s="36">
        <v>19580</v>
      </c>
    </row>
    <row r="131" spans="1:13" x14ac:dyDescent="0.15">
      <c r="A131" s="5"/>
      <c r="B131" s="37" t="s">
        <v>21</v>
      </c>
      <c r="C131" s="38"/>
      <c r="D131" s="39"/>
      <c r="E131" s="40"/>
      <c r="F131" s="41" t="s">
        <v>10</v>
      </c>
      <c r="G131" s="42">
        <v>13935</v>
      </c>
      <c r="H131" s="43">
        <v>14473</v>
      </c>
      <c r="I131" s="43">
        <v>13753</v>
      </c>
      <c r="J131" s="43">
        <v>13382</v>
      </c>
      <c r="K131" s="43">
        <v>13701</v>
      </c>
      <c r="L131" s="43">
        <v>19556</v>
      </c>
      <c r="M131" s="44">
        <v>18646</v>
      </c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2.94</v>
      </c>
      <c r="H132" s="48">
        <v>2.86</v>
      </c>
      <c r="I132" s="48">
        <v>3.03</v>
      </c>
      <c r="J132" s="48">
        <v>2.99</v>
      </c>
      <c r="K132" s="48">
        <v>3.07</v>
      </c>
      <c r="L132" s="48">
        <v>2.6</v>
      </c>
      <c r="M132" s="49">
        <v>2.65</v>
      </c>
    </row>
    <row r="133" spans="1:13" x14ac:dyDescent="0.15">
      <c r="A133" s="5"/>
      <c r="B133" s="45" t="s">
        <v>1</v>
      </c>
      <c r="C133" s="50">
        <v>15450</v>
      </c>
      <c r="D133" s="4" t="s">
        <v>15</v>
      </c>
      <c r="E133" s="50">
        <v>15710</v>
      </c>
      <c r="F133" s="46" t="s">
        <v>3</v>
      </c>
      <c r="G133" s="47">
        <v>99.6</v>
      </c>
      <c r="H133" s="48">
        <v>99.8</v>
      </c>
      <c r="I133" s="48">
        <v>99.4</v>
      </c>
      <c r="J133" s="48">
        <v>99.6</v>
      </c>
      <c r="K133" s="48">
        <v>99.3</v>
      </c>
      <c r="L133" s="48">
        <v>99.5</v>
      </c>
      <c r="M133" s="49">
        <v>99.6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3402</v>
      </c>
      <c r="H134" s="99">
        <v>2909</v>
      </c>
      <c r="I134" s="99">
        <v>4027</v>
      </c>
      <c r="J134" s="99">
        <v>3059</v>
      </c>
      <c r="K134" s="99">
        <v>4333</v>
      </c>
      <c r="L134" s="99">
        <v>4805</v>
      </c>
      <c r="M134" s="101">
        <v>4426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2.0507726269315674</v>
      </c>
      <c r="H135" s="133">
        <f t="shared" ref="H135:M135" si="21">H131/H$4</f>
        <v>2.0631503920171061</v>
      </c>
      <c r="I135" s="133">
        <f t="shared" si="21"/>
        <v>2.0465773809523808</v>
      </c>
      <c r="J135" s="133">
        <f t="shared" si="21"/>
        <v>2.0489970907977337</v>
      </c>
      <c r="K135" s="133">
        <f t="shared" si="21"/>
        <v>1.8986973392461197</v>
      </c>
      <c r="L135" s="133">
        <f t="shared" si="21"/>
        <v>1.7640267003427748</v>
      </c>
      <c r="M135" s="134">
        <f t="shared" si="21"/>
        <v>1.8095885093167703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15450</v>
      </c>
      <c r="H136" s="53">
        <v>15590</v>
      </c>
      <c r="I136" s="53">
        <v>15520</v>
      </c>
      <c r="J136" s="53">
        <v>15580</v>
      </c>
      <c r="K136" s="53">
        <v>15660</v>
      </c>
      <c r="L136" s="53">
        <v>15700</v>
      </c>
      <c r="M136" s="54">
        <v>15710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5323</v>
      </c>
      <c r="H137" s="22">
        <v>5319</v>
      </c>
      <c r="I137" s="22">
        <v>4672</v>
      </c>
      <c r="J137" s="22">
        <v>4564</v>
      </c>
      <c r="K137" s="22">
        <v>4752</v>
      </c>
      <c r="L137" s="22">
        <v>9594</v>
      </c>
      <c r="M137" s="23">
        <v>8790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2.79</v>
      </c>
      <c r="H138" s="30">
        <v>2.76</v>
      </c>
      <c r="I138" s="30">
        <v>3.01</v>
      </c>
      <c r="J138" s="30">
        <v>2.97</v>
      </c>
      <c r="K138" s="30">
        <v>3.14</v>
      </c>
      <c r="L138" s="30">
        <v>2.66</v>
      </c>
      <c r="M138" s="31">
        <v>2.73</v>
      </c>
    </row>
    <row r="139" spans="1:13" x14ac:dyDescent="0.15">
      <c r="A139" s="5"/>
      <c r="B139" s="24" t="s">
        <v>1</v>
      </c>
      <c r="C139" s="32">
        <v>13700</v>
      </c>
      <c r="D139" s="26" t="s">
        <v>15</v>
      </c>
      <c r="E139" s="32">
        <v>13900</v>
      </c>
      <c r="F139" s="28" t="s">
        <v>3</v>
      </c>
      <c r="G139" s="29">
        <v>99.4</v>
      </c>
      <c r="H139" s="30">
        <v>99.7</v>
      </c>
      <c r="I139" s="30">
        <v>98.8</v>
      </c>
      <c r="J139" s="30">
        <v>98.6</v>
      </c>
      <c r="K139" s="30">
        <v>98</v>
      </c>
      <c r="L139" s="30">
        <v>98.9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1474</v>
      </c>
      <c r="H140" s="98">
        <v>1146</v>
      </c>
      <c r="I140" s="98">
        <v>1974</v>
      </c>
      <c r="J140" s="98">
        <v>2056</v>
      </c>
      <c r="K140" s="98">
        <v>2751</v>
      </c>
      <c r="L140" s="98">
        <v>3707</v>
      </c>
      <c r="M140" s="100">
        <v>3480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0.78337012509197934</v>
      </c>
      <c r="H141" s="127">
        <f t="shared" ref="H141:M141" si="22">H137/H$4</f>
        <v>0.75823235923022092</v>
      </c>
      <c r="I141" s="127">
        <f t="shared" si="22"/>
        <v>0.69523809523809521</v>
      </c>
      <c r="J141" s="127">
        <f t="shared" si="22"/>
        <v>0.6988210075026795</v>
      </c>
      <c r="K141" s="127">
        <f t="shared" si="22"/>
        <v>0.65853658536585369</v>
      </c>
      <c r="L141" s="127">
        <f t="shared" si="22"/>
        <v>0.86541583979794334</v>
      </c>
      <c r="M141" s="128">
        <f t="shared" si="22"/>
        <v>0.85306677018633537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13700</v>
      </c>
      <c r="H142" s="35">
        <v>13730</v>
      </c>
      <c r="I142" s="35">
        <v>13780</v>
      </c>
      <c r="J142" s="35">
        <v>13780</v>
      </c>
      <c r="K142" s="35">
        <v>13870</v>
      </c>
      <c r="L142" s="35">
        <v>13920</v>
      </c>
      <c r="M142" s="36">
        <v>13900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6840</v>
      </c>
      <c r="H143" s="43">
        <v>6403</v>
      </c>
      <c r="I143" s="43">
        <v>6108</v>
      </c>
      <c r="J143" s="43">
        <v>5806</v>
      </c>
      <c r="K143" s="43">
        <v>7148</v>
      </c>
      <c r="L143" s="43">
        <v>12223</v>
      </c>
      <c r="M143" s="44">
        <v>10795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1.58</v>
      </c>
      <c r="H144" s="48">
        <v>1.63</v>
      </c>
      <c r="I144" s="48">
        <v>1.66</v>
      </c>
      <c r="J144" s="48">
        <v>1.71</v>
      </c>
      <c r="K144" s="48">
        <v>1.69</v>
      </c>
      <c r="L144" s="48">
        <v>1.5</v>
      </c>
      <c r="M144" s="49">
        <v>1.59</v>
      </c>
    </row>
    <row r="145" spans="1:13" x14ac:dyDescent="0.15">
      <c r="A145" s="5"/>
      <c r="B145" s="45" t="s">
        <v>1</v>
      </c>
      <c r="C145" s="50">
        <v>12820</v>
      </c>
      <c r="D145" s="4" t="s">
        <v>15</v>
      </c>
      <c r="E145" s="50">
        <v>12920</v>
      </c>
      <c r="F145" s="46" t="s">
        <v>3</v>
      </c>
      <c r="G145" s="47">
        <v>99.9</v>
      </c>
      <c r="H145" s="48">
        <v>99.7</v>
      </c>
      <c r="I145" s="48">
        <v>99.4</v>
      </c>
      <c r="J145" s="48">
        <v>99.2</v>
      </c>
      <c r="K145" s="48">
        <v>99.5</v>
      </c>
      <c r="L145" s="48">
        <v>99.3</v>
      </c>
      <c r="M145" s="49">
        <v>99</v>
      </c>
    </row>
    <row r="146" spans="1:13" x14ac:dyDescent="0.15">
      <c r="A146" s="5"/>
      <c r="B146" s="45"/>
      <c r="C146" s="50"/>
      <c r="E146" s="50"/>
      <c r="F146" s="55" t="s">
        <v>57</v>
      </c>
      <c r="G146" s="86">
        <v>899</v>
      </c>
      <c r="H146" s="99">
        <v>1089</v>
      </c>
      <c r="I146" s="99">
        <v>1366</v>
      </c>
      <c r="J146" s="99">
        <v>1583</v>
      </c>
      <c r="K146" s="99">
        <v>1585</v>
      </c>
      <c r="L146" s="99">
        <v>2940</v>
      </c>
      <c r="M146" s="101">
        <v>3403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1.0066225165562914</v>
      </c>
      <c r="H147" s="133">
        <f t="shared" ref="H147:M147" si="23">H143/H$4</f>
        <v>0.91275837491090517</v>
      </c>
      <c r="I147" s="133">
        <f t="shared" si="23"/>
        <v>0.90892857142857142</v>
      </c>
      <c r="J147" s="133">
        <f t="shared" si="23"/>
        <v>0.88899096616138418</v>
      </c>
      <c r="K147" s="133">
        <f t="shared" si="23"/>
        <v>0.99057649667405767</v>
      </c>
      <c r="L147" s="133">
        <f t="shared" si="23"/>
        <v>1.1025617896445967</v>
      </c>
      <c r="M147" s="134">
        <f t="shared" si="23"/>
        <v>1.0476513975155279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12820</v>
      </c>
      <c r="H148" s="53">
        <v>12790</v>
      </c>
      <c r="I148" s="53">
        <v>12870</v>
      </c>
      <c r="J148" s="53">
        <v>12850</v>
      </c>
      <c r="K148" s="53">
        <v>12850</v>
      </c>
      <c r="L148" s="53">
        <v>12910</v>
      </c>
      <c r="M148" s="54">
        <v>12920</v>
      </c>
    </row>
    <row r="149" spans="1:13" x14ac:dyDescent="0.15">
      <c r="A149" s="5"/>
      <c r="B149" s="16" t="s">
        <v>80</v>
      </c>
      <c r="C149" s="17"/>
      <c r="D149" s="18"/>
      <c r="E149" s="19"/>
      <c r="F149" s="20" t="s">
        <v>10</v>
      </c>
      <c r="G149" s="21">
        <v>11588</v>
      </c>
      <c r="H149" s="22">
        <v>11507</v>
      </c>
      <c r="I149" s="22">
        <v>11641</v>
      </c>
      <c r="J149" s="22">
        <v>11268</v>
      </c>
      <c r="K149" s="22">
        <v>12423</v>
      </c>
      <c r="L149" s="22">
        <v>17514</v>
      </c>
      <c r="M149" s="23">
        <v>17183</v>
      </c>
    </row>
    <row r="150" spans="1:13" x14ac:dyDescent="0.15">
      <c r="A150" s="5"/>
      <c r="B150" s="24" t="s">
        <v>0</v>
      </c>
      <c r="C150" s="25">
        <v>44914</v>
      </c>
      <c r="D150" s="26"/>
      <c r="E150" s="27"/>
      <c r="F150" s="28" t="s">
        <v>2</v>
      </c>
      <c r="G150" s="29">
        <v>3.75</v>
      </c>
      <c r="H150" s="30">
        <v>3.78</v>
      </c>
      <c r="I150" s="30">
        <v>3.77</v>
      </c>
      <c r="J150" s="30">
        <v>3.81</v>
      </c>
      <c r="K150" s="30">
        <v>3.79</v>
      </c>
      <c r="L150" s="30">
        <v>3.55</v>
      </c>
      <c r="M150" s="31">
        <v>3.54</v>
      </c>
    </row>
    <row r="151" spans="1:13" x14ac:dyDescent="0.15">
      <c r="A151" s="5"/>
      <c r="B151" s="24" t="s">
        <v>1</v>
      </c>
      <c r="C151" s="32">
        <v>11370</v>
      </c>
      <c r="D151" s="26" t="s">
        <v>15</v>
      </c>
      <c r="E151" s="32">
        <v>11660</v>
      </c>
      <c r="F151" s="28" t="s">
        <v>3</v>
      </c>
      <c r="G151" s="29">
        <v>98.9</v>
      </c>
      <c r="H151" s="30">
        <v>98.8</v>
      </c>
      <c r="I151" s="30">
        <v>98.9</v>
      </c>
      <c r="J151" s="30">
        <v>98.5</v>
      </c>
      <c r="K151" s="30">
        <v>98.8</v>
      </c>
      <c r="L151" s="30">
        <v>98.4</v>
      </c>
      <c r="M151" s="31">
        <v>98.5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4779</v>
      </c>
      <c r="H152" s="98">
        <v>5024</v>
      </c>
      <c r="I152" s="98">
        <v>4722</v>
      </c>
      <c r="J152" s="98">
        <v>5550</v>
      </c>
      <c r="K152" s="98">
        <v>5493</v>
      </c>
      <c r="L152" s="98">
        <v>9001</v>
      </c>
      <c r="M152" s="100">
        <v>8428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1.7053715967623253</v>
      </c>
      <c r="H153" s="127">
        <f t="shared" ref="H153:M153" si="24">H149/H$4</f>
        <v>1.6403421240199572</v>
      </c>
      <c r="I153" s="127">
        <f t="shared" si="24"/>
        <v>1.7322916666666666</v>
      </c>
      <c r="J153" s="127">
        <f t="shared" si="24"/>
        <v>1.7253100597152045</v>
      </c>
      <c r="K153" s="127">
        <f t="shared" si="24"/>
        <v>1.7215909090909092</v>
      </c>
      <c r="L153" s="127">
        <f t="shared" si="24"/>
        <v>1.5798304167418364</v>
      </c>
      <c r="M153" s="128">
        <f t="shared" si="24"/>
        <v>1.6676048136645962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11370</v>
      </c>
      <c r="H154" s="35">
        <v>11480</v>
      </c>
      <c r="I154" s="35">
        <v>11670</v>
      </c>
      <c r="J154" s="35">
        <v>11600</v>
      </c>
      <c r="K154" s="35">
        <v>11640</v>
      </c>
      <c r="L154" s="35">
        <v>11620</v>
      </c>
      <c r="M154" s="36">
        <v>11660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45019</v>
      </c>
      <c r="H3" s="11">
        <v>45020</v>
      </c>
      <c r="I3" s="11">
        <v>45021</v>
      </c>
      <c r="J3" s="11">
        <v>45022</v>
      </c>
      <c r="K3" s="11">
        <v>45023</v>
      </c>
      <c r="L3" s="11">
        <v>45024</v>
      </c>
      <c r="M3" s="12">
        <v>45025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6827</v>
      </c>
      <c r="H4" s="14">
        <v>7391</v>
      </c>
      <c r="I4" s="14">
        <v>7564</v>
      </c>
      <c r="J4" s="14">
        <v>7182</v>
      </c>
      <c r="K4" s="14">
        <v>7513</v>
      </c>
      <c r="L4" s="14">
        <v>10608</v>
      </c>
      <c r="M4" s="15">
        <v>9882</v>
      </c>
    </row>
    <row r="5" spans="1:13" x14ac:dyDescent="0.15">
      <c r="A5" s="5"/>
      <c r="B5" s="56" t="s">
        <v>103</v>
      </c>
      <c r="C5" s="57"/>
      <c r="D5" s="58"/>
      <c r="E5" s="59"/>
      <c r="F5" s="60" t="s">
        <v>10</v>
      </c>
      <c r="G5" s="61"/>
      <c r="H5" s="62">
        <v>26678</v>
      </c>
      <c r="I5" s="62">
        <v>26891</v>
      </c>
      <c r="J5" s="62">
        <v>26822</v>
      </c>
      <c r="K5" s="62">
        <v>26879</v>
      </c>
      <c r="L5" s="62">
        <v>26943</v>
      </c>
      <c r="M5" s="63">
        <v>26369</v>
      </c>
    </row>
    <row r="6" spans="1:13" x14ac:dyDescent="0.15">
      <c r="A6" s="5"/>
      <c r="B6" s="64" t="s">
        <v>0</v>
      </c>
      <c r="C6" s="65" t="s">
        <v>104</v>
      </c>
      <c r="D6" s="66"/>
      <c r="E6" s="81" t="s">
        <v>49</v>
      </c>
      <c r="F6" s="67" t="s">
        <v>2</v>
      </c>
      <c r="G6" s="68"/>
      <c r="H6" s="69">
        <v>2.52</v>
      </c>
      <c r="I6" s="69">
        <v>2.68</v>
      </c>
      <c r="J6" s="69">
        <v>2.74</v>
      </c>
      <c r="K6" s="69">
        <v>2.72</v>
      </c>
      <c r="L6" s="69">
        <v>2.57</v>
      </c>
      <c r="M6" s="70">
        <v>2.66</v>
      </c>
    </row>
    <row r="7" spans="1:13" x14ac:dyDescent="0.15">
      <c r="A7" s="5"/>
      <c r="B7" s="64" t="s">
        <v>1</v>
      </c>
      <c r="C7" s="71">
        <v>9620</v>
      </c>
      <c r="D7" s="66" t="s">
        <v>15</v>
      </c>
      <c r="E7" s="71">
        <v>14310</v>
      </c>
      <c r="F7" s="67" t="s">
        <v>3</v>
      </c>
      <c r="G7" s="68"/>
      <c r="H7" s="69">
        <v>99.8</v>
      </c>
      <c r="I7" s="69">
        <v>99.3</v>
      </c>
      <c r="J7" s="69">
        <v>99.4</v>
      </c>
      <c r="K7" s="69">
        <v>99.2</v>
      </c>
      <c r="L7" s="69">
        <v>98.9</v>
      </c>
      <c r="M7" s="70">
        <v>98.9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4842</v>
      </c>
      <c r="I8" s="104">
        <v>7674</v>
      </c>
      <c r="J8" s="104">
        <v>7647</v>
      </c>
      <c r="K8" s="104">
        <v>8544</v>
      </c>
      <c r="L8" s="104">
        <v>9808</v>
      </c>
      <c r="M8" s="107">
        <v>10030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3.6095250980922744</v>
      </c>
      <c r="I9" s="121">
        <f t="shared" si="0"/>
        <v>3.5551295610787941</v>
      </c>
      <c r="J9" s="121">
        <f t="shared" si="0"/>
        <v>3.7346143135616821</v>
      </c>
      <c r="K9" s="121">
        <f t="shared" si="0"/>
        <v>3.5776653800079861</v>
      </c>
      <c r="L9" s="121">
        <f t="shared" si="0"/>
        <v>2.5398755656108598</v>
      </c>
      <c r="M9" s="122">
        <f t="shared" si="0"/>
        <v>2.6683869662011737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9620</v>
      </c>
      <c r="I10" s="74">
        <v>12220</v>
      </c>
      <c r="J10" s="74">
        <v>13310</v>
      </c>
      <c r="K10" s="74">
        <v>13950</v>
      </c>
      <c r="L10" s="74">
        <v>14180</v>
      </c>
      <c r="M10" s="106">
        <v>14310</v>
      </c>
    </row>
    <row r="11" spans="1:13" x14ac:dyDescent="0.15">
      <c r="A11" s="5"/>
      <c r="B11" s="16" t="s">
        <v>99</v>
      </c>
      <c r="C11" s="17"/>
      <c r="D11" s="18"/>
      <c r="E11" s="19"/>
      <c r="F11" s="20" t="s">
        <v>10</v>
      </c>
      <c r="G11" s="21">
        <v>11340</v>
      </c>
      <c r="H11" s="22">
        <v>13121</v>
      </c>
      <c r="I11" s="22">
        <v>12314</v>
      </c>
      <c r="J11" s="22">
        <v>11327</v>
      </c>
      <c r="K11" s="22">
        <v>12786</v>
      </c>
      <c r="L11" s="22">
        <v>16662</v>
      </c>
      <c r="M11" s="23">
        <v>15271</v>
      </c>
    </row>
    <row r="12" spans="1:13" x14ac:dyDescent="0.15">
      <c r="A12" s="5"/>
      <c r="B12" s="24" t="s">
        <v>0</v>
      </c>
      <c r="C12" s="25">
        <v>45005</v>
      </c>
      <c r="D12" s="26"/>
      <c r="E12" s="27"/>
      <c r="F12" s="28" t="s">
        <v>2</v>
      </c>
      <c r="G12" s="29">
        <v>1.72</v>
      </c>
      <c r="H12" s="30">
        <v>1.6</v>
      </c>
      <c r="I12" s="30">
        <v>1.64</v>
      </c>
      <c r="J12" s="30">
        <v>1.69</v>
      </c>
      <c r="K12" s="30">
        <v>1.64</v>
      </c>
      <c r="L12" s="30">
        <v>1.52</v>
      </c>
      <c r="M12" s="31">
        <v>1.58</v>
      </c>
    </row>
    <row r="13" spans="1:13" x14ac:dyDescent="0.15">
      <c r="A13" s="5"/>
      <c r="B13" s="24" t="s">
        <v>1</v>
      </c>
      <c r="C13" s="32">
        <v>3880</v>
      </c>
      <c r="D13" s="26" t="s">
        <v>15</v>
      </c>
      <c r="E13" s="32">
        <v>4910</v>
      </c>
      <c r="F13" s="28" t="s">
        <v>3</v>
      </c>
      <c r="G13" s="29">
        <v>99.5</v>
      </c>
      <c r="H13" s="30">
        <v>100.1</v>
      </c>
      <c r="I13" s="30">
        <v>100</v>
      </c>
      <c r="J13" s="30">
        <v>99.7</v>
      </c>
      <c r="K13" s="30">
        <v>99.9</v>
      </c>
      <c r="L13" s="30">
        <v>99.7</v>
      </c>
      <c r="M13" s="31">
        <v>99.4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2212</v>
      </c>
      <c r="H14" s="84">
        <v>901</v>
      </c>
      <c r="I14" s="98">
        <v>1184</v>
      </c>
      <c r="J14" s="98">
        <v>1857</v>
      </c>
      <c r="K14" s="98">
        <v>1630</v>
      </c>
      <c r="L14" s="98">
        <v>2430</v>
      </c>
      <c r="M14" s="100">
        <v>3414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1.6610517064596455</v>
      </c>
      <c r="H15" s="115">
        <f t="shared" ref="H15:M15" si="1">H11/H$4</f>
        <v>1.7752672168854011</v>
      </c>
      <c r="I15" s="115">
        <f t="shared" si="1"/>
        <v>1.6279746166049709</v>
      </c>
      <c r="J15" s="115">
        <f t="shared" si="1"/>
        <v>1.5771372876636034</v>
      </c>
      <c r="K15" s="115">
        <f t="shared" si="1"/>
        <v>1.701850126447491</v>
      </c>
      <c r="L15" s="115">
        <f t="shared" si="1"/>
        <v>1.5707013574660633</v>
      </c>
      <c r="M15" s="116">
        <f t="shared" si="1"/>
        <v>1.5453349524387776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3880</v>
      </c>
      <c r="H16" s="35">
        <v>4070</v>
      </c>
      <c r="I16" s="35">
        <v>4480</v>
      </c>
      <c r="J16" s="35">
        <v>4650</v>
      </c>
      <c r="K16" s="35">
        <v>4720</v>
      </c>
      <c r="L16" s="35">
        <v>4920</v>
      </c>
      <c r="M16" s="36">
        <v>4910</v>
      </c>
    </row>
    <row r="17" spans="1:13" x14ac:dyDescent="0.15">
      <c r="A17" s="5"/>
      <c r="B17" s="37" t="s">
        <v>100</v>
      </c>
      <c r="C17" s="38"/>
      <c r="D17" s="39"/>
      <c r="E17" s="40"/>
      <c r="F17" s="41" t="s">
        <v>10</v>
      </c>
      <c r="G17" s="42">
        <v>15729</v>
      </c>
      <c r="H17" s="43">
        <v>16459</v>
      </c>
      <c r="I17" s="43">
        <v>14759</v>
      </c>
      <c r="J17" s="43">
        <v>13906</v>
      </c>
      <c r="K17" s="43">
        <v>13918</v>
      </c>
      <c r="L17" s="43">
        <v>18728</v>
      </c>
      <c r="M17" s="44">
        <v>17633</v>
      </c>
    </row>
    <row r="18" spans="1:13" x14ac:dyDescent="0.15">
      <c r="A18" s="5"/>
      <c r="B18" s="45" t="s">
        <v>0</v>
      </c>
      <c r="C18" s="3">
        <v>45005</v>
      </c>
      <c r="F18" s="46" t="s">
        <v>2</v>
      </c>
      <c r="G18" s="47">
        <v>2.94</v>
      </c>
      <c r="H18" s="48">
        <v>2.81</v>
      </c>
      <c r="I18" s="48">
        <v>3</v>
      </c>
      <c r="J18" s="48">
        <v>3.03</v>
      </c>
      <c r="K18" s="48">
        <v>2.98</v>
      </c>
      <c r="L18" s="48">
        <v>2.63</v>
      </c>
      <c r="M18" s="49">
        <v>2.7</v>
      </c>
    </row>
    <row r="19" spans="1:13" x14ac:dyDescent="0.15">
      <c r="A19" s="5"/>
      <c r="B19" s="45" t="s">
        <v>1</v>
      </c>
      <c r="C19" s="50">
        <v>1110</v>
      </c>
      <c r="D19" s="4" t="s">
        <v>15</v>
      </c>
      <c r="E19" s="50">
        <v>1310</v>
      </c>
      <c r="F19" s="46" t="s">
        <v>3</v>
      </c>
      <c r="G19" s="47">
        <v>99</v>
      </c>
      <c r="H19" s="48">
        <v>99.3</v>
      </c>
      <c r="I19" s="48">
        <v>98.7</v>
      </c>
      <c r="J19" s="48">
        <v>98.5</v>
      </c>
      <c r="K19" s="48">
        <v>98.9</v>
      </c>
      <c r="L19" s="48">
        <v>99.1</v>
      </c>
      <c r="M19" s="49">
        <v>98.8</v>
      </c>
    </row>
    <row r="20" spans="1:13" x14ac:dyDescent="0.15">
      <c r="A20" s="5"/>
      <c r="B20" s="45"/>
      <c r="C20" s="50"/>
      <c r="E20" s="50"/>
      <c r="F20" s="55" t="s">
        <v>57</v>
      </c>
      <c r="G20" s="97">
        <v>5486</v>
      </c>
      <c r="H20" s="99">
        <v>4690</v>
      </c>
      <c r="I20" s="99">
        <v>6184</v>
      </c>
      <c r="J20" s="99">
        <v>6163</v>
      </c>
      <c r="K20" s="99">
        <v>5142</v>
      </c>
      <c r="L20" s="99">
        <v>5789</v>
      </c>
      <c r="M20" s="101">
        <v>6861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2.303940237293101</v>
      </c>
      <c r="H21" s="133">
        <f t="shared" ref="H21:M21" si="2">H17/H$4</f>
        <v>2.2268975781355702</v>
      </c>
      <c r="I21" s="133">
        <f t="shared" si="2"/>
        <v>1.9512162876784771</v>
      </c>
      <c r="J21" s="133">
        <f t="shared" si="2"/>
        <v>1.9362294625452521</v>
      </c>
      <c r="K21" s="133">
        <f t="shared" si="2"/>
        <v>1.8525222946892055</v>
      </c>
      <c r="L21" s="133">
        <f t="shared" si="2"/>
        <v>1.7654600301659125</v>
      </c>
      <c r="M21" s="134">
        <f t="shared" si="2"/>
        <v>1.7843553936450112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1110</v>
      </c>
      <c r="H22" s="53">
        <v>1100</v>
      </c>
      <c r="I22" s="53">
        <v>1220</v>
      </c>
      <c r="J22" s="53">
        <v>1270</v>
      </c>
      <c r="K22" s="53">
        <v>1300</v>
      </c>
      <c r="L22" s="53">
        <v>1320</v>
      </c>
      <c r="M22" s="54">
        <v>1310</v>
      </c>
    </row>
    <row r="23" spans="1:13" x14ac:dyDescent="0.15">
      <c r="A23" s="5"/>
      <c r="B23" s="16" t="s">
        <v>101</v>
      </c>
      <c r="C23" s="17"/>
      <c r="D23" s="18"/>
      <c r="E23" s="19"/>
      <c r="F23" s="20" t="s">
        <v>10</v>
      </c>
      <c r="G23" s="21">
        <v>10282</v>
      </c>
      <c r="H23" s="22">
        <v>11040</v>
      </c>
      <c r="I23" s="22">
        <v>9501</v>
      </c>
      <c r="J23" s="22">
        <v>8894</v>
      </c>
      <c r="K23" s="22">
        <v>9369</v>
      </c>
      <c r="L23" s="22">
        <v>13431</v>
      </c>
      <c r="M23" s="23">
        <v>12158</v>
      </c>
    </row>
    <row r="24" spans="1:13" x14ac:dyDescent="0.15">
      <c r="A24" s="5"/>
      <c r="B24" s="24" t="s">
        <v>0</v>
      </c>
      <c r="C24" s="25">
        <v>45005</v>
      </c>
      <c r="D24" s="26"/>
      <c r="E24" s="27"/>
      <c r="F24" s="28" t="s">
        <v>2</v>
      </c>
      <c r="G24" s="29">
        <v>3.47</v>
      </c>
      <c r="H24" s="30">
        <v>3.27</v>
      </c>
      <c r="I24" s="30">
        <v>3.34</v>
      </c>
      <c r="J24" s="30">
        <v>3.29</v>
      </c>
      <c r="K24" s="30">
        <v>3.45</v>
      </c>
      <c r="L24" s="30">
        <v>3.02</v>
      </c>
      <c r="M24" s="31">
        <v>3.06</v>
      </c>
    </row>
    <row r="25" spans="1:13" x14ac:dyDescent="0.15">
      <c r="A25" s="5"/>
      <c r="B25" s="24" t="s">
        <v>1</v>
      </c>
      <c r="C25" s="32">
        <v>310</v>
      </c>
      <c r="D25" s="26" t="s">
        <v>15</v>
      </c>
      <c r="E25" s="32">
        <v>390</v>
      </c>
      <c r="F25" s="28" t="s">
        <v>3</v>
      </c>
      <c r="G25" s="29">
        <v>95.4</v>
      </c>
      <c r="H25" s="30">
        <v>96.8</v>
      </c>
      <c r="I25" s="30">
        <v>96</v>
      </c>
      <c r="J25" s="30">
        <v>97.7</v>
      </c>
      <c r="K25" s="30">
        <v>96.2</v>
      </c>
      <c r="L25" s="30">
        <v>97</v>
      </c>
      <c r="M25" s="31">
        <v>97.2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11291</v>
      </c>
      <c r="H26" s="98">
        <v>8867</v>
      </c>
      <c r="I26" s="98">
        <v>9302</v>
      </c>
      <c r="J26" s="98">
        <v>5519</v>
      </c>
      <c r="K26" s="98">
        <v>8780</v>
      </c>
      <c r="L26" s="98">
        <v>10259</v>
      </c>
      <c r="M26" s="100">
        <v>8660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1.506078804745862</v>
      </c>
      <c r="H27" s="127">
        <f t="shared" ref="H27:M27" si="3">H23/H$4</f>
        <v>1.4937085644703016</v>
      </c>
      <c r="I27" s="127">
        <f t="shared" si="3"/>
        <v>1.2560814383923851</v>
      </c>
      <c r="J27" s="127">
        <f t="shared" si="3"/>
        <v>1.2383737120579226</v>
      </c>
      <c r="K27" s="127">
        <f t="shared" si="3"/>
        <v>1.2470384666577932</v>
      </c>
      <c r="L27" s="127">
        <f t="shared" si="3"/>
        <v>1.2661199095022624</v>
      </c>
      <c r="M27" s="128">
        <f t="shared" si="3"/>
        <v>1.2303177494434325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310</v>
      </c>
      <c r="H28" s="35">
        <v>330</v>
      </c>
      <c r="I28" s="35">
        <v>360</v>
      </c>
      <c r="J28" s="35">
        <v>370</v>
      </c>
      <c r="K28" s="35">
        <v>380</v>
      </c>
      <c r="L28" s="35">
        <v>390</v>
      </c>
      <c r="M28" s="36">
        <v>390</v>
      </c>
    </row>
    <row r="29" spans="1:13" x14ac:dyDescent="0.15">
      <c r="A29" s="5"/>
      <c r="B29" s="37" t="s">
        <v>96</v>
      </c>
      <c r="C29" s="38"/>
      <c r="D29" s="39"/>
      <c r="E29" s="40"/>
      <c r="F29" s="41" t="s">
        <v>10</v>
      </c>
      <c r="G29" s="42">
        <v>10365</v>
      </c>
      <c r="H29" s="43">
        <v>11010</v>
      </c>
      <c r="I29" s="43">
        <v>9980</v>
      </c>
      <c r="J29" s="43">
        <v>9233</v>
      </c>
      <c r="K29" s="43">
        <v>9755</v>
      </c>
      <c r="L29" s="43">
        <v>14245</v>
      </c>
      <c r="M29" s="44">
        <v>13125</v>
      </c>
    </row>
    <row r="30" spans="1:13" x14ac:dyDescent="0.15">
      <c r="A30" s="5"/>
      <c r="B30" s="45" t="s">
        <v>0</v>
      </c>
      <c r="C30" s="3">
        <v>44991</v>
      </c>
      <c r="F30" s="46" t="s">
        <v>2</v>
      </c>
      <c r="G30" s="47">
        <v>3.37</v>
      </c>
      <c r="H30" s="48">
        <v>3.3</v>
      </c>
      <c r="I30" s="48">
        <v>3.41</v>
      </c>
      <c r="J30" s="48">
        <v>3.33</v>
      </c>
      <c r="K30" s="48">
        <v>3.39</v>
      </c>
      <c r="L30" s="48">
        <v>3.1</v>
      </c>
      <c r="M30" s="49">
        <v>3.15</v>
      </c>
    </row>
    <row r="31" spans="1:13" x14ac:dyDescent="0.15">
      <c r="A31" s="5"/>
      <c r="B31" s="45" t="s">
        <v>1</v>
      </c>
      <c r="C31" s="50">
        <v>5750</v>
      </c>
      <c r="D31" s="4" t="s">
        <v>15</v>
      </c>
      <c r="E31" s="50">
        <v>6600</v>
      </c>
      <c r="F31" s="46" t="s">
        <v>3</v>
      </c>
      <c r="G31" s="47">
        <v>99.1</v>
      </c>
      <c r="H31" s="48">
        <v>98.6</v>
      </c>
      <c r="I31" s="48">
        <v>98.6</v>
      </c>
      <c r="J31" s="48">
        <v>99</v>
      </c>
      <c r="K31" s="48">
        <v>98.7</v>
      </c>
      <c r="L31" s="48">
        <v>98.6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57</v>
      </c>
      <c r="G32" s="97">
        <v>3930</v>
      </c>
      <c r="H32" s="99">
        <v>5180</v>
      </c>
      <c r="I32" s="99">
        <v>4876</v>
      </c>
      <c r="J32" s="99">
        <v>3635</v>
      </c>
      <c r="K32" s="99">
        <v>4592</v>
      </c>
      <c r="L32" s="99">
        <v>6573</v>
      </c>
      <c r="M32" s="101">
        <v>6119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1.5182364142375862</v>
      </c>
      <c r="H33" s="133">
        <f t="shared" ref="H33:M33" si="4">H29/H$4</f>
        <v>1.4896495738059803</v>
      </c>
      <c r="I33" s="133">
        <f t="shared" si="4"/>
        <v>1.3194077207826547</v>
      </c>
      <c r="J33" s="133">
        <f t="shared" si="4"/>
        <v>1.2855750487329434</v>
      </c>
      <c r="K33" s="133">
        <f t="shared" si="4"/>
        <v>1.2984160787967522</v>
      </c>
      <c r="L33" s="133">
        <f t="shared" si="4"/>
        <v>1.3428544494720964</v>
      </c>
      <c r="M33" s="134">
        <f t="shared" si="4"/>
        <v>1.3281724347298118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5750</v>
      </c>
      <c r="H34" s="53">
        <v>5720</v>
      </c>
      <c r="I34" s="53">
        <v>6130</v>
      </c>
      <c r="J34" s="53">
        <v>6310</v>
      </c>
      <c r="K34" s="53">
        <v>6490</v>
      </c>
      <c r="L34" s="53">
        <v>6600</v>
      </c>
      <c r="M34" s="54">
        <v>6600</v>
      </c>
    </row>
    <row r="35" spans="1:13" x14ac:dyDescent="0.15">
      <c r="A35" s="5"/>
      <c r="B35" s="16" t="s">
        <v>97</v>
      </c>
      <c r="C35" s="17"/>
      <c r="D35" s="18"/>
      <c r="E35" s="19"/>
      <c r="F35" s="20" t="s">
        <v>10</v>
      </c>
      <c r="G35" s="21">
        <v>12327</v>
      </c>
      <c r="H35" s="22">
        <v>12900</v>
      </c>
      <c r="I35" s="22">
        <v>11807</v>
      </c>
      <c r="J35" s="22">
        <v>11692</v>
      </c>
      <c r="K35" s="22">
        <v>11926</v>
      </c>
      <c r="L35" s="22">
        <v>16722</v>
      </c>
      <c r="M35" s="23">
        <v>16004</v>
      </c>
    </row>
    <row r="36" spans="1:13" x14ac:dyDescent="0.15">
      <c r="A36" s="5"/>
      <c r="B36" s="24" t="s">
        <v>0</v>
      </c>
      <c r="C36" s="25">
        <v>44991</v>
      </c>
      <c r="D36" s="26"/>
      <c r="E36" s="27"/>
      <c r="F36" s="28" t="s">
        <v>2</v>
      </c>
      <c r="G36" s="29">
        <v>4.16</v>
      </c>
      <c r="H36" s="30">
        <v>4.0599999999999996</v>
      </c>
      <c r="I36" s="30">
        <v>4.1399999999999997</v>
      </c>
      <c r="J36" s="30">
        <v>4.05</v>
      </c>
      <c r="K36" s="30">
        <v>4</v>
      </c>
      <c r="L36" s="30">
        <v>3.64</v>
      </c>
      <c r="M36" s="31">
        <v>3.71</v>
      </c>
    </row>
    <row r="37" spans="1:13" x14ac:dyDescent="0.15">
      <c r="A37" s="5"/>
      <c r="B37" s="24" t="s">
        <v>1</v>
      </c>
      <c r="C37" s="32">
        <v>1730</v>
      </c>
      <c r="D37" s="26" t="s">
        <v>15</v>
      </c>
      <c r="E37" s="32">
        <v>2010</v>
      </c>
      <c r="F37" s="28" t="s">
        <v>3</v>
      </c>
      <c r="G37" s="29">
        <v>96.9</v>
      </c>
      <c r="H37" s="30">
        <v>97.8</v>
      </c>
      <c r="I37" s="30">
        <v>98</v>
      </c>
      <c r="J37" s="30">
        <v>98.4</v>
      </c>
      <c r="K37" s="30">
        <v>98.3</v>
      </c>
      <c r="L37" s="30">
        <v>97.9</v>
      </c>
      <c r="M37" s="31">
        <v>98.4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10387</v>
      </c>
      <c r="H38" s="98">
        <v>8423</v>
      </c>
      <c r="I38" s="98">
        <v>7188</v>
      </c>
      <c r="J38" s="98">
        <v>6082</v>
      </c>
      <c r="K38" s="98">
        <v>6541</v>
      </c>
      <c r="L38" s="98">
        <v>10432</v>
      </c>
      <c r="M38" s="100">
        <v>8372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1.8056247253552073</v>
      </c>
      <c r="H39" s="127">
        <f t="shared" ref="H39:M39" si="5">H35/H$4</f>
        <v>1.7453659856582331</v>
      </c>
      <c r="I39" s="127">
        <f t="shared" si="5"/>
        <v>1.560946589106293</v>
      </c>
      <c r="J39" s="127">
        <f t="shared" si="5"/>
        <v>1.6279587858535227</v>
      </c>
      <c r="K39" s="127">
        <f t="shared" si="5"/>
        <v>1.5873818714228671</v>
      </c>
      <c r="L39" s="127">
        <f t="shared" si="5"/>
        <v>1.5763574660633484</v>
      </c>
      <c r="M39" s="128">
        <f t="shared" si="5"/>
        <v>1.6195102206031167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1730</v>
      </c>
      <c r="H40" s="35">
        <v>1750</v>
      </c>
      <c r="I40" s="35">
        <v>1870</v>
      </c>
      <c r="J40" s="35">
        <v>1930</v>
      </c>
      <c r="K40" s="35">
        <v>1980</v>
      </c>
      <c r="L40" s="35">
        <v>2030</v>
      </c>
      <c r="M40" s="36">
        <v>2010</v>
      </c>
    </row>
    <row r="41" spans="1:13" x14ac:dyDescent="0.15">
      <c r="A41" s="5"/>
      <c r="B41" s="37" t="s">
        <v>93</v>
      </c>
      <c r="C41" s="38"/>
      <c r="D41" s="39"/>
      <c r="E41" s="40"/>
      <c r="F41" s="41" t="s">
        <v>10</v>
      </c>
      <c r="G41" s="42">
        <v>6880</v>
      </c>
      <c r="H41" s="43">
        <v>7376</v>
      </c>
      <c r="I41" s="43">
        <v>6252</v>
      </c>
      <c r="J41" s="43">
        <v>5844</v>
      </c>
      <c r="K41" s="43">
        <v>6288</v>
      </c>
      <c r="L41" s="43">
        <v>10290</v>
      </c>
      <c r="M41" s="44">
        <v>9237</v>
      </c>
    </row>
    <row r="42" spans="1:13" x14ac:dyDescent="0.15">
      <c r="A42" s="5"/>
      <c r="B42" s="45" t="s">
        <v>0</v>
      </c>
      <c r="C42" s="3">
        <v>44977</v>
      </c>
      <c r="F42" s="46" t="s">
        <v>2</v>
      </c>
      <c r="G42" s="47">
        <v>2.94</v>
      </c>
      <c r="H42" s="48">
        <v>2.91</v>
      </c>
      <c r="I42" s="48">
        <v>3.02</v>
      </c>
      <c r="J42" s="48">
        <v>2.97</v>
      </c>
      <c r="K42" s="48">
        <v>2.86</v>
      </c>
      <c r="L42" s="48">
        <v>2.67</v>
      </c>
      <c r="M42" s="49">
        <v>2.81</v>
      </c>
    </row>
    <row r="43" spans="1:13" x14ac:dyDescent="0.15">
      <c r="A43" s="5"/>
      <c r="B43" s="45" t="s">
        <v>1</v>
      </c>
      <c r="C43" s="50">
        <v>3650</v>
      </c>
      <c r="D43" s="4" t="s">
        <v>15</v>
      </c>
      <c r="E43" s="50">
        <v>4220</v>
      </c>
      <c r="F43" s="46" t="s">
        <v>3</v>
      </c>
      <c r="G43" s="47">
        <v>99.2</v>
      </c>
      <c r="H43" s="48">
        <v>98.7</v>
      </c>
      <c r="I43" s="48">
        <v>99.2</v>
      </c>
      <c r="J43" s="48">
        <v>98.7</v>
      </c>
      <c r="K43" s="48">
        <v>99.2</v>
      </c>
      <c r="L43" s="48">
        <v>98.9</v>
      </c>
      <c r="M43" s="49">
        <v>98.3</v>
      </c>
    </row>
    <row r="44" spans="1:13" x14ac:dyDescent="0.15">
      <c r="A44" s="5"/>
      <c r="B44" s="45"/>
      <c r="C44" s="50"/>
      <c r="E44" s="50"/>
      <c r="F44" s="55" t="s">
        <v>57</v>
      </c>
      <c r="G44" s="97">
        <v>2237</v>
      </c>
      <c r="H44" s="99">
        <v>3051</v>
      </c>
      <c r="I44" s="99">
        <v>2065</v>
      </c>
      <c r="J44" s="99">
        <v>2488</v>
      </c>
      <c r="K44" s="99">
        <v>1933</v>
      </c>
      <c r="L44" s="99">
        <v>3687</v>
      </c>
      <c r="M44" s="101">
        <v>4650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1.0077632928079683</v>
      </c>
      <c r="H45" s="133">
        <f t="shared" ref="H45:M45" si="6">H41/H$4</f>
        <v>0.99797050466783921</v>
      </c>
      <c r="I45" s="133">
        <f t="shared" si="6"/>
        <v>0.82654680063458486</v>
      </c>
      <c r="J45" s="133">
        <f t="shared" si="6"/>
        <v>0.81370091896407681</v>
      </c>
      <c r="K45" s="133">
        <f t="shared" si="6"/>
        <v>0.83694928790097167</v>
      </c>
      <c r="L45" s="133">
        <f t="shared" si="6"/>
        <v>0.97002262443438914</v>
      </c>
      <c r="M45" s="134">
        <f t="shared" si="6"/>
        <v>0.93472981177899206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3650</v>
      </c>
      <c r="H46" s="53">
        <v>3720</v>
      </c>
      <c r="I46" s="53">
        <v>3870</v>
      </c>
      <c r="J46" s="53">
        <v>4000</v>
      </c>
      <c r="K46" s="53">
        <v>4080</v>
      </c>
      <c r="L46" s="53">
        <v>4220</v>
      </c>
      <c r="M46" s="54">
        <v>4220</v>
      </c>
    </row>
    <row r="47" spans="1:13" x14ac:dyDescent="0.15">
      <c r="A47" s="5"/>
      <c r="B47" s="16" t="s">
        <v>94</v>
      </c>
      <c r="C47" s="17"/>
      <c r="D47" s="18"/>
      <c r="E47" s="19"/>
      <c r="F47" s="20" t="s">
        <v>10</v>
      </c>
      <c r="G47" s="21">
        <v>4862</v>
      </c>
      <c r="H47" s="22">
        <v>5732</v>
      </c>
      <c r="I47" s="22">
        <v>4836</v>
      </c>
      <c r="J47" s="22">
        <v>5086</v>
      </c>
      <c r="K47" s="22">
        <v>5041</v>
      </c>
      <c r="L47" s="22">
        <v>8231</v>
      </c>
      <c r="M47" s="23">
        <v>7382</v>
      </c>
    </row>
    <row r="48" spans="1:13" x14ac:dyDescent="0.15">
      <c r="A48" s="5"/>
      <c r="B48" s="24" t="s">
        <v>0</v>
      </c>
      <c r="C48" s="25">
        <v>44977</v>
      </c>
      <c r="D48" s="26"/>
      <c r="E48" s="27"/>
      <c r="F48" s="28" t="s">
        <v>2</v>
      </c>
      <c r="G48" s="29">
        <v>3.49</v>
      </c>
      <c r="H48" s="30">
        <v>3.23</v>
      </c>
      <c r="I48" s="30">
        <v>3.39</v>
      </c>
      <c r="J48" s="30">
        <v>3.3</v>
      </c>
      <c r="K48" s="30">
        <v>3.42</v>
      </c>
      <c r="L48" s="30">
        <v>3.08</v>
      </c>
      <c r="M48" s="31">
        <v>3.05</v>
      </c>
    </row>
    <row r="49" spans="1:13" x14ac:dyDescent="0.15">
      <c r="A49" s="5"/>
      <c r="B49" s="24" t="s">
        <v>1</v>
      </c>
      <c r="C49" s="32">
        <v>830</v>
      </c>
      <c r="D49" s="26" t="s">
        <v>15</v>
      </c>
      <c r="E49" s="32">
        <v>1000</v>
      </c>
      <c r="F49" s="28" t="s">
        <v>3</v>
      </c>
      <c r="G49" s="29">
        <v>98.2</v>
      </c>
      <c r="H49" s="30">
        <v>99</v>
      </c>
      <c r="I49" s="30">
        <v>98.6</v>
      </c>
      <c r="J49" s="30">
        <v>97.5</v>
      </c>
      <c r="K49" s="30">
        <v>97.9</v>
      </c>
      <c r="L49" s="30">
        <v>98.8</v>
      </c>
      <c r="M49" s="31">
        <v>99.3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2737</v>
      </c>
      <c r="H50" s="98">
        <v>2066</v>
      </c>
      <c r="I50" s="98">
        <v>2287</v>
      </c>
      <c r="J50" s="98">
        <v>3548</v>
      </c>
      <c r="K50" s="98">
        <v>3095</v>
      </c>
      <c r="L50" s="98">
        <v>3451</v>
      </c>
      <c r="M50" s="100">
        <v>2316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0.71217225721400323</v>
      </c>
      <c r="H51" s="127">
        <f t="shared" ref="H51:M51" si="7">H47/H$4</f>
        <v>0.77553781626302265</v>
      </c>
      <c r="I51" s="127">
        <f t="shared" si="7"/>
        <v>0.63934426229508201</v>
      </c>
      <c r="J51" s="127">
        <f t="shared" si="7"/>
        <v>0.70815928710665554</v>
      </c>
      <c r="K51" s="127">
        <f t="shared" si="7"/>
        <v>0.67097031811526686</v>
      </c>
      <c r="L51" s="127">
        <f t="shared" si="7"/>
        <v>0.77592383107088991</v>
      </c>
      <c r="M51" s="128">
        <f t="shared" si="7"/>
        <v>0.74701477433717867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830</v>
      </c>
      <c r="H52" s="35">
        <v>910</v>
      </c>
      <c r="I52" s="35">
        <v>940</v>
      </c>
      <c r="J52" s="35">
        <v>930</v>
      </c>
      <c r="K52" s="35">
        <v>970</v>
      </c>
      <c r="L52" s="35">
        <v>990</v>
      </c>
      <c r="M52" s="36">
        <v>1000</v>
      </c>
    </row>
    <row r="53" spans="1:13" x14ac:dyDescent="0.15">
      <c r="A53" s="5"/>
      <c r="B53" s="37" t="s">
        <v>87</v>
      </c>
      <c r="C53" s="38"/>
      <c r="D53" s="39"/>
      <c r="E53" s="40"/>
      <c r="F53" s="41" t="s">
        <v>10</v>
      </c>
      <c r="G53" s="42">
        <v>4828</v>
      </c>
      <c r="H53" s="43">
        <v>5763</v>
      </c>
      <c r="I53" s="43">
        <v>4663</v>
      </c>
      <c r="J53" s="43">
        <v>4366</v>
      </c>
      <c r="K53" s="43">
        <v>5069</v>
      </c>
      <c r="L53" s="43">
        <v>8412</v>
      </c>
      <c r="M53" s="44">
        <v>7513</v>
      </c>
    </row>
    <row r="54" spans="1:13" x14ac:dyDescent="0.15">
      <c r="A54" s="5"/>
      <c r="B54" s="45" t="s">
        <v>0</v>
      </c>
      <c r="C54" s="3">
        <v>44963</v>
      </c>
      <c r="F54" s="46" t="s">
        <v>2</v>
      </c>
      <c r="G54" s="47">
        <v>4.3499999999999996</v>
      </c>
      <c r="H54" s="48">
        <v>4.09</v>
      </c>
      <c r="I54" s="48">
        <v>4.41</v>
      </c>
      <c r="J54" s="48">
        <v>4.21</v>
      </c>
      <c r="K54" s="48">
        <v>4.0999999999999996</v>
      </c>
      <c r="L54" s="48">
        <v>3.9</v>
      </c>
      <c r="M54" s="49">
        <v>3.95</v>
      </c>
    </row>
    <row r="55" spans="1:13" x14ac:dyDescent="0.15">
      <c r="A55" s="5"/>
      <c r="B55" s="45" t="s">
        <v>1</v>
      </c>
      <c r="C55" s="50">
        <v>1410</v>
      </c>
      <c r="D55" s="4" t="s">
        <v>15</v>
      </c>
      <c r="E55" s="50">
        <v>1660</v>
      </c>
      <c r="F55" s="46" t="s">
        <v>3</v>
      </c>
      <c r="G55" s="47">
        <v>98.5</v>
      </c>
      <c r="H55" s="48">
        <v>97.4</v>
      </c>
      <c r="I55" s="48">
        <v>96.5</v>
      </c>
      <c r="J55" s="48">
        <v>98.5</v>
      </c>
      <c r="K55" s="48">
        <v>98.1</v>
      </c>
      <c r="L55" s="48">
        <v>98.1</v>
      </c>
      <c r="M55" s="49">
        <v>98.1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2644</v>
      </c>
      <c r="H56" s="99">
        <v>4240</v>
      </c>
      <c r="I56" s="99">
        <v>4286</v>
      </c>
      <c r="J56" s="99">
        <v>2347</v>
      </c>
      <c r="K56" s="99">
        <v>3018</v>
      </c>
      <c r="L56" s="99">
        <v>4990</v>
      </c>
      <c r="M56" s="101">
        <v>4443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0.70719203163908018</v>
      </c>
      <c r="H57" s="133">
        <f t="shared" ref="H57:M57" si="8">H53/H$4</f>
        <v>0.77973210661615477</v>
      </c>
      <c r="I57" s="133">
        <f t="shared" si="8"/>
        <v>0.61647276573241672</v>
      </c>
      <c r="J57" s="133">
        <f t="shared" si="8"/>
        <v>0.60790866054023951</v>
      </c>
      <c r="K57" s="133">
        <f t="shared" si="8"/>
        <v>0.67469719153467322</v>
      </c>
      <c r="L57" s="133">
        <f t="shared" si="8"/>
        <v>0.79298642533936647</v>
      </c>
      <c r="M57" s="134">
        <f t="shared" si="8"/>
        <v>0.76027120016191052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1410</v>
      </c>
      <c r="H58" s="53">
        <v>1440</v>
      </c>
      <c r="I58" s="53">
        <v>1490</v>
      </c>
      <c r="J58" s="53">
        <v>1540</v>
      </c>
      <c r="K58" s="53">
        <v>1580</v>
      </c>
      <c r="L58" s="53">
        <v>1660</v>
      </c>
      <c r="M58" s="54">
        <v>1660</v>
      </c>
    </row>
    <row r="59" spans="1:13" x14ac:dyDescent="0.15">
      <c r="A59" s="5"/>
      <c r="B59" s="16" t="s">
        <v>88</v>
      </c>
      <c r="C59" s="17"/>
      <c r="D59" s="18"/>
      <c r="E59" s="19"/>
      <c r="F59" s="20" t="s">
        <v>10</v>
      </c>
      <c r="G59" s="21">
        <v>5845</v>
      </c>
      <c r="H59" s="22">
        <v>6549</v>
      </c>
      <c r="I59" s="22">
        <v>6080</v>
      </c>
      <c r="J59" s="22">
        <v>6115</v>
      </c>
      <c r="K59" s="22">
        <v>6321</v>
      </c>
      <c r="L59" s="22">
        <v>10006</v>
      </c>
      <c r="M59" s="23">
        <v>9135</v>
      </c>
    </row>
    <row r="60" spans="1:13" x14ac:dyDescent="0.15">
      <c r="A60" s="5"/>
      <c r="B60" s="24" t="s">
        <v>0</v>
      </c>
      <c r="C60" s="25">
        <v>44963</v>
      </c>
      <c r="D60" s="26"/>
      <c r="E60" s="27"/>
      <c r="F60" s="28" t="s">
        <v>2</v>
      </c>
      <c r="G60" s="29">
        <v>2.99</v>
      </c>
      <c r="H60" s="30">
        <v>2.93</v>
      </c>
      <c r="I60" s="30">
        <v>2.92</v>
      </c>
      <c r="J60" s="30">
        <v>2.9</v>
      </c>
      <c r="K60" s="30">
        <v>2.87</v>
      </c>
      <c r="L60" s="30">
        <v>2.7</v>
      </c>
      <c r="M60" s="31">
        <v>2.74</v>
      </c>
    </row>
    <row r="61" spans="1:13" x14ac:dyDescent="0.15">
      <c r="A61" s="5"/>
      <c r="B61" s="24" t="s">
        <v>1</v>
      </c>
      <c r="C61" s="32">
        <v>1090</v>
      </c>
      <c r="D61" s="26" t="s">
        <v>15</v>
      </c>
      <c r="E61" s="32">
        <v>1250</v>
      </c>
      <c r="F61" s="28" t="s">
        <v>3</v>
      </c>
      <c r="G61" s="29">
        <v>99</v>
      </c>
      <c r="H61" s="30">
        <v>98.8</v>
      </c>
      <c r="I61" s="30">
        <v>97.9</v>
      </c>
      <c r="J61" s="30">
        <v>99.4</v>
      </c>
      <c r="K61" s="30">
        <v>98.5</v>
      </c>
      <c r="L61" s="30">
        <v>99</v>
      </c>
      <c r="M61" s="31">
        <v>99.1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2205</v>
      </c>
      <c r="H62" s="98">
        <v>2664</v>
      </c>
      <c r="I62" s="98">
        <v>3523</v>
      </c>
      <c r="J62" s="98">
        <v>1736</v>
      </c>
      <c r="K62" s="98">
        <v>2936</v>
      </c>
      <c r="L62" s="98">
        <v>3598</v>
      </c>
      <c r="M62" s="100">
        <v>3019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0.85615936721839758</v>
      </c>
      <c r="H63" s="127">
        <f t="shared" ref="H63:M63" si="9">H59/H$4</f>
        <v>0.88607766202137739</v>
      </c>
      <c r="I63" s="127">
        <f t="shared" si="9"/>
        <v>0.80380750925436273</v>
      </c>
      <c r="J63" s="127">
        <f t="shared" si="9"/>
        <v>0.8514341409078251</v>
      </c>
      <c r="K63" s="127">
        <f t="shared" si="9"/>
        <v>0.84134167443098629</v>
      </c>
      <c r="L63" s="127">
        <f t="shared" si="9"/>
        <v>0.94325037707390647</v>
      </c>
      <c r="M63" s="128">
        <f t="shared" si="9"/>
        <v>0.92440801457194899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1090</v>
      </c>
      <c r="H64" s="35">
        <v>1080</v>
      </c>
      <c r="I64" s="35">
        <v>1100</v>
      </c>
      <c r="J64" s="35">
        <v>1150</v>
      </c>
      <c r="K64" s="35">
        <v>1220</v>
      </c>
      <c r="L64" s="35">
        <v>1240</v>
      </c>
      <c r="M64" s="36">
        <v>1250</v>
      </c>
    </row>
    <row r="65" spans="1:13" x14ac:dyDescent="0.15">
      <c r="A65" s="5"/>
      <c r="B65" s="37" t="s">
        <v>86</v>
      </c>
      <c r="C65" s="38"/>
      <c r="D65" s="39"/>
      <c r="E65" s="40"/>
      <c r="F65" s="41" t="s">
        <v>10</v>
      </c>
      <c r="G65" s="42">
        <v>11894</v>
      </c>
      <c r="H65" s="43">
        <v>12508</v>
      </c>
      <c r="I65" s="43">
        <v>11644</v>
      </c>
      <c r="J65" s="43">
        <v>11166</v>
      </c>
      <c r="K65" s="43">
        <v>11676</v>
      </c>
      <c r="L65" s="43">
        <v>16557</v>
      </c>
      <c r="M65" s="44">
        <v>15242</v>
      </c>
    </row>
    <row r="66" spans="1:13" x14ac:dyDescent="0.15">
      <c r="A66" s="5"/>
      <c r="B66" s="45" t="s">
        <v>0</v>
      </c>
      <c r="C66" s="3">
        <v>44956</v>
      </c>
      <c r="F66" s="46" t="s">
        <v>2</v>
      </c>
      <c r="G66" s="47">
        <v>2.87</v>
      </c>
      <c r="H66" s="48">
        <v>2.79</v>
      </c>
      <c r="I66" s="48">
        <v>2.8</v>
      </c>
      <c r="J66" s="48">
        <v>2.8</v>
      </c>
      <c r="K66" s="48">
        <v>2.83</v>
      </c>
      <c r="L66" s="48">
        <v>2.52</v>
      </c>
      <c r="M66" s="49">
        <v>2.58</v>
      </c>
    </row>
    <row r="67" spans="1:13" x14ac:dyDescent="0.15">
      <c r="A67" s="5"/>
      <c r="B67" s="45" t="s">
        <v>1</v>
      </c>
      <c r="C67" s="50">
        <v>4670</v>
      </c>
      <c r="D67" s="4" t="s">
        <v>15</v>
      </c>
      <c r="E67" s="50">
        <v>5490</v>
      </c>
      <c r="F67" s="46" t="s">
        <v>3</v>
      </c>
      <c r="G67" s="47">
        <v>99</v>
      </c>
      <c r="H67" s="48">
        <v>99.4</v>
      </c>
      <c r="I67" s="48">
        <v>99.3</v>
      </c>
      <c r="J67" s="48">
        <v>99.7</v>
      </c>
      <c r="K67" s="48">
        <v>99.2</v>
      </c>
      <c r="L67" s="48">
        <v>99.5</v>
      </c>
      <c r="M67" s="49">
        <v>99.2</v>
      </c>
    </row>
    <row r="68" spans="1:13" x14ac:dyDescent="0.15">
      <c r="A68" s="5"/>
      <c r="B68" s="45"/>
      <c r="C68" s="50"/>
      <c r="E68" s="50"/>
      <c r="F68" s="55" t="s">
        <v>57</v>
      </c>
      <c r="G68" s="97">
        <v>4315</v>
      </c>
      <c r="H68" s="99">
        <v>3457</v>
      </c>
      <c r="I68" s="99">
        <v>3543</v>
      </c>
      <c r="J68" s="99">
        <v>2497</v>
      </c>
      <c r="K68" s="99">
        <v>3889</v>
      </c>
      <c r="L68" s="99">
        <v>4181</v>
      </c>
      <c r="M68" s="101">
        <v>4535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1.7422000878863337</v>
      </c>
      <c r="H69" s="133">
        <f t="shared" ref="H69:M69" si="10">H65/H$4</f>
        <v>1.6923285076444323</v>
      </c>
      <c r="I69" s="133">
        <f t="shared" si="10"/>
        <v>1.5393971443680592</v>
      </c>
      <c r="J69" s="133">
        <f t="shared" si="10"/>
        <v>1.5547201336675021</v>
      </c>
      <c r="K69" s="133">
        <f t="shared" si="10"/>
        <v>1.554106215892453</v>
      </c>
      <c r="L69" s="133">
        <f t="shared" si="10"/>
        <v>1.5608031674208145</v>
      </c>
      <c r="M69" s="134">
        <f t="shared" si="10"/>
        <v>1.5424003238210888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4670</v>
      </c>
      <c r="H70" s="53">
        <v>4750</v>
      </c>
      <c r="I70" s="53">
        <v>5090</v>
      </c>
      <c r="J70" s="53">
        <v>5230</v>
      </c>
      <c r="K70" s="53">
        <v>5380</v>
      </c>
      <c r="L70" s="53">
        <v>5500</v>
      </c>
      <c r="M70" s="54">
        <v>5490</v>
      </c>
    </row>
    <row r="71" spans="1:13" x14ac:dyDescent="0.15">
      <c r="A71" s="5"/>
      <c r="B71" s="16" t="s">
        <v>84</v>
      </c>
      <c r="C71" s="17"/>
      <c r="D71" s="18"/>
      <c r="E71" s="19"/>
      <c r="F71" s="20" t="s">
        <v>10</v>
      </c>
      <c r="G71" s="21">
        <v>5672</v>
      </c>
      <c r="H71" s="22">
        <v>5857</v>
      </c>
      <c r="I71" s="22">
        <v>5114</v>
      </c>
      <c r="J71" s="22">
        <v>5293</v>
      </c>
      <c r="K71" s="22">
        <v>5100</v>
      </c>
      <c r="L71" s="22">
        <v>8627</v>
      </c>
      <c r="M71" s="23">
        <v>7652</v>
      </c>
    </row>
    <row r="72" spans="1:13" x14ac:dyDescent="0.15">
      <c r="A72" s="5"/>
      <c r="B72" s="24" t="s">
        <v>0</v>
      </c>
      <c r="C72" s="25">
        <v>44935</v>
      </c>
      <c r="D72" s="26"/>
      <c r="E72" s="27"/>
      <c r="F72" s="28" t="s">
        <v>2</v>
      </c>
      <c r="G72" s="29">
        <v>2.92</v>
      </c>
      <c r="H72" s="30">
        <v>3.09</v>
      </c>
      <c r="I72" s="30">
        <v>3.3</v>
      </c>
      <c r="J72" s="30">
        <v>2.96</v>
      </c>
      <c r="K72" s="30">
        <v>3.13</v>
      </c>
      <c r="L72" s="30">
        <v>2.8</v>
      </c>
      <c r="M72" s="31">
        <v>2.79</v>
      </c>
    </row>
    <row r="73" spans="1:13" x14ac:dyDescent="0.15">
      <c r="A73" s="5"/>
      <c r="B73" s="24" t="s">
        <v>1</v>
      </c>
      <c r="C73" s="32">
        <v>340</v>
      </c>
      <c r="D73" s="26" t="s">
        <v>15</v>
      </c>
      <c r="E73" s="32">
        <v>410</v>
      </c>
      <c r="F73" s="28" t="s">
        <v>3</v>
      </c>
      <c r="G73" s="29">
        <v>99.6</v>
      </c>
      <c r="H73" s="30">
        <v>98.4</v>
      </c>
      <c r="I73" s="30">
        <v>96.2</v>
      </c>
      <c r="J73" s="30">
        <v>100.2</v>
      </c>
      <c r="K73" s="30">
        <v>98.6</v>
      </c>
      <c r="L73" s="30">
        <v>98</v>
      </c>
      <c r="M73" s="31">
        <v>98.1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1241</v>
      </c>
      <c r="H74" s="98">
        <v>2897</v>
      </c>
      <c r="I74" s="98">
        <v>4813</v>
      </c>
      <c r="J74" s="84">
        <v>515</v>
      </c>
      <c r="K74" s="98">
        <v>2278</v>
      </c>
      <c r="L74" s="98">
        <v>4678</v>
      </c>
      <c r="M74" s="100">
        <v>3994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0.8308188076754065</v>
      </c>
      <c r="H75" s="127">
        <f t="shared" ref="H75:M75" si="11">H71/H$4</f>
        <v>0.79245027736436202</v>
      </c>
      <c r="I75" s="127">
        <f t="shared" si="11"/>
        <v>0.67609730301427817</v>
      </c>
      <c r="J75" s="127">
        <f t="shared" si="11"/>
        <v>0.73698134224450018</v>
      </c>
      <c r="K75" s="127">
        <f t="shared" si="11"/>
        <v>0.67882337282044458</v>
      </c>
      <c r="L75" s="127">
        <f t="shared" si="11"/>
        <v>0.81325414781297134</v>
      </c>
      <c r="M75" s="128">
        <f t="shared" si="11"/>
        <v>0.7743371787087634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340</v>
      </c>
      <c r="H76" s="35">
        <v>340</v>
      </c>
      <c r="I76" s="35">
        <v>360</v>
      </c>
      <c r="J76" s="35">
        <v>370</v>
      </c>
      <c r="K76" s="35">
        <v>390</v>
      </c>
      <c r="L76" s="35">
        <v>410</v>
      </c>
      <c r="M76" s="36">
        <v>410</v>
      </c>
    </row>
    <row r="77" spans="1:13" x14ac:dyDescent="0.15">
      <c r="A77" s="5"/>
      <c r="B77" s="37" t="s">
        <v>85</v>
      </c>
      <c r="C77" s="38"/>
      <c r="D77" s="39"/>
      <c r="E77" s="40"/>
      <c r="F77" s="41" t="s">
        <v>10</v>
      </c>
      <c r="G77" s="42">
        <v>4140</v>
      </c>
      <c r="H77" s="43">
        <v>3976</v>
      </c>
      <c r="I77" s="43">
        <v>3831</v>
      </c>
      <c r="J77" s="43">
        <v>3330</v>
      </c>
      <c r="K77" s="43">
        <v>3683</v>
      </c>
      <c r="L77" s="43">
        <v>5925</v>
      </c>
      <c r="M77" s="44">
        <v>4699</v>
      </c>
    </row>
    <row r="78" spans="1:13" x14ac:dyDescent="0.15">
      <c r="A78" s="5"/>
      <c r="B78" s="45" t="s">
        <v>0</v>
      </c>
      <c r="C78" s="3">
        <v>44935</v>
      </c>
      <c r="F78" s="46" t="s">
        <v>2</v>
      </c>
      <c r="G78" s="47">
        <v>3.55</v>
      </c>
      <c r="H78" s="48">
        <v>3.46</v>
      </c>
      <c r="I78" s="48">
        <v>3.7</v>
      </c>
      <c r="J78" s="48">
        <v>3.63</v>
      </c>
      <c r="K78" s="48">
        <v>3.48</v>
      </c>
      <c r="L78" s="48">
        <v>3.51</v>
      </c>
      <c r="M78" s="49">
        <v>3.47</v>
      </c>
    </row>
    <row r="79" spans="1:13" x14ac:dyDescent="0.15">
      <c r="A79" s="5"/>
      <c r="B79" s="45" t="s">
        <v>1</v>
      </c>
      <c r="C79" s="50">
        <v>220</v>
      </c>
      <c r="D79" s="4" t="s">
        <v>15</v>
      </c>
      <c r="E79" s="50">
        <v>290</v>
      </c>
      <c r="F79" s="46" t="s">
        <v>3</v>
      </c>
      <c r="G79" s="47">
        <v>98.1</v>
      </c>
      <c r="H79" s="48">
        <v>98.4</v>
      </c>
      <c r="I79" s="48">
        <v>97</v>
      </c>
      <c r="J79" s="48">
        <v>97.3</v>
      </c>
      <c r="K79" s="48">
        <v>101</v>
      </c>
      <c r="L79" s="48">
        <v>96.3</v>
      </c>
      <c r="M79" s="49">
        <v>99.4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2229</v>
      </c>
      <c r="H80" s="99">
        <v>1918</v>
      </c>
      <c r="I80" s="99">
        <v>3009</v>
      </c>
      <c r="J80" s="99">
        <v>2370</v>
      </c>
      <c r="K80" s="87">
        <v>-89</v>
      </c>
      <c r="L80" s="99">
        <v>5335</v>
      </c>
      <c r="M80" s="101">
        <v>1585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0.60641570235828324</v>
      </c>
      <c r="H81" s="133">
        <f t="shared" ref="H81:M81" si="12">H77/H$4</f>
        <v>0.53795156271140576</v>
      </c>
      <c r="I81" s="133">
        <f t="shared" si="12"/>
        <v>0.50647805393971446</v>
      </c>
      <c r="J81" s="133">
        <f t="shared" si="12"/>
        <v>0.46365914786967416</v>
      </c>
      <c r="K81" s="133">
        <f t="shared" si="12"/>
        <v>0.49021695727405828</v>
      </c>
      <c r="L81" s="133">
        <f t="shared" si="12"/>
        <v>0.55854072398190047</v>
      </c>
      <c r="M81" s="134">
        <f t="shared" si="12"/>
        <v>0.4755110301558389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220</v>
      </c>
      <c r="H82" s="53">
        <v>250</v>
      </c>
      <c r="I82" s="53">
        <v>270</v>
      </c>
      <c r="J82" s="53">
        <v>270</v>
      </c>
      <c r="K82" s="53">
        <v>280</v>
      </c>
      <c r="L82" s="53">
        <v>290</v>
      </c>
      <c r="M82" s="54">
        <v>290</v>
      </c>
    </row>
    <row r="83" spans="1:13" x14ac:dyDescent="0.15">
      <c r="A83" s="5"/>
      <c r="B83" s="16" t="s">
        <v>80</v>
      </c>
      <c r="C83" s="17"/>
      <c r="D83" s="18"/>
      <c r="E83" s="19"/>
      <c r="F83" s="20" t="s">
        <v>10</v>
      </c>
      <c r="G83" s="21">
        <v>12430</v>
      </c>
      <c r="H83" s="22">
        <v>12337</v>
      </c>
      <c r="I83" s="22">
        <v>12358</v>
      </c>
      <c r="J83" s="22">
        <v>12107</v>
      </c>
      <c r="K83" s="22">
        <v>12993</v>
      </c>
      <c r="L83" s="22">
        <v>17006</v>
      </c>
      <c r="M83" s="23">
        <v>16572</v>
      </c>
    </row>
    <row r="84" spans="1:13" x14ac:dyDescent="0.15">
      <c r="A84" s="5"/>
      <c r="B84" s="24" t="s">
        <v>0</v>
      </c>
      <c r="C84" s="25">
        <v>44914</v>
      </c>
      <c r="D84" s="26"/>
      <c r="E84" s="27"/>
      <c r="F84" s="28" t="s">
        <v>2</v>
      </c>
      <c r="G84" s="29">
        <v>3.79</v>
      </c>
      <c r="H84" s="30">
        <v>3.77</v>
      </c>
      <c r="I84" s="30">
        <v>3.75</v>
      </c>
      <c r="J84" s="30">
        <v>3.76</v>
      </c>
      <c r="K84" s="30">
        <v>3.69</v>
      </c>
      <c r="L84" s="30">
        <v>3.5</v>
      </c>
      <c r="M84" s="31">
        <v>3.52</v>
      </c>
    </row>
    <row r="85" spans="1:13" x14ac:dyDescent="0.15">
      <c r="A85" s="5"/>
      <c r="B85" s="24" t="s">
        <v>1</v>
      </c>
      <c r="C85" s="32">
        <v>9540</v>
      </c>
      <c r="D85" s="26" t="s">
        <v>15</v>
      </c>
      <c r="E85" s="32">
        <v>11610</v>
      </c>
      <c r="F85" s="28" t="s">
        <v>3</v>
      </c>
      <c r="G85" s="29">
        <v>98.5</v>
      </c>
      <c r="H85" s="30">
        <v>98.5</v>
      </c>
      <c r="I85" s="30">
        <v>98.7</v>
      </c>
      <c r="J85" s="30">
        <v>98.8</v>
      </c>
      <c r="K85" s="30">
        <v>98.6</v>
      </c>
      <c r="L85" s="30">
        <v>98.7</v>
      </c>
      <c r="M85" s="31">
        <v>98.7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6247</v>
      </c>
      <c r="H86" s="98">
        <v>6051</v>
      </c>
      <c r="I86" s="98">
        <v>5738</v>
      </c>
      <c r="J86" s="98">
        <v>5242</v>
      </c>
      <c r="K86" s="98">
        <v>6091</v>
      </c>
      <c r="L86" s="98">
        <v>7440</v>
      </c>
      <c r="M86" s="100">
        <v>7423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1.8207118793027683</v>
      </c>
      <c r="H87" s="127">
        <f t="shared" ref="H87:M87" si="13">H83/H$4</f>
        <v>1.6691922608578</v>
      </c>
      <c r="I87" s="127">
        <f t="shared" si="13"/>
        <v>1.6337916446324696</v>
      </c>
      <c r="J87" s="127">
        <f t="shared" si="13"/>
        <v>1.6857421331105542</v>
      </c>
      <c r="K87" s="127">
        <f t="shared" si="13"/>
        <v>1.7294023692266738</v>
      </c>
      <c r="L87" s="127">
        <f t="shared" si="13"/>
        <v>1.6031297134238311</v>
      </c>
      <c r="M87" s="128">
        <f t="shared" si="13"/>
        <v>1.6769884638737098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9540</v>
      </c>
      <c r="H88" s="35">
        <v>9920</v>
      </c>
      <c r="I88" s="35">
        <v>10670</v>
      </c>
      <c r="J88" s="35">
        <v>11080</v>
      </c>
      <c r="K88" s="35">
        <v>11300</v>
      </c>
      <c r="L88" s="35">
        <v>11630</v>
      </c>
      <c r="M88" s="36">
        <v>11610</v>
      </c>
    </row>
    <row r="89" spans="1:13" x14ac:dyDescent="0.15">
      <c r="A89" s="5"/>
      <c r="B89" s="37" t="s">
        <v>81</v>
      </c>
      <c r="C89" s="38"/>
      <c r="D89" s="39"/>
      <c r="E89" s="40"/>
      <c r="F89" s="41" t="s">
        <v>10</v>
      </c>
      <c r="G89" s="42">
        <v>2926</v>
      </c>
      <c r="H89" s="43">
        <v>3155</v>
      </c>
      <c r="I89" s="43">
        <v>2882</v>
      </c>
      <c r="J89" s="43">
        <v>2925</v>
      </c>
      <c r="K89" s="43">
        <v>2878</v>
      </c>
      <c r="L89" s="43">
        <v>5424</v>
      </c>
      <c r="M89" s="44">
        <v>4742</v>
      </c>
    </row>
    <row r="90" spans="1:13" x14ac:dyDescent="0.15">
      <c r="A90" s="5"/>
      <c r="B90" s="45" t="s">
        <v>0</v>
      </c>
      <c r="C90" s="3">
        <v>44914</v>
      </c>
      <c r="F90" s="46" t="s">
        <v>2</v>
      </c>
      <c r="G90" s="47">
        <v>3.47</v>
      </c>
      <c r="H90" s="48">
        <v>3.45</v>
      </c>
      <c r="I90" s="48">
        <v>3.5</v>
      </c>
      <c r="J90" s="48">
        <v>3.48</v>
      </c>
      <c r="K90" s="48">
        <v>3.47</v>
      </c>
      <c r="L90" s="48">
        <v>3.19</v>
      </c>
      <c r="M90" s="49">
        <v>3.26</v>
      </c>
    </row>
    <row r="91" spans="1:13" x14ac:dyDescent="0.15">
      <c r="A91" s="5"/>
      <c r="B91" s="45" t="s">
        <v>1</v>
      </c>
      <c r="C91" s="50">
        <v>2720</v>
      </c>
      <c r="D91" s="4" t="s">
        <v>15</v>
      </c>
      <c r="E91" s="50">
        <v>3070</v>
      </c>
      <c r="F91" s="46" t="s">
        <v>3</v>
      </c>
      <c r="G91" s="47">
        <v>99.4</v>
      </c>
      <c r="H91" s="48">
        <v>98.4</v>
      </c>
      <c r="I91" s="48">
        <v>97.6</v>
      </c>
      <c r="J91" s="48">
        <v>97.3</v>
      </c>
      <c r="K91" s="48">
        <v>97.3</v>
      </c>
      <c r="L91" s="48">
        <v>97.6</v>
      </c>
      <c r="M91" s="49">
        <v>97.8</v>
      </c>
    </row>
    <row r="92" spans="1:13" x14ac:dyDescent="0.15">
      <c r="A92" s="5"/>
      <c r="B92" s="45"/>
      <c r="C92" s="50"/>
      <c r="E92" s="50"/>
      <c r="F92" s="55" t="s">
        <v>57</v>
      </c>
      <c r="G92" s="86">
        <v>940</v>
      </c>
      <c r="H92" s="99">
        <v>1695</v>
      </c>
      <c r="I92" s="99">
        <v>1962</v>
      </c>
      <c r="J92" s="99">
        <v>2207</v>
      </c>
      <c r="K92" s="99">
        <v>2143</v>
      </c>
      <c r="L92" s="99">
        <v>3615</v>
      </c>
      <c r="M92" s="101">
        <v>3066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0.42859235388897027</v>
      </c>
      <c r="H93" s="133">
        <f t="shared" ref="H93:M93" si="14">H89/H$4</f>
        <v>0.42687051819780814</v>
      </c>
      <c r="I93" s="133">
        <f t="shared" si="14"/>
        <v>0.38101533580116342</v>
      </c>
      <c r="J93" s="133">
        <f t="shared" si="14"/>
        <v>0.40726817042606517</v>
      </c>
      <c r="K93" s="133">
        <f t="shared" si="14"/>
        <v>0.38306934646612539</v>
      </c>
      <c r="L93" s="133">
        <f t="shared" si="14"/>
        <v>0.5113122171945701</v>
      </c>
      <c r="M93" s="134">
        <f t="shared" si="14"/>
        <v>0.47986237603723941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2720</v>
      </c>
      <c r="H94" s="53">
        <v>2670</v>
      </c>
      <c r="I94" s="53">
        <v>2810</v>
      </c>
      <c r="J94" s="53">
        <v>2840</v>
      </c>
      <c r="K94" s="53">
        <v>2940</v>
      </c>
      <c r="L94" s="53">
        <v>3080</v>
      </c>
      <c r="M94" s="54">
        <v>3070</v>
      </c>
    </row>
    <row r="95" spans="1:13" x14ac:dyDescent="0.15">
      <c r="A95" s="5"/>
      <c r="B95" s="16" t="s">
        <v>83</v>
      </c>
      <c r="C95" s="17"/>
      <c r="D95" s="18"/>
      <c r="E95" s="19"/>
      <c r="F95" s="20" t="s">
        <v>10</v>
      </c>
      <c r="G95" s="21">
        <v>10718</v>
      </c>
      <c r="H95" s="22">
        <v>11116</v>
      </c>
      <c r="I95" s="22">
        <v>11434</v>
      </c>
      <c r="J95" s="22">
        <v>10858</v>
      </c>
      <c r="K95" s="22">
        <v>11290</v>
      </c>
      <c r="L95" s="22">
        <v>14404</v>
      </c>
      <c r="M95" s="23">
        <v>14347</v>
      </c>
    </row>
    <row r="96" spans="1:13" x14ac:dyDescent="0.15">
      <c r="A96" s="5"/>
      <c r="B96" s="24" t="s">
        <v>0</v>
      </c>
      <c r="C96" s="25">
        <v>44914</v>
      </c>
      <c r="D96" s="26"/>
      <c r="E96" s="27"/>
      <c r="F96" s="28" t="s">
        <v>2</v>
      </c>
      <c r="G96" s="29">
        <v>3.78</v>
      </c>
      <c r="H96" s="30">
        <v>3.75</v>
      </c>
      <c r="I96" s="30">
        <v>3.7</v>
      </c>
      <c r="J96" s="30">
        <v>3.69</v>
      </c>
      <c r="K96" s="30">
        <v>3.71</v>
      </c>
      <c r="L96" s="30">
        <v>3.5</v>
      </c>
      <c r="M96" s="31">
        <v>3.47</v>
      </c>
    </row>
    <row r="97" spans="1:13" x14ac:dyDescent="0.15">
      <c r="A97" s="5"/>
      <c r="B97" s="24" t="s">
        <v>1</v>
      </c>
      <c r="C97" s="32">
        <v>5060</v>
      </c>
      <c r="D97" s="26" t="s">
        <v>15</v>
      </c>
      <c r="E97" s="32">
        <v>6040</v>
      </c>
      <c r="F97" s="28" t="s">
        <v>3</v>
      </c>
      <c r="G97" s="29">
        <v>98.2</v>
      </c>
      <c r="H97" s="30">
        <v>98.4</v>
      </c>
      <c r="I97" s="30">
        <v>98.7</v>
      </c>
      <c r="J97" s="30">
        <v>98.5</v>
      </c>
      <c r="K97" s="30">
        <v>98.3</v>
      </c>
      <c r="L97" s="30">
        <v>98.7</v>
      </c>
      <c r="M97" s="31">
        <v>98.6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6061</v>
      </c>
      <c r="H98" s="98">
        <v>5899</v>
      </c>
      <c r="I98" s="98">
        <v>5328</v>
      </c>
      <c r="J98" s="98">
        <v>5408</v>
      </c>
      <c r="K98" s="98">
        <v>6043</v>
      </c>
      <c r="L98" s="98">
        <v>6781</v>
      </c>
      <c r="M98" s="100">
        <v>6971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1.5699428738831112</v>
      </c>
      <c r="H99" s="127">
        <f t="shared" ref="H99:M99" si="15">H95/H$4</f>
        <v>1.5039913408199161</v>
      </c>
      <c r="I99" s="127">
        <f t="shared" si="15"/>
        <v>1.5116340560549975</v>
      </c>
      <c r="J99" s="127">
        <f t="shared" si="15"/>
        <v>1.5118351434140909</v>
      </c>
      <c r="K99" s="127">
        <f t="shared" si="15"/>
        <v>1.5027286037534939</v>
      </c>
      <c r="L99" s="127">
        <f t="shared" si="15"/>
        <v>1.357843137254902</v>
      </c>
      <c r="M99" s="128">
        <f t="shared" si="15"/>
        <v>1.4518316130337989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5060</v>
      </c>
      <c r="H100" s="35">
        <v>5020</v>
      </c>
      <c r="I100" s="35">
        <v>5550</v>
      </c>
      <c r="J100" s="35">
        <v>5760</v>
      </c>
      <c r="K100" s="35">
        <v>5910</v>
      </c>
      <c r="L100" s="35">
        <v>6010</v>
      </c>
      <c r="M100" s="36">
        <v>6040</v>
      </c>
    </row>
    <row r="101" spans="1:13" x14ac:dyDescent="0.15">
      <c r="A101" s="5"/>
      <c r="B101" s="37" t="s">
        <v>74</v>
      </c>
      <c r="C101" s="38"/>
      <c r="D101" s="39"/>
      <c r="E101" s="40"/>
      <c r="F101" s="41" t="s">
        <v>10</v>
      </c>
      <c r="G101" s="42">
        <v>8897</v>
      </c>
      <c r="H101" s="43">
        <v>9767</v>
      </c>
      <c r="I101" s="43">
        <v>8944</v>
      </c>
      <c r="J101" s="43">
        <v>9015</v>
      </c>
      <c r="K101" s="43">
        <v>9520</v>
      </c>
      <c r="L101" s="43">
        <v>14234</v>
      </c>
      <c r="M101" s="44">
        <v>13335</v>
      </c>
    </row>
    <row r="102" spans="1:13" x14ac:dyDescent="0.15">
      <c r="A102" s="5"/>
      <c r="B102" s="45" t="s">
        <v>0</v>
      </c>
      <c r="C102" s="3">
        <v>44886</v>
      </c>
      <c r="F102" s="46" t="s">
        <v>2</v>
      </c>
      <c r="G102" s="47">
        <v>4.63</v>
      </c>
      <c r="H102" s="48">
        <v>4.5199999999999996</v>
      </c>
      <c r="I102" s="48">
        <v>4.62</v>
      </c>
      <c r="J102" s="48">
        <v>4.6399999999999997</v>
      </c>
      <c r="K102" s="48">
        <v>4.55</v>
      </c>
      <c r="L102" s="48">
        <v>4.2300000000000004</v>
      </c>
      <c r="M102" s="49">
        <v>4.24</v>
      </c>
    </row>
    <row r="103" spans="1:13" x14ac:dyDescent="0.15">
      <c r="A103" s="5"/>
      <c r="B103" s="45" t="s">
        <v>1</v>
      </c>
      <c r="C103" s="50">
        <v>10510</v>
      </c>
      <c r="D103" s="4" t="s">
        <v>15</v>
      </c>
      <c r="E103" s="50">
        <v>12360</v>
      </c>
      <c r="F103" s="46" t="s">
        <v>3</v>
      </c>
      <c r="G103" s="47">
        <v>97.2</v>
      </c>
      <c r="H103" s="48">
        <v>97.5</v>
      </c>
      <c r="I103" s="48">
        <v>97.5</v>
      </c>
      <c r="J103" s="48">
        <v>97.5</v>
      </c>
      <c r="K103" s="48">
        <v>97.1</v>
      </c>
      <c r="L103" s="48">
        <v>97.7</v>
      </c>
      <c r="M103" s="49">
        <v>97.5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7410</v>
      </c>
      <c r="H104" s="99">
        <v>7320</v>
      </c>
      <c r="I104" s="99">
        <v>6866</v>
      </c>
      <c r="J104" s="99">
        <v>6973</v>
      </c>
      <c r="K104" s="99">
        <v>7871</v>
      </c>
      <c r="L104" s="99">
        <v>10211</v>
      </c>
      <c r="M104" s="101">
        <v>10053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1.3032078511791416</v>
      </c>
      <c r="H105" s="133">
        <f t="shared" ref="H105:M105" si="16">H101/H$4</f>
        <v>1.3214720606142605</v>
      </c>
      <c r="I105" s="133">
        <f t="shared" si="16"/>
        <v>1.1824431517715495</v>
      </c>
      <c r="J105" s="133">
        <f t="shared" si="16"/>
        <v>1.2552213868003341</v>
      </c>
      <c r="K105" s="133">
        <f t="shared" si="16"/>
        <v>1.2671369625981632</v>
      </c>
      <c r="L105" s="133">
        <f t="shared" si="16"/>
        <v>1.3418174962292608</v>
      </c>
      <c r="M105" s="134">
        <f t="shared" si="16"/>
        <v>1.3494231936854888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10510</v>
      </c>
      <c r="H106" s="53">
        <v>10550</v>
      </c>
      <c r="I106" s="53">
        <v>11470</v>
      </c>
      <c r="J106" s="53">
        <v>11880</v>
      </c>
      <c r="K106" s="53">
        <v>12150</v>
      </c>
      <c r="L106" s="53">
        <v>12360</v>
      </c>
      <c r="M106" s="54">
        <v>12360</v>
      </c>
    </row>
    <row r="107" spans="1:13" x14ac:dyDescent="0.15">
      <c r="A107" s="5"/>
      <c r="B107" s="16" t="s">
        <v>63</v>
      </c>
      <c r="C107" s="17"/>
      <c r="D107" s="18"/>
      <c r="E107" s="19"/>
      <c r="F107" s="20" t="s">
        <v>10</v>
      </c>
      <c r="G107" s="21">
        <v>9046</v>
      </c>
      <c r="H107" s="22">
        <v>9966</v>
      </c>
      <c r="I107" s="22">
        <v>8800</v>
      </c>
      <c r="J107" s="22">
        <v>8215</v>
      </c>
      <c r="K107" s="22">
        <v>9345</v>
      </c>
      <c r="L107" s="22">
        <v>14386</v>
      </c>
      <c r="M107" s="23">
        <v>13128</v>
      </c>
    </row>
    <row r="108" spans="1:13" x14ac:dyDescent="0.15">
      <c r="A108" s="5"/>
      <c r="B108" s="24" t="s">
        <v>0</v>
      </c>
      <c r="C108" s="25">
        <v>44837</v>
      </c>
      <c r="D108" s="26"/>
      <c r="E108" s="27"/>
      <c r="F108" s="28" t="s">
        <v>2</v>
      </c>
      <c r="G108" s="29">
        <v>2.83</v>
      </c>
      <c r="H108" s="30">
        <v>2.68</v>
      </c>
      <c r="I108" s="30">
        <v>2.83</v>
      </c>
      <c r="J108" s="30">
        <v>2.91</v>
      </c>
      <c r="K108" s="30">
        <v>2.79</v>
      </c>
      <c r="L108" s="30">
        <v>2.52</v>
      </c>
      <c r="M108" s="31">
        <v>2.61</v>
      </c>
    </row>
    <row r="109" spans="1:13" x14ac:dyDescent="0.15">
      <c r="A109" s="5"/>
      <c r="B109" s="24" t="s">
        <v>1</v>
      </c>
      <c r="C109" s="32">
        <v>5680</v>
      </c>
      <c r="D109" s="26" t="s">
        <v>15</v>
      </c>
      <c r="E109" s="32">
        <v>6620</v>
      </c>
      <c r="F109" s="28" t="s">
        <v>3</v>
      </c>
      <c r="G109" s="29">
        <v>99.3</v>
      </c>
      <c r="H109" s="30">
        <v>100</v>
      </c>
      <c r="I109" s="30">
        <v>99.1</v>
      </c>
      <c r="J109" s="30">
        <v>98.8</v>
      </c>
      <c r="K109" s="30">
        <v>99.2</v>
      </c>
      <c r="L109" s="30">
        <v>99.5</v>
      </c>
      <c r="M109" s="31">
        <v>99.1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2788</v>
      </c>
      <c r="H110" s="98">
        <v>1408</v>
      </c>
      <c r="I110" s="98">
        <v>2945</v>
      </c>
      <c r="J110" s="98">
        <v>3348</v>
      </c>
      <c r="K110" s="98">
        <v>3005</v>
      </c>
      <c r="L110" s="98">
        <v>3595</v>
      </c>
      <c r="M110" s="100">
        <v>4271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1.3250329573751283</v>
      </c>
      <c r="H111" s="127">
        <f t="shared" ref="H111:M111" si="17">H107/H$4</f>
        <v>1.348396698687593</v>
      </c>
      <c r="I111" s="127">
        <f t="shared" si="17"/>
        <v>1.1634056054997355</v>
      </c>
      <c r="J111" s="127">
        <f t="shared" si="17"/>
        <v>1.1438318017265385</v>
      </c>
      <c r="K111" s="127">
        <f t="shared" si="17"/>
        <v>1.2438440037268734</v>
      </c>
      <c r="L111" s="127">
        <f t="shared" si="17"/>
        <v>1.3561463046757165</v>
      </c>
      <c r="M111" s="128">
        <f t="shared" si="17"/>
        <v>1.3284760170006071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5680</v>
      </c>
      <c r="H112" s="35">
        <v>5760</v>
      </c>
      <c r="I112" s="35">
        <v>6060</v>
      </c>
      <c r="J112" s="35">
        <v>6320</v>
      </c>
      <c r="K112" s="35">
        <v>6510</v>
      </c>
      <c r="L112" s="35">
        <v>6640</v>
      </c>
      <c r="M112" s="36">
        <v>6620</v>
      </c>
    </row>
    <row r="113" spans="1:13" x14ac:dyDescent="0.15">
      <c r="A113" s="5"/>
      <c r="B113" s="37" t="s">
        <v>45</v>
      </c>
      <c r="C113" s="38"/>
      <c r="D113" s="39"/>
      <c r="E113" s="40"/>
      <c r="F113" s="41" t="s">
        <v>10</v>
      </c>
      <c r="G113" s="42">
        <v>10814</v>
      </c>
      <c r="H113" s="43">
        <v>11823</v>
      </c>
      <c r="I113" s="43">
        <v>10694</v>
      </c>
      <c r="J113" s="43">
        <v>10270</v>
      </c>
      <c r="K113" s="43">
        <v>11319</v>
      </c>
      <c r="L113" s="43">
        <v>16685</v>
      </c>
      <c r="M113" s="44">
        <v>15398</v>
      </c>
    </row>
    <row r="114" spans="1:13" x14ac:dyDescent="0.15">
      <c r="A114" s="5"/>
      <c r="B114" s="45" t="s">
        <v>0</v>
      </c>
      <c r="C114" s="3">
        <v>44781</v>
      </c>
      <c r="F114" s="46" t="s">
        <v>2</v>
      </c>
      <c r="G114" s="47">
        <v>3.04</v>
      </c>
      <c r="H114" s="48">
        <v>2.94</v>
      </c>
      <c r="I114" s="48">
        <v>3.1</v>
      </c>
      <c r="J114" s="48">
        <v>3.05</v>
      </c>
      <c r="K114" s="48">
        <v>3.02</v>
      </c>
      <c r="L114" s="48">
        <v>2.71</v>
      </c>
      <c r="M114" s="49">
        <v>2.77</v>
      </c>
    </row>
    <row r="115" spans="1:13" x14ac:dyDescent="0.15">
      <c r="A115" s="5"/>
      <c r="B115" s="45" t="s">
        <v>1</v>
      </c>
      <c r="C115" s="50">
        <v>5950</v>
      </c>
      <c r="D115" s="4" t="s">
        <v>15</v>
      </c>
      <c r="E115" s="50">
        <v>6930</v>
      </c>
      <c r="F115" s="46" t="s">
        <v>3</v>
      </c>
      <c r="G115" s="47">
        <v>99.4</v>
      </c>
      <c r="H115" s="48">
        <v>99.7</v>
      </c>
      <c r="I115" s="48">
        <v>99</v>
      </c>
      <c r="J115" s="48">
        <v>99.2</v>
      </c>
      <c r="K115" s="48">
        <v>99.4</v>
      </c>
      <c r="L115" s="48">
        <v>99.5</v>
      </c>
      <c r="M115" s="49">
        <v>99.4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3162</v>
      </c>
      <c r="H116" s="99">
        <v>2582</v>
      </c>
      <c r="I116" s="99">
        <v>3926</v>
      </c>
      <c r="J116" s="99">
        <v>3424</v>
      </c>
      <c r="K116" s="99">
        <v>3161</v>
      </c>
      <c r="L116" s="99">
        <v>4252</v>
      </c>
      <c r="M116" s="101">
        <v>4156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1.5840046872711293</v>
      </c>
      <c r="H117" s="133">
        <f t="shared" ref="H117:M117" si="18">H113/H$4</f>
        <v>1.5996482208090921</v>
      </c>
      <c r="I117" s="133">
        <f t="shared" si="18"/>
        <v>1.4138022210470651</v>
      </c>
      <c r="J117" s="133">
        <f t="shared" si="18"/>
        <v>1.429963798384851</v>
      </c>
      <c r="K117" s="133">
        <f t="shared" si="18"/>
        <v>1.506588579795022</v>
      </c>
      <c r="L117" s="133">
        <f t="shared" si="18"/>
        <v>1.5728695324283559</v>
      </c>
      <c r="M117" s="134">
        <f t="shared" si="18"/>
        <v>1.5581866019024488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5950</v>
      </c>
      <c r="H118" s="53">
        <v>6000</v>
      </c>
      <c r="I118" s="53">
        <v>6400</v>
      </c>
      <c r="J118" s="53">
        <v>6640</v>
      </c>
      <c r="K118" s="53">
        <v>6810</v>
      </c>
      <c r="L118" s="53">
        <v>6930</v>
      </c>
      <c r="M118" s="54">
        <v>6930</v>
      </c>
    </row>
    <row r="119" spans="1:13" x14ac:dyDescent="0.15">
      <c r="A119" s="5"/>
      <c r="B119" s="16" t="s">
        <v>37</v>
      </c>
      <c r="C119" s="17"/>
      <c r="D119" s="18"/>
      <c r="E119" s="19"/>
      <c r="F119" s="20" t="s">
        <v>10</v>
      </c>
      <c r="G119" s="21">
        <v>9301</v>
      </c>
      <c r="H119" s="22">
        <v>9353</v>
      </c>
      <c r="I119" s="22">
        <v>10339</v>
      </c>
      <c r="J119" s="22">
        <v>9146</v>
      </c>
      <c r="K119" s="22">
        <v>9364</v>
      </c>
      <c r="L119" s="22">
        <v>12587</v>
      </c>
      <c r="M119" s="23">
        <v>11993</v>
      </c>
    </row>
    <row r="120" spans="1:13" x14ac:dyDescent="0.15">
      <c r="A120" s="5"/>
      <c r="B120" s="24" t="s">
        <v>0</v>
      </c>
      <c r="C120" s="25">
        <v>44179</v>
      </c>
      <c r="D120" s="26"/>
      <c r="E120" s="27"/>
      <c r="F120" s="28" t="s">
        <v>2</v>
      </c>
      <c r="G120" s="29">
        <v>1.99</v>
      </c>
      <c r="H120" s="30">
        <v>1.97</v>
      </c>
      <c r="I120" s="30">
        <v>1.9</v>
      </c>
      <c r="J120" s="30">
        <v>1.98</v>
      </c>
      <c r="K120" s="30">
        <v>1.95</v>
      </c>
      <c r="L120" s="30">
        <v>1.85</v>
      </c>
      <c r="M120" s="31">
        <v>1.85</v>
      </c>
    </row>
    <row r="121" spans="1:13" x14ac:dyDescent="0.15">
      <c r="A121" s="5"/>
      <c r="B121" s="24" t="s">
        <v>1</v>
      </c>
      <c r="C121" s="32">
        <v>37270</v>
      </c>
      <c r="D121" s="26" t="s">
        <v>15</v>
      </c>
      <c r="E121" s="32">
        <v>43740</v>
      </c>
      <c r="F121" s="28" t="s">
        <v>3</v>
      </c>
      <c r="G121" s="29">
        <v>99.3</v>
      </c>
      <c r="H121" s="30">
        <v>99.4</v>
      </c>
      <c r="I121" s="30">
        <v>99.7</v>
      </c>
      <c r="J121" s="30">
        <v>99.3</v>
      </c>
      <c r="K121" s="30">
        <v>99.4</v>
      </c>
      <c r="L121" s="30">
        <v>99.3</v>
      </c>
      <c r="M121" s="31">
        <v>99.3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2556</v>
      </c>
      <c r="H122" s="98">
        <v>2203</v>
      </c>
      <c r="I122" s="98">
        <v>1812</v>
      </c>
      <c r="J122" s="98">
        <v>2358</v>
      </c>
      <c r="K122" s="98">
        <v>2197</v>
      </c>
      <c r="L122" s="98">
        <v>3287</v>
      </c>
      <c r="M122" s="100">
        <v>3176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1.3623846491870515</v>
      </c>
      <c r="H123" s="127">
        <f t="shared" ref="H123:M123" si="19">H119/H$4</f>
        <v>1.2654579894466242</v>
      </c>
      <c r="I123" s="127">
        <f t="shared" si="19"/>
        <v>1.3668693812797461</v>
      </c>
      <c r="J123" s="127">
        <f t="shared" si="19"/>
        <v>1.2734614313561683</v>
      </c>
      <c r="K123" s="127">
        <f t="shared" si="19"/>
        <v>1.2463729535471848</v>
      </c>
      <c r="L123" s="127">
        <f t="shared" si="19"/>
        <v>1.1865573152337858</v>
      </c>
      <c r="M123" s="128">
        <f t="shared" si="19"/>
        <v>1.2136207245496864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37270</v>
      </c>
      <c r="H124" s="35">
        <v>37290</v>
      </c>
      <c r="I124" s="35">
        <v>40650</v>
      </c>
      <c r="J124" s="35">
        <v>41590</v>
      </c>
      <c r="K124" s="35">
        <v>43160</v>
      </c>
      <c r="L124" s="35">
        <v>43750</v>
      </c>
      <c r="M124" s="36">
        <v>43740</v>
      </c>
    </row>
    <row r="125" spans="1:13" x14ac:dyDescent="0.15">
      <c r="A125" s="5"/>
      <c r="B125" s="37" t="s">
        <v>38</v>
      </c>
      <c r="C125" s="38"/>
      <c r="D125" s="39"/>
      <c r="E125" s="40"/>
      <c r="F125" s="41" t="s">
        <v>10</v>
      </c>
      <c r="G125" s="42">
        <v>12722</v>
      </c>
      <c r="H125" s="43">
        <v>13069</v>
      </c>
      <c r="I125" s="43">
        <v>14286</v>
      </c>
      <c r="J125" s="43">
        <v>12404</v>
      </c>
      <c r="K125" s="43">
        <v>12889</v>
      </c>
      <c r="L125" s="43">
        <v>16382</v>
      </c>
      <c r="M125" s="44">
        <v>15598</v>
      </c>
    </row>
    <row r="126" spans="1:13" x14ac:dyDescent="0.15">
      <c r="A126" s="5"/>
      <c r="B126" s="45" t="s">
        <v>0</v>
      </c>
      <c r="C126" s="3">
        <v>44536</v>
      </c>
      <c r="F126" s="46" t="s">
        <v>2</v>
      </c>
      <c r="G126" s="47">
        <v>1.82</v>
      </c>
      <c r="H126" s="48">
        <v>1.77</v>
      </c>
      <c r="I126" s="48">
        <v>1.68</v>
      </c>
      <c r="J126" s="48">
        <v>1.81</v>
      </c>
      <c r="K126" s="48">
        <v>1.78</v>
      </c>
      <c r="L126" s="48">
        <v>1.68</v>
      </c>
      <c r="M126" s="49">
        <v>1.7</v>
      </c>
    </row>
    <row r="127" spans="1:13" x14ac:dyDescent="0.15">
      <c r="A127" s="5"/>
      <c r="B127" s="45" t="s">
        <v>1</v>
      </c>
      <c r="C127" s="50">
        <v>26630</v>
      </c>
      <c r="D127" s="4" t="s">
        <v>15</v>
      </c>
      <c r="E127" s="50">
        <v>31030</v>
      </c>
      <c r="F127" s="46" t="s">
        <v>3</v>
      </c>
      <c r="G127" s="47">
        <v>99.3</v>
      </c>
      <c r="H127" s="48">
        <v>99.5</v>
      </c>
      <c r="I127" s="48">
        <v>99.9</v>
      </c>
      <c r="J127" s="48">
        <v>99.4</v>
      </c>
      <c r="K127" s="48">
        <v>99.4</v>
      </c>
      <c r="L127" s="48">
        <v>99.3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3297</v>
      </c>
      <c r="H128" s="99">
        <v>2614</v>
      </c>
      <c r="I128" s="99">
        <v>1617</v>
      </c>
      <c r="J128" s="99">
        <v>2876</v>
      </c>
      <c r="K128" s="99">
        <v>2795</v>
      </c>
      <c r="L128" s="99">
        <v>3935</v>
      </c>
      <c r="M128" s="101">
        <v>4276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1.8634832283579903</v>
      </c>
      <c r="H129" s="133">
        <f t="shared" ref="H129:M129" si="20">H125/H$4</f>
        <v>1.7682316330672438</v>
      </c>
      <c r="I129" s="133">
        <f t="shared" si="20"/>
        <v>1.8886832363828663</v>
      </c>
      <c r="J129" s="133">
        <f t="shared" si="20"/>
        <v>1.7270955165692008</v>
      </c>
      <c r="K129" s="133">
        <f t="shared" si="20"/>
        <v>1.7155596965260216</v>
      </c>
      <c r="L129" s="133">
        <f t="shared" si="20"/>
        <v>1.5443061840120664</v>
      </c>
      <c r="M129" s="134">
        <f t="shared" si="20"/>
        <v>1.5784254199554746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26630</v>
      </c>
      <c r="H130" s="53">
        <v>27050</v>
      </c>
      <c r="I130" s="53">
        <v>29080</v>
      </c>
      <c r="J130" s="53">
        <v>29680</v>
      </c>
      <c r="K130" s="53">
        <v>30560</v>
      </c>
      <c r="L130" s="53">
        <v>31020</v>
      </c>
      <c r="M130" s="54">
        <v>31030</v>
      </c>
    </row>
    <row r="131" spans="1:13" x14ac:dyDescent="0.15">
      <c r="A131" s="5"/>
      <c r="B131" s="16" t="s">
        <v>77</v>
      </c>
      <c r="C131" s="17"/>
      <c r="D131" s="18"/>
      <c r="E131" s="19"/>
      <c r="F131" s="20" t="s">
        <v>10</v>
      </c>
      <c r="G131" s="21">
        <v>7641</v>
      </c>
      <c r="H131" s="22">
        <v>9117</v>
      </c>
      <c r="I131" s="22">
        <v>7923</v>
      </c>
      <c r="J131" s="22">
        <v>7419</v>
      </c>
      <c r="K131" s="22">
        <v>8127</v>
      </c>
      <c r="L131" s="22">
        <v>12941</v>
      </c>
      <c r="M131" s="23">
        <v>11593</v>
      </c>
    </row>
    <row r="132" spans="1:13" x14ac:dyDescent="0.15">
      <c r="A132" s="5"/>
      <c r="B132" s="24" t="s">
        <v>0</v>
      </c>
      <c r="C132" s="25">
        <v>44900</v>
      </c>
      <c r="D132" s="26"/>
      <c r="E132" s="27"/>
      <c r="F132" s="28" t="s">
        <v>2</v>
      </c>
      <c r="G132" s="29">
        <v>2.88</v>
      </c>
      <c r="H132" s="30">
        <v>2.73</v>
      </c>
      <c r="I132" s="30">
        <v>2.86</v>
      </c>
      <c r="J132" s="30">
        <v>2.89</v>
      </c>
      <c r="K132" s="30">
        <v>2.83</v>
      </c>
      <c r="L132" s="30">
        <v>2.72</v>
      </c>
      <c r="M132" s="31">
        <v>2.78</v>
      </c>
    </row>
    <row r="133" spans="1:13" x14ac:dyDescent="0.15">
      <c r="A133" s="5"/>
      <c r="B133" s="24" t="s">
        <v>1</v>
      </c>
      <c r="C133" s="32">
        <v>16000</v>
      </c>
      <c r="D133" s="26" t="s">
        <v>15</v>
      </c>
      <c r="E133" s="32">
        <v>19460</v>
      </c>
      <c r="F133" s="28" t="s">
        <v>3</v>
      </c>
      <c r="G133" s="29">
        <v>99.5</v>
      </c>
      <c r="H133" s="30">
        <v>100.3</v>
      </c>
      <c r="I133" s="30">
        <v>99.5</v>
      </c>
      <c r="J133" s="30">
        <v>99.7</v>
      </c>
      <c r="K133" s="30">
        <v>99.9</v>
      </c>
      <c r="L133" s="30">
        <v>99.2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2068</v>
      </c>
      <c r="H134" s="84">
        <v>955</v>
      </c>
      <c r="I134" s="98">
        <v>2080</v>
      </c>
      <c r="J134" s="98">
        <v>1727</v>
      </c>
      <c r="K134" s="98">
        <v>1559</v>
      </c>
      <c r="L134" s="98">
        <v>4089</v>
      </c>
      <c r="M134" s="100">
        <v>4067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1.1192324593525707</v>
      </c>
      <c r="H135" s="127">
        <f t="shared" ref="H135:M135" si="21">H131/H$4</f>
        <v>1.2335272628872953</v>
      </c>
      <c r="I135" s="127">
        <f t="shared" si="21"/>
        <v>1.0474616604970914</v>
      </c>
      <c r="J135" s="127">
        <f t="shared" si="21"/>
        <v>1.032999164578112</v>
      </c>
      <c r="K135" s="127">
        <f t="shared" si="21"/>
        <v>1.0817250099826967</v>
      </c>
      <c r="L135" s="127">
        <f t="shared" si="21"/>
        <v>1.2199283559577678</v>
      </c>
      <c r="M135" s="128">
        <f t="shared" si="21"/>
        <v>1.1731430884436349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16000</v>
      </c>
      <c r="H136" s="35">
        <v>16590</v>
      </c>
      <c r="I136" s="35">
        <v>17930</v>
      </c>
      <c r="J136" s="35">
        <v>18500</v>
      </c>
      <c r="K136" s="35">
        <v>19160</v>
      </c>
      <c r="L136" s="35">
        <v>19450</v>
      </c>
      <c r="M136" s="36">
        <v>19460</v>
      </c>
    </row>
    <row r="137" spans="1:13" x14ac:dyDescent="0.15">
      <c r="A137" s="5"/>
      <c r="B137" s="37" t="s">
        <v>21</v>
      </c>
      <c r="C137" s="38"/>
      <c r="D137" s="39"/>
      <c r="E137" s="40"/>
      <c r="F137" s="41" t="s">
        <v>10</v>
      </c>
      <c r="G137" s="42">
        <v>15168</v>
      </c>
      <c r="H137" s="43">
        <v>15755</v>
      </c>
      <c r="I137" s="43">
        <v>14812</v>
      </c>
      <c r="J137" s="43">
        <v>14089</v>
      </c>
      <c r="K137" s="43">
        <v>14863</v>
      </c>
      <c r="L137" s="43">
        <v>19684</v>
      </c>
      <c r="M137" s="44">
        <v>18621</v>
      </c>
    </row>
    <row r="138" spans="1:13" x14ac:dyDescent="0.15">
      <c r="A138" s="5"/>
      <c r="B138" s="45" t="s">
        <v>0</v>
      </c>
      <c r="C138" s="3">
        <v>44746</v>
      </c>
      <c r="F138" s="46" t="s">
        <v>2</v>
      </c>
      <c r="G138" s="47">
        <v>2.87</v>
      </c>
      <c r="H138" s="48">
        <v>2.77</v>
      </c>
      <c r="I138" s="48">
        <v>2.87</v>
      </c>
      <c r="J138" s="48">
        <v>2.95</v>
      </c>
      <c r="K138" s="48">
        <v>2.83</v>
      </c>
      <c r="L138" s="48">
        <v>2.59</v>
      </c>
      <c r="M138" s="49">
        <v>2.65</v>
      </c>
    </row>
    <row r="139" spans="1:13" x14ac:dyDescent="0.15">
      <c r="A139" s="5"/>
      <c r="B139" s="45" t="s">
        <v>1</v>
      </c>
      <c r="C139" s="50">
        <v>13530</v>
      </c>
      <c r="D139" s="4" t="s">
        <v>15</v>
      </c>
      <c r="E139" s="50">
        <v>15630</v>
      </c>
      <c r="F139" s="46" t="s">
        <v>3</v>
      </c>
      <c r="G139" s="47">
        <v>99.6</v>
      </c>
      <c r="H139" s="48">
        <v>99.9</v>
      </c>
      <c r="I139" s="48">
        <v>99.8</v>
      </c>
      <c r="J139" s="48">
        <v>99.6</v>
      </c>
      <c r="K139" s="48">
        <v>100</v>
      </c>
      <c r="L139" s="48">
        <v>99.7</v>
      </c>
      <c r="M139" s="49">
        <v>99.5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3475</v>
      </c>
      <c r="H140" s="99">
        <v>2616</v>
      </c>
      <c r="I140" s="99">
        <v>2901</v>
      </c>
      <c r="J140" s="99">
        <v>3327</v>
      </c>
      <c r="K140" s="99">
        <v>2389</v>
      </c>
      <c r="L140" s="99">
        <v>4136</v>
      </c>
      <c r="M140" s="101">
        <v>4667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2.2217665153068697</v>
      </c>
      <c r="H141" s="133">
        <f t="shared" ref="H141:M141" si="22">H137/H$4</f>
        <v>2.1316465972128262</v>
      </c>
      <c r="I141" s="133">
        <f t="shared" si="22"/>
        <v>1.958223162347964</v>
      </c>
      <c r="J141" s="133">
        <f t="shared" si="22"/>
        <v>1.9617098301308828</v>
      </c>
      <c r="K141" s="133">
        <f t="shared" si="22"/>
        <v>1.9783042725941702</v>
      </c>
      <c r="L141" s="133">
        <f t="shared" si="22"/>
        <v>1.855580693815988</v>
      </c>
      <c r="M141" s="134">
        <f t="shared" si="22"/>
        <v>1.884335154826958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13530</v>
      </c>
      <c r="H142" s="53">
        <v>13590</v>
      </c>
      <c r="I142" s="53">
        <v>14570</v>
      </c>
      <c r="J142" s="53">
        <v>14960</v>
      </c>
      <c r="K142" s="53">
        <v>15390</v>
      </c>
      <c r="L142" s="53">
        <v>15600</v>
      </c>
      <c r="M142" s="54">
        <v>15630</v>
      </c>
    </row>
    <row r="143" spans="1:13" x14ac:dyDescent="0.15">
      <c r="A143" s="5"/>
      <c r="B143" s="16" t="s">
        <v>40</v>
      </c>
      <c r="C143" s="17"/>
      <c r="D143" s="18"/>
      <c r="E143" s="19"/>
      <c r="F143" s="20" t="s">
        <v>10</v>
      </c>
      <c r="G143" s="21">
        <v>5287</v>
      </c>
      <c r="H143" s="22">
        <v>5915</v>
      </c>
      <c r="I143" s="22">
        <v>5550</v>
      </c>
      <c r="J143" s="22">
        <v>5273</v>
      </c>
      <c r="K143" s="22">
        <v>5701</v>
      </c>
      <c r="L143" s="22">
        <v>9301</v>
      </c>
      <c r="M143" s="23">
        <v>8414</v>
      </c>
    </row>
    <row r="144" spans="1:13" x14ac:dyDescent="0.15">
      <c r="A144" s="5"/>
      <c r="B144" s="24" t="s">
        <v>0</v>
      </c>
      <c r="C144" s="25">
        <v>44592</v>
      </c>
      <c r="D144" s="26"/>
      <c r="E144" s="27"/>
      <c r="F144" s="28" t="s">
        <v>2</v>
      </c>
      <c r="G144" s="29">
        <v>3</v>
      </c>
      <c r="H144" s="30">
        <v>2.79</v>
      </c>
      <c r="I144" s="30">
        <v>2.92</v>
      </c>
      <c r="J144" s="30">
        <v>2.89</v>
      </c>
      <c r="K144" s="30">
        <v>2.82</v>
      </c>
      <c r="L144" s="30">
        <v>2.63</v>
      </c>
      <c r="M144" s="31">
        <v>2.71</v>
      </c>
    </row>
    <row r="145" spans="1:13" x14ac:dyDescent="0.15">
      <c r="A145" s="5"/>
      <c r="B145" s="24" t="s">
        <v>1</v>
      </c>
      <c r="C145" s="32">
        <v>12040</v>
      </c>
      <c r="D145" s="26" t="s">
        <v>15</v>
      </c>
      <c r="E145" s="32">
        <v>13930</v>
      </c>
      <c r="F145" s="28" t="s">
        <v>3</v>
      </c>
      <c r="G145" s="29">
        <v>98.4</v>
      </c>
      <c r="H145" s="30">
        <v>99.5</v>
      </c>
      <c r="I145" s="30">
        <v>98.7</v>
      </c>
      <c r="J145" s="30">
        <v>99</v>
      </c>
      <c r="K145" s="30">
        <v>99.3</v>
      </c>
      <c r="L145" s="30">
        <v>99.2</v>
      </c>
      <c r="M145" s="31">
        <v>98.8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2661</v>
      </c>
      <c r="H146" s="98">
        <v>1538</v>
      </c>
      <c r="I146" s="98">
        <v>2391</v>
      </c>
      <c r="J146" s="98">
        <v>1955</v>
      </c>
      <c r="K146" s="98">
        <v>1780</v>
      </c>
      <c r="L146" s="98">
        <v>2998</v>
      </c>
      <c r="M146" s="100">
        <v>3420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0.77442507690054196</v>
      </c>
      <c r="H147" s="127">
        <f t="shared" ref="H147:M147" si="23">H143/H$4</f>
        <v>0.80029765931538355</v>
      </c>
      <c r="I147" s="127">
        <f t="shared" si="23"/>
        <v>0.73373876255949233</v>
      </c>
      <c r="J147" s="127">
        <f t="shared" si="23"/>
        <v>0.73419660261765529</v>
      </c>
      <c r="K147" s="127">
        <f t="shared" si="23"/>
        <v>0.75881804871555969</v>
      </c>
      <c r="L147" s="127">
        <f t="shared" si="23"/>
        <v>0.87679110105580693</v>
      </c>
      <c r="M147" s="128">
        <f t="shared" si="23"/>
        <v>0.85144707549079135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12040</v>
      </c>
      <c r="H148" s="35">
        <v>12250</v>
      </c>
      <c r="I148" s="35">
        <v>12800</v>
      </c>
      <c r="J148" s="35">
        <v>13210</v>
      </c>
      <c r="K148" s="35">
        <v>13750</v>
      </c>
      <c r="L148" s="35">
        <v>13930</v>
      </c>
      <c r="M148" s="36">
        <v>13930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6782</v>
      </c>
      <c r="H149" s="43">
        <v>6847</v>
      </c>
      <c r="I149" s="43">
        <v>7252</v>
      </c>
      <c r="J149" s="43">
        <v>6760</v>
      </c>
      <c r="K149" s="43">
        <v>8291</v>
      </c>
      <c r="L149" s="43">
        <v>11572</v>
      </c>
      <c r="M149" s="44">
        <v>10035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1.69</v>
      </c>
      <c r="H150" s="48">
        <v>1.66</v>
      </c>
      <c r="I150" s="48">
        <v>1.61</v>
      </c>
      <c r="J150" s="48">
        <v>1.64</v>
      </c>
      <c r="K150" s="48">
        <v>1.56</v>
      </c>
      <c r="L150" s="48">
        <v>1.49</v>
      </c>
      <c r="M150" s="49">
        <v>1.57</v>
      </c>
    </row>
    <row r="151" spans="1:13" x14ac:dyDescent="0.15">
      <c r="A151" s="5"/>
      <c r="B151" s="45" t="s">
        <v>1</v>
      </c>
      <c r="C151" s="50">
        <v>11310</v>
      </c>
      <c r="D151" s="4" t="s">
        <v>15</v>
      </c>
      <c r="E151" s="50">
        <v>13310</v>
      </c>
      <c r="F151" s="46" t="s">
        <v>3</v>
      </c>
      <c r="G151" s="47">
        <v>99.2</v>
      </c>
      <c r="H151" s="48">
        <v>99.5</v>
      </c>
      <c r="I151" s="48">
        <v>99.5</v>
      </c>
      <c r="J151" s="48">
        <v>99.5</v>
      </c>
      <c r="K151" s="48">
        <v>99.8</v>
      </c>
      <c r="L151" s="48">
        <v>99.5</v>
      </c>
      <c r="M151" s="49">
        <v>99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1811</v>
      </c>
      <c r="H152" s="99">
        <v>1444</v>
      </c>
      <c r="I152" s="99">
        <v>1512</v>
      </c>
      <c r="J152" s="99">
        <v>1478</v>
      </c>
      <c r="K152" s="99">
        <v>1143</v>
      </c>
      <c r="L152" s="99">
        <v>2325</v>
      </c>
      <c r="M152" s="101">
        <v>3040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0.99340852497436649</v>
      </c>
      <c r="H153" s="133">
        <f t="shared" ref="H153:M153" si="24">H149/H$4</f>
        <v>0.92639696928697068</v>
      </c>
      <c r="I153" s="133">
        <f t="shared" si="24"/>
        <v>0.95875198307773668</v>
      </c>
      <c r="J153" s="133">
        <f t="shared" si="24"/>
        <v>0.94124199387357277</v>
      </c>
      <c r="K153" s="133">
        <f t="shared" si="24"/>
        <v>1.1035538400106482</v>
      </c>
      <c r="L153" s="133">
        <f t="shared" si="24"/>
        <v>1.0908748114630467</v>
      </c>
      <c r="M153" s="134">
        <f t="shared" si="24"/>
        <v>1.0154826958105647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11310</v>
      </c>
      <c r="H154" s="53">
        <v>11810</v>
      </c>
      <c r="I154" s="53">
        <v>12320</v>
      </c>
      <c r="J154" s="53">
        <v>12470</v>
      </c>
      <c r="K154" s="53">
        <v>12970</v>
      </c>
      <c r="L154" s="53">
        <v>13260</v>
      </c>
      <c r="M154" s="54">
        <v>13310</v>
      </c>
    </row>
    <row r="155" spans="1:13" x14ac:dyDescent="0.15">
      <c r="A155" s="5"/>
      <c r="B155" s="16" t="s">
        <v>42</v>
      </c>
      <c r="C155" s="17"/>
      <c r="D155" s="18"/>
      <c r="E155" s="19"/>
      <c r="F155" s="20" t="s">
        <v>10</v>
      </c>
      <c r="G155" s="21">
        <v>4446</v>
      </c>
      <c r="H155" s="22"/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44550</v>
      </c>
      <c r="D156" s="26"/>
      <c r="E156" s="27"/>
      <c r="F156" s="28" t="s">
        <v>2</v>
      </c>
      <c r="G156" s="29">
        <v>4.03</v>
      </c>
      <c r="H156" s="30"/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4180</v>
      </c>
      <c r="D157" s="26" t="s">
        <v>15</v>
      </c>
      <c r="E157" s="32"/>
      <c r="F157" s="28" t="s">
        <v>3</v>
      </c>
      <c r="G157" s="29">
        <v>97.8</v>
      </c>
      <c r="H157" s="30"/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2993</v>
      </c>
      <c r="H158" s="84"/>
      <c r="I158" s="84"/>
      <c r="J158" s="84"/>
      <c r="K158" s="84"/>
      <c r="L158" s="84"/>
      <c r="M158" s="85"/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0.65123773253259121</v>
      </c>
      <c r="H159" s="127">
        <f t="shared" ref="H159:M159" si="25">H155/H$4</f>
        <v>0</v>
      </c>
      <c r="I159" s="127">
        <f t="shared" si="25"/>
        <v>0</v>
      </c>
      <c r="J159" s="127">
        <f t="shared" si="25"/>
        <v>0</v>
      </c>
      <c r="K159" s="127">
        <f t="shared" si="25"/>
        <v>0</v>
      </c>
      <c r="L159" s="127">
        <f t="shared" si="25"/>
        <v>0</v>
      </c>
      <c r="M159" s="128">
        <f t="shared" si="25"/>
        <v>0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4180</v>
      </c>
      <c r="H160" s="35"/>
      <c r="I160" s="35"/>
      <c r="J160" s="35"/>
      <c r="K160" s="35"/>
      <c r="L160" s="35"/>
      <c r="M160" s="36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45012</v>
      </c>
      <c r="H3" s="11">
        <v>45013</v>
      </c>
      <c r="I3" s="11">
        <v>45014</v>
      </c>
      <c r="J3" s="11">
        <v>45015</v>
      </c>
      <c r="K3" s="11">
        <v>45016</v>
      </c>
      <c r="L3" s="11">
        <v>45017</v>
      </c>
      <c r="M3" s="12">
        <v>45018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6363</v>
      </c>
      <c r="H4" s="14">
        <v>6182</v>
      </c>
      <c r="I4" s="14">
        <v>6203</v>
      </c>
      <c r="J4" s="14">
        <v>6111</v>
      </c>
      <c r="K4" s="14">
        <v>6701</v>
      </c>
      <c r="L4" s="14">
        <v>9784</v>
      </c>
      <c r="M4" s="15">
        <v>9080</v>
      </c>
    </row>
    <row r="5" spans="1:13" x14ac:dyDescent="0.15">
      <c r="A5" s="5"/>
      <c r="B5" s="16" t="s">
        <v>99</v>
      </c>
      <c r="C5" s="17"/>
      <c r="D5" s="18"/>
      <c r="E5" s="19"/>
      <c r="F5" s="20" t="s">
        <v>10</v>
      </c>
      <c r="G5" s="21">
        <v>13655</v>
      </c>
      <c r="H5" s="22">
        <v>13692</v>
      </c>
      <c r="I5" s="22">
        <v>12633</v>
      </c>
      <c r="J5" s="22">
        <v>13640</v>
      </c>
      <c r="K5" s="22">
        <v>12793</v>
      </c>
      <c r="L5" s="22">
        <v>17159</v>
      </c>
      <c r="M5" s="23">
        <v>15976</v>
      </c>
    </row>
    <row r="6" spans="1:13" x14ac:dyDescent="0.15">
      <c r="A6" s="5"/>
      <c r="B6" s="24" t="s">
        <v>0</v>
      </c>
      <c r="C6" s="25">
        <v>45005</v>
      </c>
      <c r="D6" s="26"/>
      <c r="E6" s="27"/>
      <c r="F6" s="28" t="s">
        <v>2</v>
      </c>
      <c r="G6" s="29">
        <v>1.59</v>
      </c>
      <c r="H6" s="30">
        <v>1.61</v>
      </c>
      <c r="I6" s="30">
        <v>1.68</v>
      </c>
      <c r="J6" s="30">
        <v>1.55</v>
      </c>
      <c r="K6" s="30">
        <v>1.7</v>
      </c>
      <c r="L6" s="30">
        <v>1.54</v>
      </c>
      <c r="M6" s="31">
        <v>1.64</v>
      </c>
    </row>
    <row r="7" spans="1:13" x14ac:dyDescent="0.15">
      <c r="A7" s="5"/>
      <c r="B7" s="24" t="s">
        <v>1</v>
      </c>
      <c r="C7" s="32">
        <v>3640</v>
      </c>
      <c r="D7" s="26" t="s">
        <v>15</v>
      </c>
      <c r="E7" s="32">
        <v>4100</v>
      </c>
      <c r="F7" s="28" t="s">
        <v>3</v>
      </c>
      <c r="G7" s="29">
        <v>100</v>
      </c>
      <c r="H7" s="30">
        <v>99.8</v>
      </c>
      <c r="I7" s="30">
        <v>99.7</v>
      </c>
      <c r="J7" s="30">
        <v>100.5</v>
      </c>
      <c r="K7" s="30">
        <v>99.7</v>
      </c>
      <c r="L7" s="30">
        <v>99.7</v>
      </c>
      <c r="M7" s="31">
        <v>99.2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1176</v>
      </c>
      <c r="H8" s="98">
        <v>1684</v>
      </c>
      <c r="I8" s="98">
        <v>1845</v>
      </c>
      <c r="J8" s="84">
        <v>-298</v>
      </c>
      <c r="K8" s="98">
        <v>1900</v>
      </c>
      <c r="L8" s="98">
        <v>2616</v>
      </c>
      <c r="M8" s="100">
        <v>4041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2.146000314317146</v>
      </c>
      <c r="H9" s="115">
        <f t="shared" ref="H9:M9" si="0">H5/H$4</f>
        <v>2.2148172112584925</v>
      </c>
      <c r="I9" s="115">
        <f t="shared" si="0"/>
        <v>2.0365951958729647</v>
      </c>
      <c r="J9" s="115">
        <f t="shared" si="0"/>
        <v>2.2320405825560465</v>
      </c>
      <c r="K9" s="115">
        <f t="shared" si="0"/>
        <v>1.9091180420832712</v>
      </c>
      <c r="L9" s="115">
        <f t="shared" si="0"/>
        <v>1.7537816843826657</v>
      </c>
      <c r="M9" s="116">
        <f t="shared" si="0"/>
        <v>1.7594713656387666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3640</v>
      </c>
      <c r="H10" s="35">
        <v>3950</v>
      </c>
      <c r="I10" s="35">
        <v>4060</v>
      </c>
      <c r="J10" s="35">
        <v>4080</v>
      </c>
      <c r="K10" s="35">
        <v>3950</v>
      </c>
      <c r="L10" s="35">
        <v>4080</v>
      </c>
      <c r="M10" s="36">
        <v>4100</v>
      </c>
    </row>
    <row r="11" spans="1:13" x14ac:dyDescent="0.15">
      <c r="A11" s="5"/>
      <c r="B11" s="37" t="s">
        <v>100</v>
      </c>
      <c r="C11" s="38"/>
      <c r="D11" s="39"/>
      <c r="E11" s="40"/>
      <c r="F11" s="41" t="s">
        <v>10</v>
      </c>
      <c r="G11" s="42">
        <v>18842</v>
      </c>
      <c r="H11" s="43">
        <v>17890</v>
      </c>
      <c r="I11" s="43">
        <v>17694</v>
      </c>
      <c r="J11" s="43">
        <v>16939</v>
      </c>
      <c r="K11" s="43">
        <v>17626</v>
      </c>
      <c r="L11" s="43">
        <v>20937</v>
      </c>
      <c r="M11" s="44">
        <v>19313</v>
      </c>
    </row>
    <row r="12" spans="1:13" x14ac:dyDescent="0.15">
      <c r="A12" s="5"/>
      <c r="B12" s="45" t="s">
        <v>0</v>
      </c>
      <c r="C12" s="3">
        <v>45005</v>
      </c>
      <c r="F12" s="46" t="s">
        <v>2</v>
      </c>
      <c r="G12" s="47">
        <v>2.87</v>
      </c>
      <c r="H12" s="48">
        <v>3.01</v>
      </c>
      <c r="I12" s="48">
        <v>2.99</v>
      </c>
      <c r="J12" s="48">
        <v>3.03</v>
      </c>
      <c r="K12" s="48">
        <v>2.98</v>
      </c>
      <c r="L12" s="48">
        <v>2.65</v>
      </c>
      <c r="M12" s="49">
        <v>2.8</v>
      </c>
    </row>
    <row r="13" spans="1:13" x14ac:dyDescent="0.15">
      <c r="A13" s="5"/>
      <c r="B13" s="45" t="s">
        <v>1</v>
      </c>
      <c r="C13" s="50">
        <v>1240</v>
      </c>
      <c r="D13" s="4" t="s">
        <v>15</v>
      </c>
      <c r="E13" s="50">
        <v>1280</v>
      </c>
      <c r="F13" s="46" t="s">
        <v>3</v>
      </c>
      <c r="G13" s="47">
        <v>98.5</v>
      </c>
      <c r="H13" s="48">
        <v>98.4</v>
      </c>
      <c r="I13" s="48">
        <v>98.2</v>
      </c>
      <c r="J13" s="48">
        <v>98.5</v>
      </c>
      <c r="K13" s="48">
        <v>98.8</v>
      </c>
      <c r="L13" s="48">
        <v>98.8</v>
      </c>
      <c r="M13" s="49">
        <v>98.1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8477</v>
      </c>
      <c r="H14" s="99">
        <v>8489</v>
      </c>
      <c r="I14" s="99">
        <v>9253</v>
      </c>
      <c r="J14" s="99">
        <v>7556</v>
      </c>
      <c r="K14" s="99">
        <v>7142</v>
      </c>
      <c r="L14" s="99">
        <v>8027</v>
      </c>
      <c r="M14" s="101">
        <v>10367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2.9611818324689612</v>
      </c>
      <c r="H15" s="124">
        <f t="shared" ref="H15:M15" si="1">H11/H$4</f>
        <v>2.8938854739566482</v>
      </c>
      <c r="I15" s="124">
        <f t="shared" si="1"/>
        <v>2.8524907302917941</v>
      </c>
      <c r="J15" s="124">
        <f t="shared" si="1"/>
        <v>2.7718867615774831</v>
      </c>
      <c r="K15" s="124">
        <f t="shared" si="1"/>
        <v>2.6303536785554393</v>
      </c>
      <c r="L15" s="124">
        <f t="shared" si="1"/>
        <v>2.1399223221586263</v>
      </c>
      <c r="M15" s="125">
        <f t="shared" si="1"/>
        <v>2.1269823788546254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1240</v>
      </c>
      <c r="H16" s="53">
        <v>1250</v>
      </c>
      <c r="I16" s="53">
        <v>1250</v>
      </c>
      <c r="J16" s="53">
        <v>1270</v>
      </c>
      <c r="K16" s="53">
        <v>1260</v>
      </c>
      <c r="L16" s="53">
        <v>1280</v>
      </c>
      <c r="M16" s="54">
        <v>1280</v>
      </c>
    </row>
    <row r="17" spans="1:13" x14ac:dyDescent="0.15">
      <c r="A17" s="5"/>
      <c r="B17" s="16" t="s">
        <v>101</v>
      </c>
      <c r="C17" s="17"/>
      <c r="D17" s="18"/>
      <c r="E17" s="19"/>
      <c r="F17" s="20" t="s">
        <v>10</v>
      </c>
      <c r="G17" s="21">
        <v>13039</v>
      </c>
      <c r="H17" s="22">
        <v>13409</v>
      </c>
      <c r="I17" s="22">
        <v>12332</v>
      </c>
      <c r="J17" s="22">
        <v>11170</v>
      </c>
      <c r="K17" s="22">
        <v>11025</v>
      </c>
      <c r="L17" s="22">
        <v>15092</v>
      </c>
      <c r="M17" s="23">
        <v>13599</v>
      </c>
    </row>
    <row r="18" spans="1:13" x14ac:dyDescent="0.15">
      <c r="A18" s="5"/>
      <c r="B18" s="24" t="s">
        <v>0</v>
      </c>
      <c r="C18" s="25">
        <v>45005</v>
      </c>
      <c r="D18" s="26"/>
      <c r="E18" s="27"/>
      <c r="F18" s="28" t="s">
        <v>2</v>
      </c>
      <c r="G18" s="29">
        <v>3.32</v>
      </c>
      <c r="H18" s="30">
        <v>3.09</v>
      </c>
      <c r="I18" s="30">
        <v>3.38</v>
      </c>
      <c r="J18" s="30">
        <v>3.4</v>
      </c>
      <c r="K18" s="30">
        <v>3.54</v>
      </c>
      <c r="L18" s="30">
        <v>3.05</v>
      </c>
      <c r="M18" s="31">
        <v>3.17</v>
      </c>
    </row>
    <row r="19" spans="1:13" x14ac:dyDescent="0.15">
      <c r="A19" s="5"/>
      <c r="B19" s="24" t="s">
        <v>1</v>
      </c>
      <c r="C19" s="32">
        <v>330</v>
      </c>
      <c r="D19" s="26" t="s">
        <v>15</v>
      </c>
      <c r="E19" s="32">
        <v>370</v>
      </c>
      <c r="F19" s="28" t="s">
        <v>3</v>
      </c>
      <c r="G19" s="29">
        <v>96</v>
      </c>
      <c r="H19" s="30">
        <v>97</v>
      </c>
      <c r="I19" s="30">
        <v>96.7</v>
      </c>
      <c r="J19" s="30">
        <v>97</v>
      </c>
      <c r="K19" s="30">
        <v>96.6</v>
      </c>
      <c r="L19" s="30">
        <v>95.9</v>
      </c>
      <c r="M19" s="31">
        <v>95.7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12612</v>
      </c>
      <c r="H20" s="98">
        <v>10056</v>
      </c>
      <c r="I20" s="98">
        <v>10214</v>
      </c>
      <c r="J20" s="98">
        <v>8480</v>
      </c>
      <c r="K20" s="98">
        <v>9586</v>
      </c>
      <c r="L20" s="98">
        <v>14806</v>
      </c>
      <c r="M20" s="100">
        <v>13967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2.0491906333490491</v>
      </c>
      <c r="H21" s="127">
        <f t="shared" ref="H21:M21" si="2">H17/H$4</f>
        <v>2.1690391459074734</v>
      </c>
      <c r="I21" s="127">
        <f t="shared" si="2"/>
        <v>1.9880702885700468</v>
      </c>
      <c r="J21" s="127">
        <f t="shared" si="2"/>
        <v>1.8278514154802814</v>
      </c>
      <c r="K21" s="127">
        <f t="shared" si="2"/>
        <v>1.6452768243545739</v>
      </c>
      <c r="L21" s="127">
        <f t="shared" si="2"/>
        <v>1.5425183973834833</v>
      </c>
      <c r="M21" s="128">
        <f t="shared" si="2"/>
        <v>1.4976872246696036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330</v>
      </c>
      <c r="H22" s="35">
        <v>350</v>
      </c>
      <c r="I22" s="35">
        <v>360</v>
      </c>
      <c r="J22" s="35">
        <v>360</v>
      </c>
      <c r="K22" s="35">
        <v>350</v>
      </c>
      <c r="L22" s="35">
        <v>360</v>
      </c>
      <c r="M22" s="36">
        <v>370</v>
      </c>
    </row>
    <row r="23" spans="1:13" x14ac:dyDescent="0.15">
      <c r="A23" s="5"/>
      <c r="B23" s="37" t="s">
        <v>96</v>
      </c>
      <c r="C23" s="38"/>
      <c r="D23" s="39"/>
      <c r="E23" s="40"/>
      <c r="F23" s="41" t="s">
        <v>10</v>
      </c>
      <c r="G23" s="42">
        <v>11267</v>
      </c>
      <c r="H23" s="43">
        <v>10856</v>
      </c>
      <c r="I23" s="43">
        <v>10857</v>
      </c>
      <c r="J23" s="43">
        <v>9918</v>
      </c>
      <c r="K23" s="43">
        <v>10677</v>
      </c>
      <c r="L23" s="43">
        <v>15198</v>
      </c>
      <c r="M23" s="44">
        <v>13833</v>
      </c>
    </row>
    <row r="24" spans="1:13" x14ac:dyDescent="0.15">
      <c r="A24" s="5"/>
      <c r="B24" s="45" t="s">
        <v>0</v>
      </c>
      <c r="C24" s="3">
        <v>44991</v>
      </c>
      <c r="F24" s="46" t="s">
        <v>2</v>
      </c>
      <c r="G24" s="47">
        <v>3.32</v>
      </c>
      <c r="H24" s="48">
        <v>3.38</v>
      </c>
      <c r="I24" s="48">
        <v>3.34</v>
      </c>
      <c r="J24" s="48">
        <v>3.38</v>
      </c>
      <c r="K24" s="48">
        <v>3.45</v>
      </c>
      <c r="L24" s="48">
        <v>3.1</v>
      </c>
      <c r="M24" s="49">
        <v>3.22</v>
      </c>
    </row>
    <row r="25" spans="1:13" x14ac:dyDescent="0.15">
      <c r="A25" s="5"/>
      <c r="B25" s="45" t="s">
        <v>1</v>
      </c>
      <c r="C25" s="50">
        <v>6510</v>
      </c>
      <c r="D25" s="4" t="s">
        <v>15</v>
      </c>
      <c r="E25" s="50">
        <v>6640</v>
      </c>
      <c r="F25" s="46" t="s">
        <v>3</v>
      </c>
      <c r="G25" s="47">
        <v>98.8</v>
      </c>
      <c r="H25" s="48">
        <v>98.6</v>
      </c>
      <c r="I25" s="48">
        <v>98.6</v>
      </c>
      <c r="J25" s="48">
        <v>98.9</v>
      </c>
      <c r="K25" s="48">
        <v>98.6</v>
      </c>
      <c r="L25" s="48">
        <v>98.9</v>
      </c>
      <c r="M25" s="49">
        <v>98.2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4958</v>
      </c>
      <c r="H26" s="99">
        <v>5259</v>
      </c>
      <c r="I26" s="99">
        <v>5188</v>
      </c>
      <c r="J26" s="99">
        <v>4169</v>
      </c>
      <c r="K26" s="99">
        <v>5258</v>
      </c>
      <c r="L26" s="99">
        <v>6209</v>
      </c>
      <c r="M26" s="101">
        <v>7554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1.7707056419927707</v>
      </c>
      <c r="H27" s="133">
        <f t="shared" ref="H27:M27" si="3">H23/H$4</f>
        <v>1.7560659980588806</v>
      </c>
      <c r="I27" s="133">
        <f t="shared" si="3"/>
        <v>1.7502821215540867</v>
      </c>
      <c r="J27" s="133">
        <f t="shared" si="3"/>
        <v>1.6229749631811488</v>
      </c>
      <c r="K27" s="133">
        <f t="shared" si="3"/>
        <v>1.5933442769735859</v>
      </c>
      <c r="L27" s="133">
        <f t="shared" si="3"/>
        <v>1.55335241210139</v>
      </c>
      <c r="M27" s="134">
        <f t="shared" si="3"/>
        <v>1.5234581497797357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6510</v>
      </c>
      <c r="H28" s="53">
        <v>6550</v>
      </c>
      <c r="I28" s="53">
        <v>6540</v>
      </c>
      <c r="J28" s="53">
        <v>6590</v>
      </c>
      <c r="K28" s="53">
        <v>6590</v>
      </c>
      <c r="L28" s="53">
        <v>6640</v>
      </c>
      <c r="M28" s="54">
        <v>6640</v>
      </c>
    </row>
    <row r="29" spans="1:13" x14ac:dyDescent="0.15">
      <c r="A29" s="5"/>
      <c r="B29" s="16" t="s">
        <v>97</v>
      </c>
      <c r="C29" s="17"/>
      <c r="D29" s="18"/>
      <c r="E29" s="19"/>
      <c r="F29" s="20" t="s">
        <v>10</v>
      </c>
      <c r="G29" s="21">
        <v>13181</v>
      </c>
      <c r="H29" s="22">
        <v>12877</v>
      </c>
      <c r="I29" s="22">
        <v>13032</v>
      </c>
      <c r="J29" s="22">
        <v>12238</v>
      </c>
      <c r="K29" s="22">
        <v>12621</v>
      </c>
      <c r="L29" s="22">
        <v>17514</v>
      </c>
      <c r="M29" s="23">
        <v>16193</v>
      </c>
    </row>
    <row r="30" spans="1:13" x14ac:dyDescent="0.15">
      <c r="A30" s="5"/>
      <c r="B30" s="24" t="s">
        <v>0</v>
      </c>
      <c r="C30" s="25">
        <v>44991</v>
      </c>
      <c r="D30" s="26"/>
      <c r="E30" s="27"/>
      <c r="F30" s="28" t="s">
        <v>2</v>
      </c>
      <c r="G30" s="29">
        <v>4.01</v>
      </c>
      <c r="H30" s="30">
        <v>4.04</v>
      </c>
      <c r="I30" s="30">
        <v>3.96</v>
      </c>
      <c r="J30" s="30">
        <v>4.07</v>
      </c>
      <c r="K30" s="30">
        <v>4.18</v>
      </c>
      <c r="L30" s="30">
        <v>3.68</v>
      </c>
      <c r="M30" s="31">
        <v>3.72</v>
      </c>
    </row>
    <row r="31" spans="1:13" x14ac:dyDescent="0.15">
      <c r="A31" s="5"/>
      <c r="B31" s="24" t="s">
        <v>1</v>
      </c>
      <c r="C31" s="32">
        <v>1990</v>
      </c>
      <c r="D31" s="26" t="s">
        <v>15</v>
      </c>
      <c r="E31" s="32">
        <v>2040</v>
      </c>
      <c r="F31" s="28" t="s">
        <v>3</v>
      </c>
      <c r="G31" s="29">
        <v>98.9</v>
      </c>
      <c r="H31" s="30">
        <v>97.6</v>
      </c>
      <c r="I31" s="30">
        <v>98.4</v>
      </c>
      <c r="J31" s="30">
        <v>98.2</v>
      </c>
      <c r="K31" s="30">
        <v>97.2</v>
      </c>
      <c r="L31" s="30">
        <v>98.3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5872</v>
      </c>
      <c r="H32" s="98">
        <v>8966</v>
      </c>
      <c r="I32" s="98">
        <v>6914</v>
      </c>
      <c r="J32" s="98">
        <v>6935</v>
      </c>
      <c r="K32" s="98">
        <v>9774</v>
      </c>
      <c r="L32" s="98">
        <v>9577</v>
      </c>
      <c r="M32" s="100">
        <v>8418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2.0715071507150715</v>
      </c>
      <c r="H33" s="127">
        <f t="shared" ref="H33:M33" si="4">H29/H$4</f>
        <v>2.0829828534454871</v>
      </c>
      <c r="I33" s="127">
        <f t="shared" si="4"/>
        <v>2.1009189102047396</v>
      </c>
      <c r="J33" s="127">
        <f t="shared" si="4"/>
        <v>2.0026182294223531</v>
      </c>
      <c r="K33" s="127">
        <f t="shared" si="4"/>
        <v>1.88345023130876</v>
      </c>
      <c r="L33" s="127">
        <f t="shared" si="4"/>
        <v>1.7900654129190514</v>
      </c>
      <c r="M33" s="128">
        <f t="shared" si="4"/>
        <v>1.7833700440528635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1990</v>
      </c>
      <c r="H34" s="35">
        <v>2000</v>
      </c>
      <c r="I34" s="35">
        <v>1990</v>
      </c>
      <c r="J34" s="35">
        <v>2020</v>
      </c>
      <c r="K34" s="35">
        <v>2010</v>
      </c>
      <c r="L34" s="35">
        <v>2030</v>
      </c>
      <c r="M34" s="36">
        <v>2040</v>
      </c>
    </row>
    <row r="35" spans="1:13" x14ac:dyDescent="0.15">
      <c r="A35" s="5"/>
      <c r="B35" s="37" t="s">
        <v>93</v>
      </c>
      <c r="C35" s="38"/>
      <c r="D35" s="39"/>
      <c r="E35" s="40"/>
      <c r="F35" s="41" t="s">
        <v>10</v>
      </c>
      <c r="G35" s="42">
        <v>7266</v>
      </c>
      <c r="H35" s="43">
        <v>6955</v>
      </c>
      <c r="I35" s="43">
        <v>6824</v>
      </c>
      <c r="J35" s="43">
        <v>6302</v>
      </c>
      <c r="K35" s="43">
        <v>10827</v>
      </c>
      <c r="L35" s="43">
        <v>11581</v>
      </c>
      <c r="M35" s="44">
        <v>9928</v>
      </c>
    </row>
    <row r="36" spans="1:13" x14ac:dyDescent="0.15">
      <c r="A36" s="5"/>
      <c r="B36" s="45" t="s">
        <v>0</v>
      </c>
      <c r="C36" s="3">
        <v>44977</v>
      </c>
      <c r="F36" s="46" t="s">
        <v>2</v>
      </c>
      <c r="G36" s="47">
        <v>2.95</v>
      </c>
      <c r="H36" s="48">
        <v>2.99</v>
      </c>
      <c r="I36" s="48">
        <v>2.98</v>
      </c>
      <c r="J36" s="48">
        <v>2.95</v>
      </c>
      <c r="K36" s="48">
        <v>2.56</v>
      </c>
      <c r="L36" s="48">
        <v>2.68</v>
      </c>
      <c r="M36" s="49">
        <v>2.81</v>
      </c>
    </row>
    <row r="37" spans="1:13" x14ac:dyDescent="0.15">
      <c r="A37" s="5"/>
      <c r="B37" s="45" t="s">
        <v>1</v>
      </c>
      <c r="C37" s="50">
        <v>4240</v>
      </c>
      <c r="D37" s="4" t="s">
        <v>15</v>
      </c>
      <c r="E37" s="50">
        <v>4310</v>
      </c>
      <c r="F37" s="46" t="s">
        <v>3</v>
      </c>
      <c r="G37" s="47">
        <v>98.9</v>
      </c>
      <c r="H37" s="48">
        <v>99</v>
      </c>
      <c r="I37" s="48">
        <v>99</v>
      </c>
      <c r="J37" s="48">
        <v>99.3</v>
      </c>
      <c r="K37" s="48">
        <v>100.1</v>
      </c>
      <c r="L37" s="48">
        <v>98.6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2836</v>
      </c>
      <c r="H38" s="99">
        <v>2568</v>
      </c>
      <c r="I38" s="99">
        <v>2543</v>
      </c>
      <c r="J38" s="99">
        <v>1941</v>
      </c>
      <c r="K38" s="99">
        <v>1419</v>
      </c>
      <c r="L38" s="99">
        <v>5045</v>
      </c>
      <c r="M38" s="101">
        <v>4570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1.141914191419142</v>
      </c>
      <c r="H39" s="133">
        <f t="shared" ref="H39:M39" si="5">H35/H$4</f>
        <v>1.1250404399870593</v>
      </c>
      <c r="I39" s="133">
        <f t="shared" si="5"/>
        <v>1.1001128486216347</v>
      </c>
      <c r="J39" s="133">
        <f t="shared" si="5"/>
        <v>1.0312551137293404</v>
      </c>
      <c r="K39" s="133">
        <f t="shared" si="5"/>
        <v>1.6157289956722878</v>
      </c>
      <c r="L39" s="133">
        <f t="shared" si="5"/>
        <v>1.1836672117743254</v>
      </c>
      <c r="M39" s="134">
        <f t="shared" si="5"/>
        <v>1.0933920704845814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4240</v>
      </c>
      <c r="H40" s="53">
        <v>4280</v>
      </c>
      <c r="I40" s="53">
        <v>4210</v>
      </c>
      <c r="J40" s="53">
        <v>4210</v>
      </c>
      <c r="K40" s="53">
        <v>4280</v>
      </c>
      <c r="L40" s="53">
        <v>4330</v>
      </c>
      <c r="M40" s="54">
        <v>4310</v>
      </c>
    </row>
    <row r="41" spans="1:13" x14ac:dyDescent="0.15">
      <c r="A41" s="5"/>
      <c r="B41" s="16" t="s">
        <v>94</v>
      </c>
      <c r="C41" s="17"/>
      <c r="D41" s="18"/>
      <c r="E41" s="19"/>
      <c r="F41" s="20" t="s">
        <v>10</v>
      </c>
      <c r="G41" s="21">
        <v>5734</v>
      </c>
      <c r="H41" s="22">
        <v>5209</v>
      </c>
      <c r="I41" s="22">
        <v>5031</v>
      </c>
      <c r="J41" s="22">
        <v>5084</v>
      </c>
      <c r="K41" s="22">
        <v>6291</v>
      </c>
      <c r="L41" s="22">
        <v>9226</v>
      </c>
      <c r="M41" s="23">
        <v>7788</v>
      </c>
    </row>
    <row r="42" spans="1:13" x14ac:dyDescent="0.15">
      <c r="A42" s="5"/>
      <c r="B42" s="24" t="s">
        <v>0</v>
      </c>
      <c r="C42" s="25">
        <v>44977</v>
      </c>
      <c r="D42" s="26"/>
      <c r="E42" s="27"/>
      <c r="F42" s="28" t="s">
        <v>2</v>
      </c>
      <c r="G42" s="29">
        <v>3.33</v>
      </c>
      <c r="H42" s="30">
        <v>3.35</v>
      </c>
      <c r="I42" s="30">
        <v>3.53</v>
      </c>
      <c r="J42" s="30">
        <v>3.46</v>
      </c>
      <c r="K42" s="30">
        <v>3.36</v>
      </c>
      <c r="L42" s="30">
        <v>3</v>
      </c>
      <c r="M42" s="31">
        <v>3.22</v>
      </c>
    </row>
    <row r="43" spans="1:13" x14ac:dyDescent="0.15">
      <c r="A43" s="5"/>
      <c r="B43" s="24" t="s">
        <v>1</v>
      </c>
      <c r="C43" s="32">
        <v>1030</v>
      </c>
      <c r="D43" s="26" t="s">
        <v>15</v>
      </c>
      <c r="E43" s="32">
        <v>1040</v>
      </c>
      <c r="F43" s="28" t="s">
        <v>3</v>
      </c>
      <c r="G43" s="29">
        <v>99.2</v>
      </c>
      <c r="H43" s="30">
        <v>98.3</v>
      </c>
      <c r="I43" s="30">
        <v>97.1</v>
      </c>
      <c r="J43" s="30">
        <v>97.9</v>
      </c>
      <c r="K43" s="30">
        <v>98</v>
      </c>
      <c r="L43" s="30">
        <v>98.4</v>
      </c>
      <c r="M43" s="31">
        <v>97.9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1885</v>
      </c>
      <c r="H44" s="98">
        <v>2752</v>
      </c>
      <c r="I44" s="98">
        <v>3898</v>
      </c>
      <c r="J44" s="98">
        <v>3096</v>
      </c>
      <c r="K44" s="98">
        <v>3533</v>
      </c>
      <c r="L44" s="98">
        <v>4452</v>
      </c>
      <c r="M44" s="100">
        <v>4639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0.90114725758290115</v>
      </c>
      <c r="H45" s="127">
        <f t="shared" ref="H45:M45" si="6">H41/H$4</f>
        <v>0.84260757036557743</v>
      </c>
      <c r="I45" s="127">
        <f t="shared" si="6"/>
        <v>0.81105916492019992</v>
      </c>
      <c r="J45" s="127">
        <f t="shared" si="6"/>
        <v>0.83194239895270827</v>
      </c>
      <c r="K45" s="127">
        <f t="shared" si="6"/>
        <v>0.93881510222354869</v>
      </c>
      <c r="L45" s="127">
        <f t="shared" si="6"/>
        <v>0.94296811120196233</v>
      </c>
      <c r="M45" s="128">
        <f t="shared" si="6"/>
        <v>0.85770925110132157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1030</v>
      </c>
      <c r="H46" s="35">
        <v>1030</v>
      </c>
      <c r="I46" s="35">
        <v>1020</v>
      </c>
      <c r="J46" s="35">
        <v>1030</v>
      </c>
      <c r="K46" s="35">
        <v>1030</v>
      </c>
      <c r="L46" s="35">
        <v>1040</v>
      </c>
      <c r="M46" s="36">
        <v>1040</v>
      </c>
    </row>
    <row r="47" spans="1:13" x14ac:dyDescent="0.15">
      <c r="A47" s="5"/>
      <c r="B47" s="37" t="s">
        <v>87</v>
      </c>
      <c r="C47" s="38"/>
      <c r="D47" s="39"/>
      <c r="E47" s="40"/>
      <c r="F47" s="41" t="s">
        <v>10</v>
      </c>
      <c r="G47" s="42">
        <v>5205</v>
      </c>
      <c r="H47" s="43">
        <v>4855</v>
      </c>
      <c r="I47" s="43">
        <v>4875</v>
      </c>
      <c r="J47" s="43">
        <v>4270</v>
      </c>
      <c r="K47" s="43">
        <v>5179</v>
      </c>
      <c r="L47" s="43">
        <v>9046</v>
      </c>
      <c r="M47" s="44">
        <v>7771</v>
      </c>
    </row>
    <row r="48" spans="1:13" x14ac:dyDescent="0.15">
      <c r="A48" s="5"/>
      <c r="B48" s="45" t="s">
        <v>0</v>
      </c>
      <c r="C48" s="3">
        <v>44963</v>
      </c>
      <c r="F48" s="46" t="s">
        <v>2</v>
      </c>
      <c r="G48" s="47">
        <v>4.12</v>
      </c>
      <c r="H48" s="48">
        <v>4.24</v>
      </c>
      <c r="I48" s="48">
        <v>4.12</v>
      </c>
      <c r="J48" s="48">
        <v>4.34</v>
      </c>
      <c r="K48" s="48">
        <v>4.21</v>
      </c>
      <c r="L48" s="48">
        <v>3.9</v>
      </c>
      <c r="M48" s="49">
        <v>3.92</v>
      </c>
    </row>
    <row r="49" spans="1:13" x14ac:dyDescent="0.15">
      <c r="A49" s="5"/>
      <c r="B49" s="45" t="s">
        <v>1</v>
      </c>
      <c r="C49" s="50">
        <v>1650</v>
      </c>
      <c r="D49" s="4" t="s">
        <v>15</v>
      </c>
      <c r="E49" s="50">
        <v>1690</v>
      </c>
      <c r="F49" s="46" t="s">
        <v>3</v>
      </c>
      <c r="G49" s="47">
        <v>96.4</v>
      </c>
      <c r="H49" s="48">
        <v>98</v>
      </c>
      <c r="I49" s="48">
        <v>99.2</v>
      </c>
      <c r="J49" s="48">
        <v>97.6</v>
      </c>
      <c r="K49" s="48">
        <v>98.6</v>
      </c>
      <c r="L49" s="48">
        <v>96.7</v>
      </c>
      <c r="M49" s="49">
        <v>98.7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4864</v>
      </c>
      <c r="H50" s="99">
        <v>3035</v>
      </c>
      <c r="I50" s="99">
        <v>1923</v>
      </c>
      <c r="J50" s="99">
        <v>3043</v>
      </c>
      <c r="K50" s="99">
        <v>2720</v>
      </c>
      <c r="L50" s="99">
        <v>7968</v>
      </c>
      <c r="M50" s="101">
        <v>3693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0.81801037246581798</v>
      </c>
      <c r="H51" s="133">
        <f t="shared" ref="H51:M51" si="7">H47/H$4</f>
        <v>0.78534454868974446</v>
      </c>
      <c r="I51" s="133">
        <f t="shared" si="7"/>
        <v>0.78591004352732552</v>
      </c>
      <c r="J51" s="133">
        <f t="shared" si="7"/>
        <v>0.69873997709049251</v>
      </c>
      <c r="K51" s="133">
        <f t="shared" si="7"/>
        <v>0.77286972093717354</v>
      </c>
      <c r="L51" s="133">
        <f t="shared" si="7"/>
        <v>0.92457072771872439</v>
      </c>
      <c r="M51" s="134">
        <f t="shared" si="7"/>
        <v>0.85583700440528632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1650</v>
      </c>
      <c r="H52" s="53">
        <v>1650</v>
      </c>
      <c r="I52" s="53">
        <v>1660</v>
      </c>
      <c r="J52" s="53">
        <v>1660</v>
      </c>
      <c r="K52" s="53">
        <v>1640</v>
      </c>
      <c r="L52" s="53">
        <v>1700</v>
      </c>
      <c r="M52" s="54">
        <v>1690</v>
      </c>
    </row>
    <row r="53" spans="1:13" x14ac:dyDescent="0.15">
      <c r="A53" s="5"/>
      <c r="B53" s="16" t="s">
        <v>88</v>
      </c>
      <c r="C53" s="17"/>
      <c r="D53" s="18"/>
      <c r="E53" s="19"/>
      <c r="F53" s="20" t="s">
        <v>10</v>
      </c>
      <c r="G53" s="21">
        <v>6078</v>
      </c>
      <c r="H53" s="22">
        <v>5344</v>
      </c>
      <c r="I53" s="22">
        <v>5591</v>
      </c>
      <c r="J53" s="22">
        <v>4914</v>
      </c>
      <c r="K53" s="22">
        <v>5623</v>
      </c>
      <c r="L53" s="22">
        <v>9745</v>
      </c>
      <c r="M53" s="23">
        <v>8597</v>
      </c>
    </row>
    <row r="54" spans="1:13" x14ac:dyDescent="0.15">
      <c r="A54" s="5"/>
      <c r="B54" s="24" t="s">
        <v>0</v>
      </c>
      <c r="C54" s="25">
        <v>44963</v>
      </c>
      <c r="D54" s="26"/>
      <c r="E54" s="27"/>
      <c r="F54" s="28" t="s">
        <v>2</v>
      </c>
      <c r="G54" s="29">
        <v>2.91</v>
      </c>
      <c r="H54" s="30">
        <v>3</v>
      </c>
      <c r="I54" s="30">
        <v>2.99</v>
      </c>
      <c r="J54" s="30">
        <v>3.08</v>
      </c>
      <c r="K54" s="30">
        <v>2.99</v>
      </c>
      <c r="L54" s="30">
        <v>2.75</v>
      </c>
      <c r="M54" s="31">
        <v>2.88</v>
      </c>
    </row>
    <row r="55" spans="1:13" x14ac:dyDescent="0.15">
      <c r="A55" s="5"/>
      <c r="B55" s="24" t="s">
        <v>1</v>
      </c>
      <c r="C55" s="32">
        <v>1230</v>
      </c>
      <c r="D55" s="26" t="s">
        <v>15</v>
      </c>
      <c r="E55" s="32">
        <v>1260</v>
      </c>
      <c r="F55" s="28" t="s">
        <v>3</v>
      </c>
      <c r="G55" s="29">
        <v>98.1</v>
      </c>
      <c r="H55" s="30">
        <v>98.3</v>
      </c>
      <c r="I55" s="30">
        <v>98</v>
      </c>
      <c r="J55" s="30">
        <v>98.3</v>
      </c>
      <c r="K55" s="30">
        <v>98.1</v>
      </c>
      <c r="L55" s="30">
        <v>98.6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3269</v>
      </c>
      <c r="H56" s="98">
        <v>2703</v>
      </c>
      <c r="I56" s="98">
        <v>3154</v>
      </c>
      <c r="J56" s="98">
        <v>2477</v>
      </c>
      <c r="K56" s="98">
        <v>3069</v>
      </c>
      <c r="L56" s="98">
        <v>4257</v>
      </c>
      <c r="M56" s="100">
        <v>3846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0.95520980669495525</v>
      </c>
      <c r="H57" s="127">
        <f t="shared" ref="H57:M57" si="8">H53/H$4</f>
        <v>0.86444516337754773</v>
      </c>
      <c r="I57" s="127">
        <f t="shared" si="8"/>
        <v>0.90133806222795421</v>
      </c>
      <c r="J57" s="127">
        <f t="shared" si="8"/>
        <v>0.80412371134020622</v>
      </c>
      <c r="K57" s="127">
        <f t="shared" si="8"/>
        <v>0.8391284882853306</v>
      </c>
      <c r="L57" s="127">
        <f t="shared" si="8"/>
        <v>0.99601390024529846</v>
      </c>
      <c r="M57" s="128">
        <f t="shared" si="8"/>
        <v>0.94680616740088108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1230</v>
      </c>
      <c r="H58" s="35">
        <v>1240</v>
      </c>
      <c r="I58" s="35">
        <v>1220</v>
      </c>
      <c r="J58" s="35">
        <v>1240</v>
      </c>
      <c r="K58" s="35">
        <v>1220</v>
      </c>
      <c r="L58" s="35">
        <v>1260</v>
      </c>
      <c r="M58" s="36">
        <v>1260</v>
      </c>
    </row>
    <row r="59" spans="1:13" x14ac:dyDescent="0.15">
      <c r="A59" s="5"/>
      <c r="B59" s="37" t="s">
        <v>86</v>
      </c>
      <c r="C59" s="38"/>
      <c r="D59" s="39"/>
      <c r="E59" s="40"/>
      <c r="F59" s="41" t="s">
        <v>10</v>
      </c>
      <c r="G59" s="42">
        <v>12334</v>
      </c>
      <c r="H59" s="43">
        <v>12066</v>
      </c>
      <c r="I59" s="43">
        <v>12307</v>
      </c>
      <c r="J59" s="43">
        <v>11405</v>
      </c>
      <c r="K59" s="43">
        <v>11958</v>
      </c>
      <c r="L59" s="43">
        <v>17016</v>
      </c>
      <c r="M59" s="44">
        <v>15667</v>
      </c>
    </row>
    <row r="60" spans="1:13" x14ac:dyDescent="0.15">
      <c r="A60" s="5"/>
      <c r="B60" s="45" t="s">
        <v>0</v>
      </c>
      <c r="C60" s="3">
        <v>44956</v>
      </c>
      <c r="F60" s="46" t="s">
        <v>2</v>
      </c>
      <c r="G60" s="47">
        <v>2.75</v>
      </c>
      <c r="H60" s="48">
        <v>2.82</v>
      </c>
      <c r="I60" s="48">
        <v>2.77</v>
      </c>
      <c r="J60" s="48">
        <v>2.89</v>
      </c>
      <c r="K60" s="48">
        <v>2.93</v>
      </c>
      <c r="L60" s="48">
        <v>2.4900000000000002</v>
      </c>
      <c r="M60" s="49">
        <v>2.66</v>
      </c>
    </row>
    <row r="61" spans="1:13" x14ac:dyDescent="0.15">
      <c r="A61" s="5"/>
      <c r="B61" s="45" t="s">
        <v>1</v>
      </c>
      <c r="C61" s="50">
        <v>5400</v>
      </c>
      <c r="D61" s="4" t="s">
        <v>15</v>
      </c>
      <c r="E61" s="50">
        <v>5530</v>
      </c>
      <c r="F61" s="46" t="s">
        <v>3</v>
      </c>
      <c r="G61" s="47">
        <v>99.5</v>
      </c>
      <c r="H61" s="48">
        <v>99.6</v>
      </c>
      <c r="I61" s="48">
        <v>99.4</v>
      </c>
      <c r="J61" s="48">
        <v>98.7</v>
      </c>
      <c r="K61" s="48">
        <v>98.7</v>
      </c>
      <c r="L61" s="48">
        <v>99.7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3211</v>
      </c>
      <c r="H62" s="99">
        <v>2917</v>
      </c>
      <c r="I62" s="99">
        <v>3319</v>
      </c>
      <c r="J62" s="99">
        <v>4685</v>
      </c>
      <c r="K62" s="99">
        <v>5042</v>
      </c>
      <c r="L62" s="99">
        <v>3406</v>
      </c>
      <c r="M62" s="101">
        <v>6576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1.9383938393839384</v>
      </c>
      <c r="H63" s="133">
        <f t="shared" ref="H63:M63" si="9">H59/H$4</f>
        <v>1.9517955354254286</v>
      </c>
      <c r="I63" s="133">
        <f t="shared" si="9"/>
        <v>1.9840399806545219</v>
      </c>
      <c r="J63" s="133">
        <f t="shared" si="9"/>
        <v>1.8663066601210931</v>
      </c>
      <c r="K63" s="133">
        <f t="shared" si="9"/>
        <v>1.7845097746604985</v>
      </c>
      <c r="L63" s="133">
        <f t="shared" si="9"/>
        <v>1.7391659852820933</v>
      </c>
      <c r="M63" s="134">
        <f t="shared" si="9"/>
        <v>1.7254405286343613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5400</v>
      </c>
      <c r="H64" s="53">
        <v>5440</v>
      </c>
      <c r="I64" s="53">
        <v>5420</v>
      </c>
      <c r="J64" s="53">
        <v>5450</v>
      </c>
      <c r="K64" s="53">
        <v>5440</v>
      </c>
      <c r="L64" s="53">
        <v>5480</v>
      </c>
      <c r="M64" s="54">
        <v>5530</v>
      </c>
    </row>
    <row r="65" spans="1:13" x14ac:dyDescent="0.15">
      <c r="A65" s="5"/>
      <c r="B65" s="16" t="s">
        <v>84</v>
      </c>
      <c r="C65" s="17"/>
      <c r="D65" s="18"/>
      <c r="E65" s="19"/>
      <c r="F65" s="20" t="s">
        <v>10</v>
      </c>
      <c r="G65" s="21">
        <v>5729</v>
      </c>
      <c r="H65" s="22">
        <v>5322</v>
      </c>
      <c r="I65" s="22">
        <v>4988</v>
      </c>
      <c r="J65" s="22">
        <v>4903</v>
      </c>
      <c r="K65" s="22">
        <v>4986</v>
      </c>
      <c r="L65" s="22">
        <v>9104</v>
      </c>
      <c r="M65" s="23">
        <v>7892</v>
      </c>
    </row>
    <row r="66" spans="1:13" x14ac:dyDescent="0.15">
      <c r="A66" s="5"/>
      <c r="B66" s="24" t="s">
        <v>0</v>
      </c>
      <c r="C66" s="25">
        <v>44935</v>
      </c>
      <c r="D66" s="26"/>
      <c r="E66" s="27"/>
      <c r="F66" s="28" t="s">
        <v>2</v>
      </c>
      <c r="G66" s="29">
        <v>2.76</v>
      </c>
      <c r="H66" s="30">
        <v>2.91</v>
      </c>
      <c r="I66" s="30">
        <v>2.96</v>
      </c>
      <c r="J66" s="30">
        <v>2.92</v>
      </c>
      <c r="K66" s="30">
        <v>3.33</v>
      </c>
      <c r="L66" s="30">
        <v>2.62</v>
      </c>
      <c r="M66" s="31">
        <v>2.82</v>
      </c>
    </row>
    <row r="67" spans="1:13" x14ac:dyDescent="0.15">
      <c r="A67" s="5"/>
      <c r="B67" s="24" t="s">
        <v>1</v>
      </c>
      <c r="C67" s="32">
        <v>380</v>
      </c>
      <c r="D67" s="26" t="s">
        <v>15</v>
      </c>
      <c r="E67" s="32">
        <v>410</v>
      </c>
      <c r="F67" s="28" t="s">
        <v>3</v>
      </c>
      <c r="G67" s="29">
        <v>99.8</v>
      </c>
      <c r="H67" s="30">
        <v>98.4</v>
      </c>
      <c r="I67" s="30">
        <v>98</v>
      </c>
      <c r="J67" s="30">
        <v>98.9</v>
      </c>
      <c r="K67" s="30">
        <v>96.1</v>
      </c>
      <c r="L67" s="30">
        <v>98.7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1177</v>
      </c>
      <c r="H68" s="98">
        <v>2525</v>
      </c>
      <c r="I68" s="98">
        <v>2628</v>
      </c>
      <c r="J68" s="98">
        <v>1849</v>
      </c>
      <c r="K68" s="98">
        <v>4767</v>
      </c>
      <c r="L68" s="98">
        <v>3523</v>
      </c>
      <c r="M68" s="100">
        <v>4324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0.90036146471790035</v>
      </c>
      <c r="H69" s="127">
        <f t="shared" ref="H69:M69" si="10">H65/H$4</f>
        <v>0.86088644451633778</v>
      </c>
      <c r="I69" s="127">
        <f t="shared" si="10"/>
        <v>0.80412703530549734</v>
      </c>
      <c r="J69" s="127">
        <f t="shared" si="10"/>
        <v>0.80232367861233844</v>
      </c>
      <c r="K69" s="127">
        <f t="shared" si="10"/>
        <v>0.74406804954484407</v>
      </c>
      <c r="L69" s="127">
        <f t="shared" si="10"/>
        <v>0.93049877350776777</v>
      </c>
      <c r="M69" s="128">
        <f t="shared" si="10"/>
        <v>0.86916299559471366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380</v>
      </c>
      <c r="H70" s="35">
        <v>400</v>
      </c>
      <c r="I70" s="35">
        <v>380</v>
      </c>
      <c r="J70" s="35">
        <v>390</v>
      </c>
      <c r="K70" s="35">
        <v>400</v>
      </c>
      <c r="L70" s="35">
        <v>410</v>
      </c>
      <c r="M70" s="36">
        <v>410</v>
      </c>
    </row>
    <row r="71" spans="1:13" x14ac:dyDescent="0.15">
      <c r="A71" s="5"/>
      <c r="B71" s="37" t="s">
        <v>85</v>
      </c>
      <c r="C71" s="38"/>
      <c r="D71" s="39"/>
      <c r="E71" s="40"/>
      <c r="F71" s="41" t="s">
        <v>10</v>
      </c>
      <c r="G71" s="42">
        <v>3338</v>
      </c>
      <c r="H71" s="43">
        <v>3503</v>
      </c>
      <c r="I71" s="43">
        <v>3135</v>
      </c>
      <c r="J71" s="43">
        <v>3107</v>
      </c>
      <c r="K71" s="43">
        <v>3363</v>
      </c>
      <c r="L71" s="43">
        <v>4877</v>
      </c>
      <c r="M71" s="44">
        <v>5092</v>
      </c>
    </row>
    <row r="72" spans="1:13" x14ac:dyDescent="0.15">
      <c r="A72" s="5"/>
      <c r="B72" s="45" t="s">
        <v>0</v>
      </c>
      <c r="C72" s="3">
        <v>44935</v>
      </c>
      <c r="F72" s="46" t="s">
        <v>2</v>
      </c>
      <c r="G72" s="47">
        <v>3.62</v>
      </c>
      <c r="H72" s="48">
        <v>3.51</v>
      </c>
      <c r="I72" s="48">
        <v>3.58</v>
      </c>
      <c r="J72" s="48">
        <v>3.34</v>
      </c>
      <c r="K72" s="48">
        <v>3.72</v>
      </c>
      <c r="L72" s="48">
        <v>3.52</v>
      </c>
      <c r="M72" s="49">
        <v>3.42</v>
      </c>
    </row>
    <row r="73" spans="1:13" x14ac:dyDescent="0.15">
      <c r="A73" s="5"/>
      <c r="B73" s="45" t="s">
        <v>1</v>
      </c>
      <c r="C73" s="50">
        <v>320</v>
      </c>
      <c r="D73" s="4" t="s">
        <v>15</v>
      </c>
      <c r="E73" s="50">
        <v>290</v>
      </c>
      <c r="F73" s="46" t="s">
        <v>3</v>
      </c>
      <c r="G73" s="47">
        <v>96</v>
      </c>
      <c r="H73" s="48">
        <v>98.2</v>
      </c>
      <c r="I73" s="48">
        <v>98.2</v>
      </c>
      <c r="J73" s="48">
        <v>101.3</v>
      </c>
      <c r="K73" s="48">
        <v>97.9</v>
      </c>
      <c r="L73" s="48">
        <v>99.2</v>
      </c>
      <c r="M73" s="49">
        <v>97.2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3120</v>
      </c>
      <c r="H74" s="99">
        <v>1917</v>
      </c>
      <c r="I74" s="99">
        <v>1650</v>
      </c>
      <c r="J74" s="87">
        <v>-252</v>
      </c>
      <c r="K74" s="99">
        <v>2104</v>
      </c>
      <c r="L74" s="99">
        <v>1616</v>
      </c>
      <c r="M74" s="101">
        <v>3749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0.52459531667452464</v>
      </c>
      <c r="H75" s="133">
        <f t="shared" ref="H75:M75" si="11">H71/H$4</f>
        <v>0.56664509867356838</v>
      </c>
      <c r="I75" s="133">
        <f t="shared" si="11"/>
        <v>0.50540061260680313</v>
      </c>
      <c r="J75" s="133">
        <f t="shared" si="11"/>
        <v>0.50842742595319912</v>
      </c>
      <c r="K75" s="133">
        <f t="shared" si="11"/>
        <v>0.50186539322489176</v>
      </c>
      <c r="L75" s="133">
        <f t="shared" si="11"/>
        <v>0.49846688470973016</v>
      </c>
      <c r="M75" s="134">
        <f t="shared" si="11"/>
        <v>0.56079295154185027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320</v>
      </c>
      <c r="H76" s="53">
        <v>310</v>
      </c>
      <c r="I76" s="53">
        <v>310</v>
      </c>
      <c r="J76" s="53">
        <v>290</v>
      </c>
      <c r="K76" s="53">
        <v>290</v>
      </c>
      <c r="L76" s="53">
        <v>300</v>
      </c>
      <c r="M76" s="54">
        <v>290</v>
      </c>
    </row>
    <row r="77" spans="1:13" x14ac:dyDescent="0.15">
      <c r="A77" s="5"/>
      <c r="B77" s="16" t="s">
        <v>80</v>
      </c>
      <c r="C77" s="17"/>
      <c r="D77" s="18"/>
      <c r="E77" s="19"/>
      <c r="F77" s="20" t="s">
        <v>10</v>
      </c>
      <c r="G77" s="21">
        <v>11872</v>
      </c>
      <c r="H77" s="22">
        <v>11714</v>
      </c>
      <c r="I77" s="22">
        <v>11736</v>
      </c>
      <c r="J77" s="22">
        <v>11869</v>
      </c>
      <c r="K77" s="22">
        <v>12129</v>
      </c>
      <c r="L77" s="22">
        <v>16865</v>
      </c>
      <c r="M77" s="23">
        <v>16739</v>
      </c>
    </row>
    <row r="78" spans="1:13" x14ac:dyDescent="0.15">
      <c r="A78" s="5"/>
      <c r="B78" s="24" t="s">
        <v>0</v>
      </c>
      <c r="C78" s="25">
        <v>44914</v>
      </c>
      <c r="D78" s="26"/>
      <c r="E78" s="27"/>
      <c r="F78" s="28" t="s">
        <v>2</v>
      </c>
      <c r="G78" s="29">
        <v>3.72</v>
      </c>
      <c r="H78" s="30">
        <v>3.76</v>
      </c>
      <c r="I78" s="30">
        <v>3.75</v>
      </c>
      <c r="J78" s="30">
        <v>3.79</v>
      </c>
      <c r="K78" s="30">
        <v>3.81</v>
      </c>
      <c r="L78" s="30">
        <v>3.56</v>
      </c>
      <c r="M78" s="31">
        <v>3.56</v>
      </c>
    </row>
    <row r="79" spans="1:13" x14ac:dyDescent="0.15">
      <c r="A79" s="5"/>
      <c r="B79" s="24" t="s">
        <v>1</v>
      </c>
      <c r="C79" s="32">
        <v>11300</v>
      </c>
      <c r="D79" s="26" t="s">
        <v>15</v>
      </c>
      <c r="E79" s="32">
        <v>11630</v>
      </c>
      <c r="F79" s="28" t="s">
        <v>3</v>
      </c>
      <c r="G79" s="29">
        <v>98.8</v>
      </c>
      <c r="H79" s="30">
        <v>98.6</v>
      </c>
      <c r="I79" s="30">
        <v>98.8</v>
      </c>
      <c r="J79" s="30">
        <v>98.6</v>
      </c>
      <c r="K79" s="30">
        <v>98.4</v>
      </c>
      <c r="L79" s="30">
        <v>98.3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4981</v>
      </c>
      <c r="H80" s="98">
        <v>5510</v>
      </c>
      <c r="I80" s="98">
        <v>5196</v>
      </c>
      <c r="J80" s="98">
        <v>5726</v>
      </c>
      <c r="K80" s="98">
        <v>6156</v>
      </c>
      <c r="L80" s="98">
        <v>8800</v>
      </c>
      <c r="M80" s="100">
        <v>8873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1.8657865786578658</v>
      </c>
      <c r="H81" s="127">
        <f t="shared" ref="H81:M81" si="12">H77/H$4</f>
        <v>1.8948560336460691</v>
      </c>
      <c r="I81" s="127">
        <f t="shared" si="12"/>
        <v>1.8919877478639369</v>
      </c>
      <c r="J81" s="127">
        <f t="shared" si="12"/>
        <v>1.942235313369334</v>
      </c>
      <c r="K81" s="127">
        <f t="shared" si="12"/>
        <v>1.8100283539770183</v>
      </c>
      <c r="L81" s="127">
        <f t="shared" si="12"/>
        <v>1.7237326246933768</v>
      </c>
      <c r="M81" s="128">
        <f t="shared" si="12"/>
        <v>1.8435022026431718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11300</v>
      </c>
      <c r="H82" s="35">
        <v>11420</v>
      </c>
      <c r="I82" s="35">
        <v>11450</v>
      </c>
      <c r="J82" s="35">
        <v>11520</v>
      </c>
      <c r="K82" s="35">
        <v>11430</v>
      </c>
      <c r="L82" s="35">
        <v>11610</v>
      </c>
      <c r="M82" s="36">
        <v>11630</v>
      </c>
    </row>
    <row r="83" spans="1:13" x14ac:dyDescent="0.15">
      <c r="A83" s="5"/>
      <c r="B83" s="37" t="s">
        <v>81</v>
      </c>
      <c r="C83" s="38"/>
      <c r="D83" s="39"/>
      <c r="E83" s="40"/>
      <c r="F83" s="41" t="s">
        <v>10</v>
      </c>
      <c r="G83" s="42">
        <v>2701</v>
      </c>
      <c r="H83" s="43">
        <v>2692</v>
      </c>
      <c r="I83" s="43">
        <v>2693</v>
      </c>
      <c r="J83" s="43">
        <v>2429</v>
      </c>
      <c r="K83" s="43">
        <v>2711</v>
      </c>
      <c r="L83" s="43">
        <v>5548</v>
      </c>
      <c r="M83" s="44">
        <v>4710</v>
      </c>
    </row>
    <row r="84" spans="1:13" x14ac:dyDescent="0.15">
      <c r="A84" s="5"/>
      <c r="B84" s="45" t="s">
        <v>0</v>
      </c>
      <c r="C84" s="3">
        <v>44914</v>
      </c>
      <c r="F84" s="46" t="s">
        <v>2</v>
      </c>
      <c r="G84" s="47">
        <v>3.43</v>
      </c>
      <c r="H84" s="48">
        <v>3.54</v>
      </c>
      <c r="I84" s="48">
        <v>3.47</v>
      </c>
      <c r="J84" s="48">
        <v>3.58</v>
      </c>
      <c r="K84" s="48">
        <v>3.65</v>
      </c>
      <c r="L84" s="48">
        <v>3.12</v>
      </c>
      <c r="M84" s="49">
        <v>3.25</v>
      </c>
    </row>
    <row r="85" spans="1:13" x14ac:dyDescent="0.15">
      <c r="A85" s="5"/>
      <c r="B85" s="45" t="s">
        <v>1</v>
      </c>
      <c r="C85" s="50">
        <v>3240</v>
      </c>
      <c r="D85" s="4" t="s">
        <v>15</v>
      </c>
      <c r="E85" s="50">
        <v>3300</v>
      </c>
      <c r="F85" s="46" t="s">
        <v>3</v>
      </c>
      <c r="G85" s="47">
        <v>98.6</v>
      </c>
      <c r="H85" s="48">
        <v>97.7</v>
      </c>
      <c r="I85" s="48">
        <v>98</v>
      </c>
      <c r="J85" s="48">
        <v>97</v>
      </c>
      <c r="K85" s="48">
        <v>97.3</v>
      </c>
      <c r="L85" s="48">
        <v>98.6</v>
      </c>
      <c r="M85" s="49">
        <v>97.9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1335</v>
      </c>
      <c r="H86" s="99">
        <v>1823</v>
      </c>
      <c r="I86" s="99">
        <v>1610</v>
      </c>
      <c r="J86" s="99">
        <v>1946</v>
      </c>
      <c r="K86" s="99">
        <v>2035</v>
      </c>
      <c r="L86" s="99">
        <v>2553</v>
      </c>
      <c r="M86" s="101">
        <v>2848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0.42448530567342446</v>
      </c>
      <c r="H87" s="133">
        <f t="shared" ref="H87:M87" si="13">H83/H$4</f>
        <v>0.43545778065351021</v>
      </c>
      <c r="I87" s="133">
        <f t="shared" si="13"/>
        <v>0.43414476866032564</v>
      </c>
      <c r="J87" s="133">
        <f t="shared" si="13"/>
        <v>0.39747995418098508</v>
      </c>
      <c r="K87" s="133">
        <f t="shared" si="13"/>
        <v>0.40456648261453515</v>
      </c>
      <c r="L87" s="133">
        <f t="shared" si="13"/>
        <v>0.56704824202780046</v>
      </c>
      <c r="M87" s="134">
        <f t="shared" si="13"/>
        <v>0.5187224669603524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3240</v>
      </c>
      <c r="H88" s="53">
        <v>3270</v>
      </c>
      <c r="I88" s="53">
        <v>3220</v>
      </c>
      <c r="J88" s="53">
        <v>3230</v>
      </c>
      <c r="K88" s="53">
        <v>3220</v>
      </c>
      <c r="L88" s="53">
        <v>3300</v>
      </c>
      <c r="M88" s="54">
        <v>3300</v>
      </c>
    </row>
    <row r="89" spans="1:13" x14ac:dyDescent="0.15">
      <c r="A89" s="5"/>
      <c r="B89" s="16" t="s">
        <v>83</v>
      </c>
      <c r="C89" s="17"/>
      <c r="D89" s="18"/>
      <c r="E89" s="19"/>
      <c r="F89" s="20" t="s">
        <v>10</v>
      </c>
      <c r="G89" s="21">
        <v>10439</v>
      </c>
      <c r="H89" s="22">
        <v>10400</v>
      </c>
      <c r="I89" s="22">
        <v>10301</v>
      </c>
      <c r="J89" s="22">
        <v>10072</v>
      </c>
      <c r="K89" s="22">
        <v>10450</v>
      </c>
      <c r="L89" s="22">
        <v>14672</v>
      </c>
      <c r="M89" s="23">
        <v>14621</v>
      </c>
    </row>
    <row r="90" spans="1:13" x14ac:dyDescent="0.15">
      <c r="A90" s="5"/>
      <c r="B90" s="24" t="s">
        <v>0</v>
      </c>
      <c r="C90" s="25">
        <v>44914</v>
      </c>
      <c r="D90" s="26"/>
      <c r="E90" s="27"/>
      <c r="F90" s="28" t="s">
        <v>2</v>
      </c>
      <c r="G90" s="29">
        <v>3.64</v>
      </c>
      <c r="H90" s="30">
        <v>3.69</v>
      </c>
      <c r="I90" s="30">
        <v>3.75</v>
      </c>
      <c r="J90" s="30">
        <v>3.75</v>
      </c>
      <c r="K90" s="30">
        <v>3.73</v>
      </c>
      <c r="L90" s="30">
        <v>3.48</v>
      </c>
      <c r="M90" s="31">
        <v>3.53</v>
      </c>
    </row>
    <row r="91" spans="1:13" x14ac:dyDescent="0.15">
      <c r="A91" s="5"/>
      <c r="B91" s="24" t="s">
        <v>1</v>
      </c>
      <c r="C91" s="32">
        <v>5860</v>
      </c>
      <c r="D91" s="26" t="s">
        <v>15</v>
      </c>
      <c r="E91" s="32">
        <v>5960</v>
      </c>
      <c r="F91" s="28" t="s">
        <v>3</v>
      </c>
      <c r="G91" s="29">
        <v>99.1</v>
      </c>
      <c r="H91" s="30">
        <v>99.1</v>
      </c>
      <c r="I91" s="30">
        <v>98.2</v>
      </c>
      <c r="J91" s="30">
        <v>98.7</v>
      </c>
      <c r="K91" s="30">
        <v>98.6</v>
      </c>
      <c r="L91" s="30">
        <v>98.7</v>
      </c>
      <c r="M91" s="31">
        <v>98.1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3940</v>
      </c>
      <c r="H92" s="98">
        <v>4023</v>
      </c>
      <c r="I92" s="98">
        <v>5744</v>
      </c>
      <c r="J92" s="98">
        <v>4737</v>
      </c>
      <c r="K92" s="98">
        <v>5029</v>
      </c>
      <c r="L92" s="98">
        <v>6583</v>
      </c>
      <c r="M92" s="100">
        <v>8528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1.6405783435486405</v>
      </c>
      <c r="H93" s="127">
        <f t="shared" ref="H93:M93" si="14">H89/H$4</f>
        <v>1.6823034616628922</v>
      </c>
      <c r="I93" s="127">
        <f t="shared" si="14"/>
        <v>1.6606480735128164</v>
      </c>
      <c r="J93" s="127">
        <f t="shared" si="14"/>
        <v>1.6481754213712976</v>
      </c>
      <c r="K93" s="127">
        <f t="shared" si="14"/>
        <v>1.5594687360095507</v>
      </c>
      <c r="L93" s="127">
        <f t="shared" si="14"/>
        <v>1.4995911692559281</v>
      </c>
      <c r="M93" s="128">
        <f t="shared" si="14"/>
        <v>1.6102422907488987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5860</v>
      </c>
      <c r="H94" s="35">
        <v>5830</v>
      </c>
      <c r="I94" s="35">
        <v>5820</v>
      </c>
      <c r="J94" s="35">
        <v>5850</v>
      </c>
      <c r="K94" s="35">
        <v>5940</v>
      </c>
      <c r="L94" s="35">
        <v>5940</v>
      </c>
      <c r="M94" s="36">
        <v>5960</v>
      </c>
    </row>
    <row r="95" spans="1:13" x14ac:dyDescent="0.15">
      <c r="A95" s="5"/>
      <c r="B95" s="37" t="s">
        <v>74</v>
      </c>
      <c r="C95" s="38"/>
      <c r="D95" s="39"/>
      <c r="E95" s="40"/>
      <c r="F95" s="41" t="s">
        <v>10</v>
      </c>
      <c r="G95" s="42">
        <v>8447</v>
      </c>
      <c r="H95" s="43">
        <v>8123</v>
      </c>
      <c r="I95" s="43">
        <v>8062</v>
      </c>
      <c r="J95" s="43">
        <v>7612</v>
      </c>
      <c r="K95" s="43">
        <v>8298</v>
      </c>
      <c r="L95" s="43">
        <v>13106</v>
      </c>
      <c r="M95" s="44">
        <v>11830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4.54</v>
      </c>
      <c r="H96" s="48">
        <v>4.62</v>
      </c>
      <c r="I96" s="48">
        <v>4.5999999999999996</v>
      </c>
      <c r="J96" s="48">
        <v>4.67</v>
      </c>
      <c r="K96" s="48">
        <v>4.67</v>
      </c>
      <c r="L96" s="48">
        <v>4.26</v>
      </c>
      <c r="M96" s="49">
        <v>4.34</v>
      </c>
    </row>
    <row r="97" spans="1:13" x14ac:dyDescent="0.15">
      <c r="A97" s="5"/>
      <c r="B97" s="45" t="s">
        <v>1</v>
      </c>
      <c r="C97" s="50">
        <v>12150</v>
      </c>
      <c r="D97" s="4" t="s">
        <v>15</v>
      </c>
      <c r="E97" s="50">
        <v>12530</v>
      </c>
      <c r="F97" s="46" t="s">
        <v>3</v>
      </c>
      <c r="G97" s="47">
        <v>97.6</v>
      </c>
      <c r="H97" s="48">
        <v>97.3</v>
      </c>
      <c r="I97" s="48">
        <v>97.5</v>
      </c>
      <c r="J97" s="48">
        <v>97.1</v>
      </c>
      <c r="K97" s="48">
        <v>96.9</v>
      </c>
      <c r="L97" s="48">
        <v>97.7</v>
      </c>
      <c r="M97" s="49">
        <v>97.1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6215</v>
      </c>
      <c r="H98" s="99">
        <v>6466</v>
      </c>
      <c r="I98" s="99">
        <v>6085</v>
      </c>
      <c r="J98" s="99">
        <v>6494</v>
      </c>
      <c r="K98" s="99">
        <v>7350</v>
      </c>
      <c r="L98" s="99">
        <v>9218</v>
      </c>
      <c r="M98" s="101">
        <v>9876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1.3275184661323276</v>
      </c>
      <c r="H99" s="133">
        <f t="shared" ref="H99:M99" si="15">H95/H$4</f>
        <v>1.3139760595276611</v>
      </c>
      <c r="I99" s="133">
        <f t="shared" si="15"/>
        <v>1.29969369659842</v>
      </c>
      <c r="J99" s="133">
        <f t="shared" si="15"/>
        <v>1.2456226476845034</v>
      </c>
      <c r="K99" s="133">
        <f t="shared" si="15"/>
        <v>1.2383226384121773</v>
      </c>
      <c r="L99" s="133">
        <f t="shared" si="15"/>
        <v>1.3395339329517579</v>
      </c>
      <c r="M99" s="134">
        <f t="shared" si="15"/>
        <v>1.302863436123348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12150</v>
      </c>
      <c r="H100" s="53">
        <v>12270</v>
      </c>
      <c r="I100" s="53">
        <v>12300</v>
      </c>
      <c r="J100" s="53">
        <v>12340</v>
      </c>
      <c r="K100" s="53">
        <v>12370</v>
      </c>
      <c r="L100" s="53">
        <v>12470</v>
      </c>
      <c r="M100" s="54">
        <v>12530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8346</v>
      </c>
      <c r="H101" s="22">
        <v>8084</v>
      </c>
      <c r="I101" s="22">
        <v>8152</v>
      </c>
      <c r="J101" s="22">
        <v>7690</v>
      </c>
      <c r="K101" s="22">
        <v>8378</v>
      </c>
      <c r="L101" s="22">
        <v>14154</v>
      </c>
      <c r="M101" s="23">
        <v>12711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2.79</v>
      </c>
      <c r="H102" s="30">
        <v>2.83</v>
      </c>
      <c r="I102" s="30">
        <v>2.89</v>
      </c>
      <c r="J102" s="30">
        <v>2.89</v>
      </c>
      <c r="K102" s="30">
        <v>2.98</v>
      </c>
      <c r="L102" s="30">
        <v>2.5099999999999998</v>
      </c>
      <c r="M102" s="31">
        <v>2.66</v>
      </c>
    </row>
    <row r="103" spans="1:13" x14ac:dyDescent="0.15">
      <c r="A103" s="5"/>
      <c r="B103" s="24" t="s">
        <v>1</v>
      </c>
      <c r="C103" s="32">
        <v>6520</v>
      </c>
      <c r="D103" s="26" t="s">
        <v>15</v>
      </c>
      <c r="E103" s="32">
        <v>6680</v>
      </c>
      <c r="F103" s="28" t="s">
        <v>3</v>
      </c>
      <c r="G103" s="29">
        <v>99.1</v>
      </c>
      <c r="H103" s="30">
        <v>99.4</v>
      </c>
      <c r="I103" s="30">
        <v>99.2</v>
      </c>
      <c r="J103" s="30">
        <v>99.2</v>
      </c>
      <c r="K103" s="30">
        <v>98.7</v>
      </c>
      <c r="L103" s="30">
        <v>99.7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2711</v>
      </c>
      <c r="H104" s="98">
        <v>2217</v>
      </c>
      <c r="I104" s="98">
        <v>2597</v>
      </c>
      <c r="J104" s="98">
        <v>2451</v>
      </c>
      <c r="K104" s="98">
        <v>3604</v>
      </c>
      <c r="L104" s="98">
        <v>2978</v>
      </c>
      <c r="M104" s="100">
        <v>4460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1.3116454502593116</v>
      </c>
      <c r="H105" s="127">
        <f t="shared" ref="H105:M105" si="16">H101/H$4</f>
        <v>1.307667421546425</v>
      </c>
      <c r="I105" s="127">
        <f t="shared" si="16"/>
        <v>1.3142028050943093</v>
      </c>
      <c r="J105" s="127">
        <f t="shared" si="16"/>
        <v>1.2583865161184749</v>
      </c>
      <c r="K105" s="127">
        <f t="shared" si="16"/>
        <v>1.2502611550514848</v>
      </c>
      <c r="L105" s="127">
        <f t="shared" si="16"/>
        <v>1.44664758789861</v>
      </c>
      <c r="M105" s="128">
        <f t="shared" si="16"/>
        <v>1.3998898678414098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6520</v>
      </c>
      <c r="H106" s="35">
        <v>6550</v>
      </c>
      <c r="I106" s="35">
        <v>6540</v>
      </c>
      <c r="J106" s="35">
        <v>6570</v>
      </c>
      <c r="K106" s="35">
        <v>6570</v>
      </c>
      <c r="L106" s="35">
        <v>6630</v>
      </c>
      <c r="M106" s="36">
        <v>6680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10492</v>
      </c>
      <c r="H107" s="43">
        <v>10122</v>
      </c>
      <c r="I107" s="43">
        <v>10212</v>
      </c>
      <c r="J107" s="43">
        <v>9577</v>
      </c>
      <c r="K107" s="43">
        <v>10434</v>
      </c>
      <c r="L107" s="43">
        <v>16206</v>
      </c>
      <c r="M107" s="44">
        <v>15115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3.01</v>
      </c>
      <c r="H108" s="48">
        <v>3.07</v>
      </c>
      <c r="I108" s="48">
        <v>3.1</v>
      </c>
      <c r="J108" s="48">
        <v>3.12</v>
      </c>
      <c r="K108" s="48">
        <v>3.15</v>
      </c>
      <c r="L108" s="48">
        <v>2.74</v>
      </c>
      <c r="M108" s="49">
        <v>2.82</v>
      </c>
    </row>
    <row r="109" spans="1:13" x14ac:dyDescent="0.15">
      <c r="A109" s="5"/>
      <c r="B109" s="45" t="s">
        <v>1</v>
      </c>
      <c r="C109" s="50">
        <v>6800</v>
      </c>
      <c r="D109" s="4" t="s">
        <v>15</v>
      </c>
      <c r="E109" s="50">
        <v>6960</v>
      </c>
      <c r="F109" s="46" t="s">
        <v>3</v>
      </c>
      <c r="G109" s="47">
        <v>99.4</v>
      </c>
      <c r="H109" s="48">
        <v>99.1</v>
      </c>
      <c r="I109" s="48">
        <v>99</v>
      </c>
      <c r="J109" s="48">
        <v>99.3</v>
      </c>
      <c r="K109" s="48">
        <v>99.1</v>
      </c>
      <c r="L109" s="48">
        <v>99.2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3127</v>
      </c>
      <c r="H110" s="99">
        <v>3531</v>
      </c>
      <c r="I110" s="99">
        <v>3769</v>
      </c>
      <c r="J110" s="99">
        <v>2952</v>
      </c>
      <c r="K110" s="99">
        <v>3719</v>
      </c>
      <c r="L110" s="99">
        <v>5172</v>
      </c>
      <c r="M110" s="101">
        <v>4473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1.6489077479176488</v>
      </c>
      <c r="H111" s="133">
        <f t="shared" ref="H111:M111" si="17">H107/H$4</f>
        <v>1.6373341960530572</v>
      </c>
      <c r="I111" s="133">
        <f t="shared" si="17"/>
        <v>1.6463001773335484</v>
      </c>
      <c r="J111" s="133">
        <f t="shared" si="17"/>
        <v>1.5671739486172476</v>
      </c>
      <c r="K111" s="133">
        <f t="shared" si="17"/>
        <v>1.5570810326816893</v>
      </c>
      <c r="L111" s="133">
        <f t="shared" si="17"/>
        <v>1.6563777596075224</v>
      </c>
      <c r="M111" s="134">
        <f t="shared" si="17"/>
        <v>1.6646475770925111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6800</v>
      </c>
      <c r="H112" s="53">
        <v>6860</v>
      </c>
      <c r="I112" s="53">
        <v>6830</v>
      </c>
      <c r="J112" s="53">
        <v>6880</v>
      </c>
      <c r="K112" s="53">
        <v>6880</v>
      </c>
      <c r="L112" s="53">
        <v>6950</v>
      </c>
      <c r="M112" s="54">
        <v>6960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8579</v>
      </c>
      <c r="H113" s="22">
        <v>8343</v>
      </c>
      <c r="I113" s="22">
        <v>8377</v>
      </c>
      <c r="J113" s="22">
        <v>8212</v>
      </c>
      <c r="K113" s="22">
        <v>8653</v>
      </c>
      <c r="L113" s="22">
        <v>12370</v>
      </c>
      <c r="M113" s="23">
        <v>11680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1.98</v>
      </c>
      <c r="H114" s="30">
        <v>1.99</v>
      </c>
      <c r="I114" s="30">
        <v>1.99</v>
      </c>
      <c r="J114" s="30">
        <v>2.0099999999999998</v>
      </c>
      <c r="K114" s="30">
        <v>2.0299999999999998</v>
      </c>
      <c r="L114" s="30">
        <v>1.85</v>
      </c>
      <c r="M114" s="31">
        <v>1.91</v>
      </c>
    </row>
    <row r="115" spans="1:13" x14ac:dyDescent="0.15">
      <c r="A115" s="5"/>
      <c r="B115" s="24" t="s">
        <v>1</v>
      </c>
      <c r="C115" s="32">
        <v>43170</v>
      </c>
      <c r="D115" s="26" t="s">
        <v>15</v>
      </c>
      <c r="E115" s="32">
        <v>43940</v>
      </c>
      <c r="F115" s="28" t="s">
        <v>3</v>
      </c>
      <c r="G115" s="29">
        <v>99.4</v>
      </c>
      <c r="H115" s="30">
        <v>99.4</v>
      </c>
      <c r="I115" s="30">
        <v>99.3</v>
      </c>
      <c r="J115" s="30">
        <v>99.3</v>
      </c>
      <c r="K115" s="30">
        <v>99.1</v>
      </c>
      <c r="L115" s="30">
        <v>99.3</v>
      </c>
      <c r="M115" s="31">
        <v>98.9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2045</v>
      </c>
      <c r="H116" s="98">
        <v>2102</v>
      </c>
      <c r="I116" s="98">
        <v>2210</v>
      </c>
      <c r="J116" s="98">
        <v>2239</v>
      </c>
      <c r="K116" s="98">
        <v>2584</v>
      </c>
      <c r="L116" s="98">
        <v>3269</v>
      </c>
      <c r="M116" s="100">
        <v>4068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1.3482633977683482</v>
      </c>
      <c r="H117" s="127">
        <f t="shared" ref="H117:M117" si="18">H113/H$4</f>
        <v>1.3495632481397606</v>
      </c>
      <c r="I117" s="127">
        <f t="shared" si="18"/>
        <v>1.3504755763340319</v>
      </c>
      <c r="J117" s="127">
        <f t="shared" si="18"/>
        <v>1.343806251022746</v>
      </c>
      <c r="K117" s="127">
        <f t="shared" si="18"/>
        <v>1.2912998059991045</v>
      </c>
      <c r="L117" s="127">
        <f t="shared" si="18"/>
        <v>1.2643090760425184</v>
      </c>
      <c r="M117" s="128">
        <f t="shared" si="18"/>
        <v>1.2863436123348018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43170</v>
      </c>
      <c r="H118" s="35">
        <v>43260</v>
      </c>
      <c r="I118" s="35">
        <v>43390</v>
      </c>
      <c r="J118" s="35">
        <v>43540</v>
      </c>
      <c r="K118" s="35">
        <v>43600</v>
      </c>
      <c r="L118" s="35">
        <v>43770</v>
      </c>
      <c r="M118" s="36">
        <v>43940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12045</v>
      </c>
      <c r="H119" s="43">
        <v>11904</v>
      </c>
      <c r="I119" s="43">
        <v>11882</v>
      </c>
      <c r="J119" s="43">
        <v>11754</v>
      </c>
      <c r="K119" s="43">
        <v>12062</v>
      </c>
      <c r="L119" s="43">
        <v>16202</v>
      </c>
      <c r="M119" s="44">
        <v>15512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1.8</v>
      </c>
      <c r="H120" s="48">
        <v>1.8</v>
      </c>
      <c r="I120" s="48">
        <v>1.82</v>
      </c>
      <c r="J120" s="48">
        <v>1.82</v>
      </c>
      <c r="K120" s="48">
        <v>1.86</v>
      </c>
      <c r="L120" s="48">
        <v>1.69</v>
      </c>
      <c r="M120" s="49">
        <v>1.74</v>
      </c>
    </row>
    <row r="121" spans="1:13" x14ac:dyDescent="0.15">
      <c r="A121" s="5"/>
      <c r="B121" s="45" t="s">
        <v>1</v>
      </c>
      <c r="C121" s="50">
        <v>30600</v>
      </c>
      <c r="D121" s="4" t="s">
        <v>15</v>
      </c>
      <c r="E121" s="50">
        <v>31180</v>
      </c>
      <c r="F121" s="46" t="s">
        <v>3</v>
      </c>
      <c r="G121" s="47">
        <v>99.4</v>
      </c>
      <c r="H121" s="48">
        <v>99.5</v>
      </c>
      <c r="I121" s="48">
        <v>99.4</v>
      </c>
      <c r="J121" s="48">
        <v>99.4</v>
      </c>
      <c r="K121" s="48">
        <v>99.2</v>
      </c>
      <c r="L121" s="48">
        <v>99.3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2746</v>
      </c>
      <c r="H122" s="99">
        <v>2556</v>
      </c>
      <c r="I122" s="99">
        <v>2816</v>
      </c>
      <c r="J122" s="99">
        <v>2754</v>
      </c>
      <c r="K122" s="99">
        <v>3381</v>
      </c>
      <c r="L122" s="99">
        <v>3974</v>
      </c>
      <c r="M122" s="101">
        <v>5087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1.8929750117868929</v>
      </c>
      <c r="H123" s="133">
        <f t="shared" ref="H123:M123" si="19">H119/H$4</f>
        <v>1.9255904238110644</v>
      </c>
      <c r="I123" s="133">
        <f t="shared" si="19"/>
        <v>1.9155247460906013</v>
      </c>
      <c r="J123" s="133">
        <f t="shared" si="19"/>
        <v>1.9234167893961709</v>
      </c>
      <c r="K123" s="133">
        <f t="shared" si="19"/>
        <v>1.8000298462915982</v>
      </c>
      <c r="L123" s="133">
        <f t="shared" si="19"/>
        <v>1.6559689288634505</v>
      </c>
      <c r="M123" s="134">
        <f t="shared" si="19"/>
        <v>1.7083700440528635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30600</v>
      </c>
      <c r="H124" s="53">
        <v>30690</v>
      </c>
      <c r="I124" s="53">
        <v>30610</v>
      </c>
      <c r="J124" s="53">
        <v>30820</v>
      </c>
      <c r="K124" s="53">
        <v>30950</v>
      </c>
      <c r="L124" s="53">
        <v>31080</v>
      </c>
      <c r="M124" s="54">
        <v>31180</v>
      </c>
    </row>
    <row r="125" spans="1:13" x14ac:dyDescent="0.15">
      <c r="A125" s="5"/>
      <c r="B125" s="16" t="s">
        <v>77</v>
      </c>
      <c r="C125" s="17"/>
      <c r="D125" s="18"/>
      <c r="E125" s="19"/>
      <c r="F125" s="20" t="s">
        <v>10</v>
      </c>
      <c r="G125" s="21">
        <v>7028</v>
      </c>
      <c r="H125" s="22">
        <v>6501</v>
      </c>
      <c r="I125" s="22">
        <v>6617</v>
      </c>
      <c r="J125" s="22">
        <v>6621</v>
      </c>
      <c r="K125" s="22">
        <v>6537</v>
      </c>
      <c r="L125" s="22">
        <v>11946</v>
      </c>
      <c r="M125" s="23">
        <v>10437</v>
      </c>
    </row>
    <row r="126" spans="1:13" x14ac:dyDescent="0.15">
      <c r="A126" s="5"/>
      <c r="B126" s="24" t="s">
        <v>0</v>
      </c>
      <c r="C126" s="25">
        <v>44900</v>
      </c>
      <c r="D126" s="26"/>
      <c r="E126" s="27"/>
      <c r="F126" s="28" t="s">
        <v>2</v>
      </c>
      <c r="G126" s="29">
        <v>2.83</v>
      </c>
      <c r="H126" s="30">
        <v>2.85</v>
      </c>
      <c r="I126" s="30">
        <v>2.89</v>
      </c>
      <c r="J126" s="30">
        <v>2.88</v>
      </c>
      <c r="K126" s="30">
        <v>2.99</v>
      </c>
      <c r="L126" s="30">
        <v>2.73</v>
      </c>
      <c r="M126" s="31">
        <v>2.84</v>
      </c>
    </row>
    <row r="127" spans="1:13" x14ac:dyDescent="0.15">
      <c r="A127" s="5"/>
      <c r="B127" s="24" t="s">
        <v>1</v>
      </c>
      <c r="C127" s="32">
        <v>18070</v>
      </c>
      <c r="D127" s="26" t="s">
        <v>15</v>
      </c>
      <c r="E127" s="32">
        <v>18540</v>
      </c>
      <c r="F127" s="28" t="s">
        <v>3</v>
      </c>
      <c r="G127" s="29">
        <v>99.8</v>
      </c>
      <c r="H127" s="30">
        <v>99.6</v>
      </c>
      <c r="I127" s="30">
        <v>99.6</v>
      </c>
      <c r="J127" s="30">
        <v>99.5</v>
      </c>
      <c r="K127" s="30">
        <v>99.2</v>
      </c>
      <c r="L127" s="30">
        <v>99.3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1450</v>
      </c>
      <c r="H128" s="98">
        <v>1544</v>
      </c>
      <c r="I128" s="98">
        <v>1639</v>
      </c>
      <c r="J128" s="98">
        <v>1807</v>
      </c>
      <c r="K128" s="98">
        <v>2121</v>
      </c>
      <c r="L128" s="98">
        <v>3634</v>
      </c>
      <c r="M128" s="100">
        <v>4101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1.1045104510451045</v>
      </c>
      <c r="H129" s="127">
        <f t="shared" ref="H129:M129" si="20">H125/H$4</f>
        <v>1.0516014234875444</v>
      </c>
      <c r="I129" s="127">
        <f t="shared" si="20"/>
        <v>1.0667418990810897</v>
      </c>
      <c r="J129" s="127">
        <f t="shared" si="20"/>
        <v>1.0834560628375061</v>
      </c>
      <c r="K129" s="127">
        <f t="shared" si="20"/>
        <v>0.97552604088941952</v>
      </c>
      <c r="L129" s="127">
        <f t="shared" si="20"/>
        <v>1.2209730171708912</v>
      </c>
      <c r="M129" s="128">
        <f t="shared" si="20"/>
        <v>1.1494493392070484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18070</v>
      </c>
      <c r="H130" s="35">
        <v>18270</v>
      </c>
      <c r="I130" s="35">
        <v>18250</v>
      </c>
      <c r="J130" s="35">
        <v>18350</v>
      </c>
      <c r="K130" s="35">
        <v>18320</v>
      </c>
      <c r="L130" s="35">
        <v>18490</v>
      </c>
      <c r="M130" s="36">
        <v>18540</v>
      </c>
    </row>
    <row r="131" spans="1:13" x14ac:dyDescent="0.15">
      <c r="A131" s="5"/>
      <c r="B131" s="37" t="s">
        <v>21</v>
      </c>
      <c r="C131" s="38"/>
      <c r="D131" s="39"/>
      <c r="E131" s="40"/>
      <c r="F131" s="41" t="s">
        <v>10</v>
      </c>
      <c r="G131" s="42">
        <v>13606</v>
      </c>
      <c r="H131" s="43">
        <v>12978</v>
      </c>
      <c r="I131" s="43">
        <v>13576</v>
      </c>
      <c r="J131" s="43">
        <v>13120</v>
      </c>
      <c r="K131" s="43">
        <v>18187</v>
      </c>
      <c r="L131" s="43">
        <v>19385</v>
      </c>
      <c r="M131" s="44">
        <v>18067</v>
      </c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2.83</v>
      </c>
      <c r="H132" s="48">
        <v>2.91</v>
      </c>
      <c r="I132" s="48">
        <v>2.93</v>
      </c>
      <c r="J132" s="48">
        <v>2.99</v>
      </c>
      <c r="K132" s="48">
        <v>2.59</v>
      </c>
      <c r="L132" s="48">
        <v>2.56</v>
      </c>
      <c r="M132" s="49">
        <v>2.78</v>
      </c>
    </row>
    <row r="133" spans="1:13" x14ac:dyDescent="0.15">
      <c r="A133" s="5"/>
      <c r="B133" s="45" t="s">
        <v>1</v>
      </c>
      <c r="C133" s="50">
        <v>15370</v>
      </c>
      <c r="D133" s="4" t="s">
        <v>15</v>
      </c>
      <c r="E133" s="50">
        <v>15720</v>
      </c>
      <c r="F133" s="46" t="s">
        <v>3</v>
      </c>
      <c r="G133" s="47">
        <v>99.9</v>
      </c>
      <c r="H133" s="48">
        <v>99.7</v>
      </c>
      <c r="I133" s="48">
        <v>99.6</v>
      </c>
      <c r="J133" s="48">
        <v>99.5</v>
      </c>
      <c r="K133" s="48">
        <v>100.3</v>
      </c>
      <c r="L133" s="48">
        <v>99.8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2223</v>
      </c>
      <c r="H134" s="99">
        <v>2781</v>
      </c>
      <c r="I134" s="99">
        <v>3226</v>
      </c>
      <c r="J134" s="99">
        <v>3404</v>
      </c>
      <c r="K134" s="99">
        <v>1706</v>
      </c>
      <c r="L134" s="99">
        <v>3618</v>
      </c>
      <c r="M134" s="101">
        <v>6146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2.1382995442401382</v>
      </c>
      <c r="H135" s="133">
        <f t="shared" ref="H135:M135" si="21">H131/H$4</f>
        <v>2.0993206082174054</v>
      </c>
      <c r="I135" s="133">
        <f t="shared" si="21"/>
        <v>2.188618410446558</v>
      </c>
      <c r="J135" s="133">
        <f t="shared" si="21"/>
        <v>2.1469481263295696</v>
      </c>
      <c r="K135" s="133">
        <f t="shared" si="21"/>
        <v>2.7140725264885837</v>
      </c>
      <c r="L135" s="133">
        <f t="shared" si="21"/>
        <v>1.981295993458708</v>
      </c>
      <c r="M135" s="134">
        <f t="shared" si="21"/>
        <v>1.9897577092511014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15370</v>
      </c>
      <c r="H136" s="53">
        <v>15440</v>
      </c>
      <c r="I136" s="53">
        <v>15400</v>
      </c>
      <c r="J136" s="53">
        <v>15560</v>
      </c>
      <c r="K136" s="53">
        <v>15520</v>
      </c>
      <c r="L136" s="53">
        <v>15620</v>
      </c>
      <c r="M136" s="54">
        <v>15720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5059</v>
      </c>
      <c r="H137" s="22">
        <v>4885</v>
      </c>
      <c r="I137" s="22">
        <v>5017</v>
      </c>
      <c r="J137" s="22">
        <v>6445</v>
      </c>
      <c r="K137" s="22">
        <v>4775</v>
      </c>
      <c r="L137" s="22">
        <v>9166</v>
      </c>
      <c r="M137" s="23">
        <v>7807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2.82</v>
      </c>
      <c r="H138" s="30">
        <v>2.85</v>
      </c>
      <c r="I138" s="30">
        <v>2.87</v>
      </c>
      <c r="J138" s="30">
        <v>2.5299999999999998</v>
      </c>
      <c r="K138" s="30">
        <v>3.09</v>
      </c>
      <c r="L138" s="30">
        <v>2.6</v>
      </c>
      <c r="M138" s="31">
        <v>2.82</v>
      </c>
    </row>
    <row r="139" spans="1:13" x14ac:dyDescent="0.15">
      <c r="A139" s="5"/>
      <c r="B139" s="24" t="s">
        <v>1</v>
      </c>
      <c r="C139" s="32">
        <v>14170</v>
      </c>
      <c r="D139" s="26" t="s">
        <v>15</v>
      </c>
      <c r="E139" s="32">
        <v>14330</v>
      </c>
      <c r="F139" s="28" t="s">
        <v>3</v>
      </c>
      <c r="G139" s="29">
        <v>99.4</v>
      </c>
      <c r="H139" s="30">
        <v>99.3</v>
      </c>
      <c r="I139" s="30">
        <v>99.1</v>
      </c>
      <c r="J139" s="30">
        <v>100.2</v>
      </c>
      <c r="K139" s="30">
        <v>98.1</v>
      </c>
      <c r="L139" s="30">
        <v>99.3</v>
      </c>
      <c r="M139" s="31">
        <v>98.4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1392</v>
      </c>
      <c r="H140" s="98">
        <v>1487</v>
      </c>
      <c r="I140" s="98">
        <v>1776</v>
      </c>
      <c r="J140" s="84">
        <v>687</v>
      </c>
      <c r="K140" s="98">
        <v>2711</v>
      </c>
      <c r="L140" s="98">
        <v>2682</v>
      </c>
      <c r="M140" s="100">
        <v>3801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0.79506522080779507</v>
      </c>
      <c r="H141" s="127">
        <f t="shared" ref="H141:M141" si="22">H137/H$4</f>
        <v>0.79019734713684897</v>
      </c>
      <c r="I141" s="127">
        <f t="shared" si="22"/>
        <v>0.80880219248750607</v>
      </c>
      <c r="J141" s="127">
        <f t="shared" si="22"/>
        <v>1.0546555391916217</v>
      </c>
      <c r="K141" s="127">
        <f t="shared" si="22"/>
        <v>0.71258021190867038</v>
      </c>
      <c r="L141" s="127">
        <f t="shared" si="22"/>
        <v>0.93683565004088309</v>
      </c>
      <c r="M141" s="128">
        <f t="shared" si="22"/>
        <v>0.8598017621145374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14170</v>
      </c>
      <c r="H142" s="35">
        <v>14180</v>
      </c>
      <c r="I142" s="35">
        <v>14140</v>
      </c>
      <c r="J142" s="35">
        <v>14180</v>
      </c>
      <c r="K142" s="35">
        <v>14190</v>
      </c>
      <c r="L142" s="35">
        <v>14270</v>
      </c>
      <c r="M142" s="36">
        <v>14330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7403</v>
      </c>
      <c r="H143" s="43">
        <v>6515</v>
      </c>
      <c r="I143" s="43">
        <v>6272</v>
      </c>
      <c r="J143" s="43">
        <v>6933</v>
      </c>
      <c r="K143" s="43">
        <v>6784</v>
      </c>
      <c r="L143" s="43">
        <v>10947</v>
      </c>
      <c r="M143" s="44">
        <v>9880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1.57</v>
      </c>
      <c r="H144" s="48">
        <v>1.62</v>
      </c>
      <c r="I144" s="48">
        <v>1.66</v>
      </c>
      <c r="J144" s="48">
        <v>1.57</v>
      </c>
      <c r="K144" s="48">
        <v>1.69</v>
      </c>
      <c r="L144" s="48">
        <v>1.53</v>
      </c>
      <c r="M144" s="49">
        <v>1.62</v>
      </c>
    </row>
    <row r="145" spans="1:13" x14ac:dyDescent="0.15">
      <c r="A145" s="5"/>
      <c r="B145" s="45" t="s">
        <v>1</v>
      </c>
      <c r="C145" s="50">
        <v>13680</v>
      </c>
      <c r="D145" s="4" t="s">
        <v>15</v>
      </c>
      <c r="E145" s="50">
        <v>13820</v>
      </c>
      <c r="F145" s="46" t="s">
        <v>3</v>
      </c>
      <c r="G145" s="47">
        <v>99.9</v>
      </c>
      <c r="H145" s="48">
        <v>99.6</v>
      </c>
      <c r="I145" s="48">
        <v>99.3</v>
      </c>
      <c r="J145" s="48">
        <v>99.8</v>
      </c>
      <c r="K145" s="48">
        <v>99.4</v>
      </c>
      <c r="L145" s="48">
        <v>99.3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57</v>
      </c>
      <c r="G146" s="86">
        <v>925</v>
      </c>
      <c r="H146" s="99">
        <v>1220</v>
      </c>
      <c r="I146" s="99">
        <v>1532</v>
      </c>
      <c r="J146" s="99">
        <v>1021</v>
      </c>
      <c r="K146" s="99">
        <v>1555</v>
      </c>
      <c r="L146" s="99">
        <v>2669</v>
      </c>
      <c r="M146" s="101">
        <v>3534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1.1634449159201634</v>
      </c>
      <c r="H147" s="133">
        <f t="shared" ref="H147:M147" si="23">H143/H$4</f>
        <v>1.05386606276286</v>
      </c>
      <c r="I147" s="133">
        <f t="shared" si="23"/>
        <v>1.0111236498468483</v>
      </c>
      <c r="J147" s="133">
        <f t="shared" si="23"/>
        <v>1.1345115365733922</v>
      </c>
      <c r="K147" s="133">
        <f t="shared" si="23"/>
        <v>1.0123862110132815</v>
      </c>
      <c r="L147" s="133">
        <f t="shared" si="23"/>
        <v>1.1188675388389206</v>
      </c>
      <c r="M147" s="134">
        <f t="shared" si="23"/>
        <v>1.0881057268722467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13680</v>
      </c>
      <c r="H148" s="53">
        <v>13680</v>
      </c>
      <c r="I148" s="53">
        <v>13560</v>
      </c>
      <c r="J148" s="53">
        <v>13670</v>
      </c>
      <c r="K148" s="53">
        <v>13640</v>
      </c>
      <c r="L148" s="53">
        <v>13700</v>
      </c>
      <c r="M148" s="54">
        <v>13820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4013</v>
      </c>
      <c r="H149" s="22">
        <v>3899</v>
      </c>
      <c r="I149" s="22">
        <v>3772</v>
      </c>
      <c r="J149" s="22">
        <v>3885</v>
      </c>
      <c r="K149" s="22">
        <v>3972</v>
      </c>
      <c r="L149" s="22">
        <v>6661</v>
      </c>
      <c r="M149" s="23">
        <v>6894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3.96</v>
      </c>
      <c r="H150" s="30">
        <v>4.01</v>
      </c>
      <c r="I150" s="30">
        <v>3.99</v>
      </c>
      <c r="J150" s="30">
        <v>3.94</v>
      </c>
      <c r="K150" s="30">
        <v>4.03</v>
      </c>
      <c r="L150" s="30">
        <v>3.78</v>
      </c>
      <c r="M150" s="31">
        <v>3.77</v>
      </c>
    </row>
    <row r="151" spans="1:13" x14ac:dyDescent="0.15">
      <c r="A151" s="5"/>
      <c r="B151" s="24" t="s">
        <v>1</v>
      </c>
      <c r="C151" s="32">
        <v>5030</v>
      </c>
      <c r="D151" s="26" t="s">
        <v>15</v>
      </c>
      <c r="E151" s="32">
        <v>5130</v>
      </c>
      <c r="F151" s="28" t="s">
        <v>3</v>
      </c>
      <c r="G151" s="29">
        <v>98</v>
      </c>
      <c r="H151" s="30">
        <v>98</v>
      </c>
      <c r="I151" s="30">
        <v>98.2</v>
      </c>
      <c r="J151" s="30">
        <v>98.3</v>
      </c>
      <c r="K151" s="30">
        <v>97.7</v>
      </c>
      <c r="L151" s="30">
        <v>97.8</v>
      </c>
      <c r="M151" s="31">
        <v>97.9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2471</v>
      </c>
      <c r="H152" s="98">
        <v>2457</v>
      </c>
      <c r="I152" s="98">
        <v>2160</v>
      </c>
      <c r="J152" s="98">
        <v>2101</v>
      </c>
      <c r="K152" s="98">
        <v>2686</v>
      </c>
      <c r="L152" s="98">
        <v>4244</v>
      </c>
      <c r="M152" s="100">
        <v>4260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0.63067735344963072</v>
      </c>
      <c r="H153" s="127">
        <f t="shared" ref="H153:M153" si="24">H149/H$4</f>
        <v>0.63070203817534776</v>
      </c>
      <c r="I153" s="127">
        <f t="shared" si="24"/>
        <v>0.60809285829437365</v>
      </c>
      <c r="J153" s="127">
        <f t="shared" si="24"/>
        <v>0.63573883161512024</v>
      </c>
      <c r="K153" s="127">
        <f t="shared" si="24"/>
        <v>0.59274735114162069</v>
      </c>
      <c r="L153" s="127">
        <f t="shared" si="24"/>
        <v>0.68080539656582173</v>
      </c>
      <c r="M153" s="128">
        <f t="shared" si="24"/>
        <v>0.75925110132158591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5030</v>
      </c>
      <c r="H154" s="35">
        <v>5100</v>
      </c>
      <c r="I154" s="35">
        <v>4960</v>
      </c>
      <c r="J154" s="35">
        <v>5070</v>
      </c>
      <c r="K154" s="35">
        <v>5040</v>
      </c>
      <c r="L154" s="35">
        <v>5110</v>
      </c>
      <c r="M154" s="36">
        <v>5130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95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45005</v>
      </c>
      <c r="H3" s="11">
        <v>45006</v>
      </c>
      <c r="I3" s="11">
        <v>45007</v>
      </c>
      <c r="J3" s="11">
        <v>45008</v>
      </c>
      <c r="K3" s="11">
        <v>45009</v>
      </c>
      <c r="L3" s="11">
        <v>45010</v>
      </c>
      <c r="M3" s="12">
        <v>45011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7074</v>
      </c>
      <c r="H4" s="14">
        <v>8669</v>
      </c>
      <c r="I4" s="14">
        <v>5991</v>
      </c>
      <c r="J4" s="14">
        <v>6439</v>
      </c>
      <c r="K4" s="14">
        <v>6559</v>
      </c>
      <c r="L4" s="14">
        <v>10239</v>
      </c>
      <c r="M4" s="15">
        <v>9589</v>
      </c>
    </row>
    <row r="5" spans="1:13" x14ac:dyDescent="0.15">
      <c r="A5" s="5"/>
      <c r="B5" s="56" t="s">
        <v>101</v>
      </c>
      <c r="C5" s="57"/>
      <c r="D5" s="58"/>
      <c r="E5" s="59"/>
      <c r="F5" s="60" t="s">
        <v>10</v>
      </c>
      <c r="G5" s="61"/>
      <c r="H5" s="62">
        <v>18901</v>
      </c>
      <c r="I5" s="62">
        <v>16000</v>
      </c>
      <c r="J5" s="62">
        <v>15888</v>
      </c>
      <c r="K5" s="62">
        <v>15079</v>
      </c>
      <c r="L5" s="62">
        <v>18423</v>
      </c>
      <c r="M5" s="63">
        <v>16857</v>
      </c>
    </row>
    <row r="6" spans="1:13" x14ac:dyDescent="0.15">
      <c r="A6" s="5"/>
      <c r="B6" s="64" t="s">
        <v>0</v>
      </c>
      <c r="C6" s="65" t="s">
        <v>102</v>
      </c>
      <c r="D6" s="66"/>
      <c r="E6" s="81" t="s">
        <v>49</v>
      </c>
      <c r="F6" s="67" t="s">
        <v>2</v>
      </c>
      <c r="G6" s="68"/>
      <c r="H6" s="69">
        <v>2.94</v>
      </c>
      <c r="I6" s="69">
        <v>3.09</v>
      </c>
      <c r="J6" s="69">
        <v>3.14</v>
      </c>
      <c r="K6" s="69">
        <v>3.22</v>
      </c>
      <c r="L6" s="69">
        <v>2.94</v>
      </c>
      <c r="M6" s="70">
        <v>2.91</v>
      </c>
    </row>
    <row r="7" spans="1:13" x14ac:dyDescent="0.15">
      <c r="A7" s="5"/>
      <c r="B7" s="64" t="s">
        <v>1</v>
      </c>
      <c r="C7" s="71">
        <v>210</v>
      </c>
      <c r="D7" s="66" t="s">
        <v>15</v>
      </c>
      <c r="E7" s="71">
        <v>350</v>
      </c>
      <c r="F7" s="67" t="s">
        <v>3</v>
      </c>
      <c r="G7" s="68"/>
      <c r="H7" s="69">
        <v>96.8</v>
      </c>
      <c r="I7" s="69">
        <v>97</v>
      </c>
      <c r="J7" s="69">
        <v>97.1</v>
      </c>
      <c r="K7" s="69">
        <v>96.4</v>
      </c>
      <c r="L7" s="69">
        <v>96.2</v>
      </c>
      <c r="M7" s="70">
        <v>97.4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15132</v>
      </c>
      <c r="I8" s="104">
        <v>12416</v>
      </c>
      <c r="J8" s="104">
        <v>11857</v>
      </c>
      <c r="K8" s="104">
        <v>13448</v>
      </c>
      <c r="L8" s="104">
        <v>16663</v>
      </c>
      <c r="M8" s="107">
        <v>10979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2.1802976121813358</v>
      </c>
      <c r="I9" s="121">
        <f t="shared" si="0"/>
        <v>2.6706726756801871</v>
      </c>
      <c r="J9" s="121">
        <f t="shared" si="0"/>
        <v>2.4674638919086815</v>
      </c>
      <c r="K9" s="121">
        <f t="shared" si="0"/>
        <v>2.2989785028205518</v>
      </c>
      <c r="L9" s="121">
        <f t="shared" si="0"/>
        <v>1.7992968063287431</v>
      </c>
      <c r="M9" s="122">
        <f t="shared" si="0"/>
        <v>1.7579518197935133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210</v>
      </c>
      <c r="I10" s="74">
        <v>230</v>
      </c>
      <c r="J10" s="74">
        <v>290</v>
      </c>
      <c r="K10" s="74">
        <v>340</v>
      </c>
      <c r="L10" s="74">
        <v>350</v>
      </c>
      <c r="M10" s="106">
        <v>350</v>
      </c>
    </row>
    <row r="11" spans="1:13" x14ac:dyDescent="0.15">
      <c r="A11" s="5"/>
      <c r="B11" s="56" t="s">
        <v>100</v>
      </c>
      <c r="C11" s="57"/>
      <c r="D11" s="58"/>
      <c r="E11" s="59"/>
      <c r="F11" s="60" t="s">
        <v>10</v>
      </c>
      <c r="G11" s="75"/>
      <c r="H11" s="76">
        <v>23097</v>
      </c>
      <c r="I11" s="76">
        <v>20862</v>
      </c>
      <c r="J11" s="76">
        <v>20960</v>
      </c>
      <c r="K11" s="76">
        <v>20813</v>
      </c>
      <c r="L11" s="76">
        <v>22740</v>
      </c>
      <c r="M11" s="77">
        <v>21388</v>
      </c>
    </row>
    <row r="12" spans="1:13" x14ac:dyDescent="0.15">
      <c r="A12" s="5"/>
      <c r="B12" s="64" t="s">
        <v>0</v>
      </c>
      <c r="C12" s="65" t="s">
        <v>102</v>
      </c>
      <c r="D12" s="66"/>
      <c r="E12" s="81" t="s">
        <v>49</v>
      </c>
      <c r="F12" s="67" t="s">
        <v>2</v>
      </c>
      <c r="G12" s="78"/>
      <c r="H12" s="79">
        <v>2.4</v>
      </c>
      <c r="I12" s="79">
        <v>2.76</v>
      </c>
      <c r="J12" s="79">
        <v>2.73</v>
      </c>
      <c r="K12" s="79">
        <v>2.86</v>
      </c>
      <c r="L12" s="79">
        <v>2.5299999999999998</v>
      </c>
      <c r="M12" s="80">
        <v>2.67</v>
      </c>
    </row>
    <row r="13" spans="1:13" x14ac:dyDescent="0.15">
      <c r="A13" s="5"/>
      <c r="B13" s="64" t="s">
        <v>1</v>
      </c>
      <c r="C13" s="71">
        <v>750</v>
      </c>
      <c r="D13" s="66" t="s">
        <v>15</v>
      </c>
      <c r="E13" s="71">
        <v>1250</v>
      </c>
      <c r="F13" s="67" t="s">
        <v>3</v>
      </c>
      <c r="G13" s="78"/>
      <c r="H13" s="79">
        <v>99.6</v>
      </c>
      <c r="I13" s="79">
        <v>99</v>
      </c>
      <c r="J13" s="79">
        <v>99</v>
      </c>
      <c r="K13" s="79">
        <v>98.7</v>
      </c>
      <c r="L13" s="79">
        <v>99</v>
      </c>
      <c r="M13" s="80">
        <v>97.9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5243</v>
      </c>
      <c r="I14" s="109">
        <v>7675</v>
      </c>
      <c r="J14" s="109">
        <v>7155</v>
      </c>
      <c r="K14" s="109">
        <v>8327</v>
      </c>
      <c r="L14" s="109">
        <v>7431</v>
      </c>
      <c r="M14" s="110">
        <v>11782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2.6643211443073018</v>
      </c>
      <c r="I15" s="118">
        <f t="shared" si="1"/>
        <v>3.4822233350025038</v>
      </c>
      <c r="J15" s="118">
        <f t="shared" si="1"/>
        <v>3.2551638453175959</v>
      </c>
      <c r="K15" s="118">
        <f t="shared" si="1"/>
        <v>3.1731971337094067</v>
      </c>
      <c r="L15" s="118">
        <f t="shared" si="1"/>
        <v>2.2209200117198944</v>
      </c>
      <c r="M15" s="119">
        <f t="shared" si="1"/>
        <v>2.2304724163103558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750</v>
      </c>
      <c r="I16" s="74">
        <v>880</v>
      </c>
      <c r="J16" s="74">
        <v>1090</v>
      </c>
      <c r="K16" s="74">
        <v>1240</v>
      </c>
      <c r="L16" s="74">
        <v>1250</v>
      </c>
      <c r="M16" s="106">
        <v>1250</v>
      </c>
    </row>
    <row r="17" spans="1:13" x14ac:dyDescent="0.15">
      <c r="A17" s="5"/>
      <c r="B17" s="56" t="s">
        <v>99</v>
      </c>
      <c r="C17" s="57"/>
      <c r="D17" s="58"/>
      <c r="E17" s="59"/>
      <c r="F17" s="60" t="s">
        <v>10</v>
      </c>
      <c r="G17" s="61"/>
      <c r="H17" s="62">
        <v>21193</v>
      </c>
      <c r="I17" s="62">
        <v>16715</v>
      </c>
      <c r="J17" s="62">
        <v>17573</v>
      </c>
      <c r="K17" s="62">
        <v>17086</v>
      </c>
      <c r="L17" s="62">
        <v>19794</v>
      </c>
      <c r="M17" s="63">
        <v>19039</v>
      </c>
    </row>
    <row r="18" spans="1:13" x14ac:dyDescent="0.15">
      <c r="A18" s="5"/>
      <c r="B18" s="64" t="s">
        <v>0</v>
      </c>
      <c r="C18" s="65" t="s">
        <v>102</v>
      </c>
      <c r="D18" s="66"/>
      <c r="E18" s="81" t="s">
        <v>49</v>
      </c>
      <c r="F18" s="67" t="s">
        <v>2</v>
      </c>
      <c r="G18" s="68"/>
      <c r="H18" s="69">
        <v>1.43</v>
      </c>
      <c r="I18" s="69">
        <v>1.55</v>
      </c>
      <c r="J18" s="69">
        <v>1.48</v>
      </c>
      <c r="K18" s="69">
        <v>1.52</v>
      </c>
      <c r="L18" s="69">
        <v>1.45</v>
      </c>
      <c r="M18" s="70">
        <v>1.48</v>
      </c>
    </row>
    <row r="19" spans="1:13" x14ac:dyDescent="0.15">
      <c r="A19" s="5"/>
      <c r="B19" s="64" t="s">
        <v>1</v>
      </c>
      <c r="C19" s="71">
        <v>1510</v>
      </c>
      <c r="D19" s="66" t="s">
        <v>15</v>
      </c>
      <c r="E19" s="71">
        <v>3710</v>
      </c>
      <c r="F19" s="67" t="s">
        <v>3</v>
      </c>
      <c r="G19" s="68"/>
      <c r="H19" s="69">
        <v>99.9</v>
      </c>
      <c r="I19" s="69">
        <v>100.5</v>
      </c>
      <c r="J19" s="69">
        <v>100.6</v>
      </c>
      <c r="K19" s="69">
        <v>100.6</v>
      </c>
      <c r="L19" s="69">
        <v>100.2</v>
      </c>
      <c r="M19" s="70">
        <v>99.8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1787</v>
      </c>
      <c r="I20" s="105">
        <v>-189</v>
      </c>
      <c r="J20" s="105">
        <v>-810</v>
      </c>
      <c r="K20" s="105">
        <v>-647</v>
      </c>
      <c r="L20" s="105">
        <v>916</v>
      </c>
      <c r="M20" s="107">
        <v>2177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2.4446879686238319</v>
      </c>
      <c r="I21" s="130">
        <f t="shared" si="2"/>
        <v>2.7900183608746452</v>
      </c>
      <c r="J21" s="130">
        <f t="shared" si="2"/>
        <v>2.7291504892063987</v>
      </c>
      <c r="K21" s="130">
        <f t="shared" si="2"/>
        <v>2.6049702698582102</v>
      </c>
      <c r="L21" s="130">
        <f t="shared" si="2"/>
        <v>1.933196601230589</v>
      </c>
      <c r="M21" s="131">
        <f t="shared" si="2"/>
        <v>1.9855042235895297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1510</v>
      </c>
      <c r="I22" s="74">
        <v>1800</v>
      </c>
      <c r="J22" s="74">
        <v>2860</v>
      </c>
      <c r="K22" s="74">
        <v>3640</v>
      </c>
      <c r="L22" s="74">
        <v>3710</v>
      </c>
      <c r="M22" s="106">
        <v>3710</v>
      </c>
    </row>
    <row r="23" spans="1:13" x14ac:dyDescent="0.15">
      <c r="A23" s="5"/>
      <c r="B23" s="16" t="s">
        <v>96</v>
      </c>
      <c r="C23" s="17"/>
      <c r="D23" s="18"/>
      <c r="E23" s="19"/>
      <c r="F23" s="20" t="s">
        <v>10</v>
      </c>
      <c r="G23" s="21">
        <v>14588</v>
      </c>
      <c r="H23" s="22">
        <v>16228</v>
      </c>
      <c r="I23" s="22">
        <v>12011</v>
      </c>
      <c r="J23" s="22">
        <v>12051</v>
      </c>
      <c r="K23" s="22">
        <v>12501</v>
      </c>
      <c r="L23" s="22">
        <v>17050</v>
      </c>
      <c r="M23" s="23">
        <v>15965</v>
      </c>
    </row>
    <row r="24" spans="1:13" x14ac:dyDescent="0.15">
      <c r="A24" s="5"/>
      <c r="B24" s="24" t="s">
        <v>0</v>
      </c>
      <c r="C24" s="25">
        <v>44991</v>
      </c>
      <c r="D24" s="26"/>
      <c r="E24" s="27"/>
      <c r="F24" s="28" t="s">
        <v>2</v>
      </c>
      <c r="G24" s="29">
        <v>3.35</v>
      </c>
      <c r="H24" s="30">
        <v>3.1</v>
      </c>
      <c r="I24" s="30">
        <v>3.37</v>
      </c>
      <c r="J24" s="30">
        <v>3.33</v>
      </c>
      <c r="K24" s="30">
        <v>3.37</v>
      </c>
      <c r="L24" s="30">
        <v>3.05</v>
      </c>
      <c r="M24" s="31">
        <v>3.1</v>
      </c>
    </row>
    <row r="25" spans="1:13" x14ac:dyDescent="0.15">
      <c r="A25" s="5"/>
      <c r="B25" s="24" t="s">
        <v>1</v>
      </c>
      <c r="C25" s="32">
        <v>6160</v>
      </c>
      <c r="D25" s="26" t="s">
        <v>15</v>
      </c>
      <c r="E25" s="32">
        <v>6620</v>
      </c>
      <c r="F25" s="28" t="s">
        <v>3</v>
      </c>
      <c r="G25" s="29">
        <v>98</v>
      </c>
      <c r="H25" s="30">
        <v>98.5</v>
      </c>
      <c r="I25" s="30">
        <v>98.5</v>
      </c>
      <c r="J25" s="30">
        <v>98.6</v>
      </c>
      <c r="K25" s="30">
        <v>98.6</v>
      </c>
      <c r="L25" s="30">
        <v>98.8</v>
      </c>
      <c r="M25" s="31">
        <v>98.4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8718</v>
      </c>
      <c r="H26" s="98">
        <v>7816</v>
      </c>
      <c r="I26" s="98">
        <v>5945</v>
      </c>
      <c r="J26" s="98">
        <v>5614</v>
      </c>
      <c r="K26" s="98">
        <v>6067</v>
      </c>
      <c r="L26" s="98">
        <v>7245</v>
      </c>
      <c r="M26" s="100">
        <v>8218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2.0621996041843369</v>
      </c>
      <c r="H27" s="127">
        <f t="shared" ref="H27:M27" si="3">H23/H$4</f>
        <v>1.8719575498904142</v>
      </c>
      <c r="I27" s="127">
        <f t="shared" si="3"/>
        <v>2.0048405942246705</v>
      </c>
      <c r="J27" s="127">
        <f t="shared" si="3"/>
        <v>1.8715639074390433</v>
      </c>
      <c r="K27" s="127">
        <f t="shared" si="3"/>
        <v>1.9059307821314224</v>
      </c>
      <c r="L27" s="127">
        <f t="shared" si="3"/>
        <v>1.6652016798515481</v>
      </c>
      <c r="M27" s="128">
        <f t="shared" si="3"/>
        <v>1.6649285639795599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6160</v>
      </c>
      <c r="H28" s="35">
        <v>6610</v>
      </c>
      <c r="I28" s="35">
        <v>5990</v>
      </c>
      <c r="J28" s="35">
        <v>6180</v>
      </c>
      <c r="K28" s="35">
        <v>6570</v>
      </c>
      <c r="L28" s="35">
        <v>6620</v>
      </c>
      <c r="M28" s="36">
        <v>6620</v>
      </c>
    </row>
    <row r="29" spans="1:13" x14ac:dyDescent="0.15">
      <c r="A29" s="5"/>
      <c r="B29" s="37" t="s">
        <v>97</v>
      </c>
      <c r="C29" s="38"/>
      <c r="D29" s="39"/>
      <c r="E29" s="40"/>
      <c r="F29" s="41" t="s">
        <v>10</v>
      </c>
      <c r="G29" s="42">
        <v>16211</v>
      </c>
      <c r="H29" s="43">
        <v>18099</v>
      </c>
      <c r="I29" s="43">
        <v>13809</v>
      </c>
      <c r="J29" s="43">
        <v>13614</v>
      </c>
      <c r="K29" s="43">
        <v>13900</v>
      </c>
      <c r="L29" s="43">
        <v>18458</v>
      </c>
      <c r="M29" s="44">
        <v>17763</v>
      </c>
    </row>
    <row r="30" spans="1:13" x14ac:dyDescent="0.15">
      <c r="A30" s="5"/>
      <c r="B30" s="45" t="s">
        <v>0</v>
      </c>
      <c r="C30" s="3">
        <v>44991</v>
      </c>
      <c r="F30" s="46" t="s">
        <v>2</v>
      </c>
      <c r="G30" s="47">
        <v>3.86</v>
      </c>
      <c r="H30" s="48">
        <v>3.64</v>
      </c>
      <c r="I30" s="48">
        <v>4.0999999999999996</v>
      </c>
      <c r="J30" s="48">
        <v>4.16</v>
      </c>
      <c r="K30" s="48">
        <v>4.07</v>
      </c>
      <c r="L30" s="48">
        <v>3.58</v>
      </c>
      <c r="M30" s="49">
        <v>3.57</v>
      </c>
    </row>
    <row r="31" spans="1:13" x14ac:dyDescent="0.15">
      <c r="A31" s="5"/>
      <c r="B31" s="45" t="s">
        <v>1</v>
      </c>
      <c r="C31" s="50">
        <v>1880</v>
      </c>
      <c r="D31" s="4" t="s">
        <v>15</v>
      </c>
      <c r="E31" s="50">
        <v>2030</v>
      </c>
      <c r="F31" s="46" t="s">
        <v>3</v>
      </c>
      <c r="G31" s="47">
        <v>98.3</v>
      </c>
      <c r="H31" s="48">
        <v>98.3</v>
      </c>
      <c r="I31" s="48">
        <v>97.4</v>
      </c>
      <c r="J31" s="48">
        <v>97.3</v>
      </c>
      <c r="K31" s="48">
        <v>97.9</v>
      </c>
      <c r="L31" s="48">
        <v>98.6</v>
      </c>
      <c r="M31" s="49">
        <v>98.6</v>
      </c>
    </row>
    <row r="32" spans="1:13" x14ac:dyDescent="0.15">
      <c r="A32" s="5"/>
      <c r="B32" s="45"/>
      <c r="C32" s="50"/>
      <c r="E32" s="50"/>
      <c r="F32" s="55" t="s">
        <v>57</v>
      </c>
      <c r="G32" s="97">
        <v>8964</v>
      </c>
      <c r="H32" s="99">
        <v>9865</v>
      </c>
      <c r="I32" s="99">
        <v>10359</v>
      </c>
      <c r="J32" s="99">
        <v>10301</v>
      </c>
      <c r="K32" s="99">
        <v>8996</v>
      </c>
      <c r="L32" s="99">
        <v>8808</v>
      </c>
      <c r="M32" s="101">
        <v>8278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2.291631325982471</v>
      </c>
      <c r="H33" s="133">
        <f t="shared" ref="H33:M33" si="4">H29/H$4</f>
        <v>2.0877840581381935</v>
      </c>
      <c r="I33" s="133">
        <f t="shared" si="4"/>
        <v>2.3049574361542313</v>
      </c>
      <c r="J33" s="133">
        <f t="shared" si="4"/>
        <v>2.1143034632706943</v>
      </c>
      <c r="K33" s="133">
        <f t="shared" si="4"/>
        <v>2.1192254916908064</v>
      </c>
      <c r="L33" s="133">
        <f t="shared" si="4"/>
        <v>1.8027151088973532</v>
      </c>
      <c r="M33" s="134">
        <f t="shared" si="4"/>
        <v>1.8524350818646365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1880</v>
      </c>
      <c r="H34" s="53">
        <v>2030</v>
      </c>
      <c r="I34" s="53">
        <v>1860</v>
      </c>
      <c r="J34" s="53">
        <v>1900</v>
      </c>
      <c r="K34" s="53">
        <v>2000</v>
      </c>
      <c r="L34" s="53">
        <v>2050</v>
      </c>
      <c r="M34" s="54">
        <v>2030</v>
      </c>
    </row>
    <row r="35" spans="1:13" x14ac:dyDescent="0.15">
      <c r="A35" s="5"/>
      <c r="B35" s="16" t="s">
        <v>93</v>
      </c>
      <c r="C35" s="17"/>
      <c r="D35" s="18"/>
      <c r="E35" s="19"/>
      <c r="F35" s="20" t="s">
        <v>10</v>
      </c>
      <c r="G35" s="21">
        <v>7746</v>
      </c>
      <c r="H35" s="22">
        <v>9988</v>
      </c>
      <c r="I35" s="22">
        <v>6537</v>
      </c>
      <c r="J35" s="22">
        <v>6246</v>
      </c>
      <c r="K35" s="22">
        <v>6297</v>
      </c>
      <c r="L35" s="22">
        <v>11584</v>
      </c>
      <c r="M35" s="23">
        <v>10776</v>
      </c>
    </row>
    <row r="36" spans="1:13" x14ac:dyDescent="0.15">
      <c r="A36" s="5"/>
      <c r="B36" s="24" t="s">
        <v>0</v>
      </c>
      <c r="C36" s="25">
        <v>44977</v>
      </c>
      <c r="D36" s="26"/>
      <c r="E36" s="27"/>
      <c r="F36" s="28" t="s">
        <v>2</v>
      </c>
      <c r="G36" s="29">
        <v>2.96</v>
      </c>
      <c r="H36" s="30">
        <v>2.69</v>
      </c>
      <c r="I36" s="30">
        <v>2.89</v>
      </c>
      <c r="J36" s="30">
        <v>3.03</v>
      </c>
      <c r="K36" s="30">
        <v>3.02</v>
      </c>
      <c r="L36" s="30">
        <v>2.68</v>
      </c>
      <c r="M36" s="31">
        <v>2.74</v>
      </c>
    </row>
    <row r="37" spans="1:13" x14ac:dyDescent="0.15">
      <c r="A37" s="5"/>
      <c r="B37" s="24" t="s">
        <v>1</v>
      </c>
      <c r="C37" s="32">
        <v>4050</v>
      </c>
      <c r="D37" s="26" t="s">
        <v>15</v>
      </c>
      <c r="E37" s="32">
        <v>4350</v>
      </c>
      <c r="F37" s="28" t="s">
        <v>3</v>
      </c>
      <c r="G37" s="29">
        <v>98.6</v>
      </c>
      <c r="H37" s="30">
        <v>98.9</v>
      </c>
      <c r="I37" s="30">
        <v>99.3</v>
      </c>
      <c r="J37" s="30">
        <v>98.5</v>
      </c>
      <c r="K37" s="30">
        <v>98.8</v>
      </c>
      <c r="L37" s="30">
        <v>98.6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3435</v>
      </c>
      <c r="H38" s="98">
        <v>3694</v>
      </c>
      <c r="I38" s="98">
        <v>1926</v>
      </c>
      <c r="J38" s="98">
        <v>2891</v>
      </c>
      <c r="K38" s="98">
        <v>2553</v>
      </c>
      <c r="L38" s="98">
        <v>4912</v>
      </c>
      <c r="M38" s="100">
        <v>4994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1.0949957591178965</v>
      </c>
      <c r="H39" s="127">
        <f t="shared" ref="H39:M39" si="5">H35/H$4</f>
        <v>1.1521513438689583</v>
      </c>
      <c r="I39" s="127">
        <f t="shared" si="5"/>
        <v>1.0911367050575864</v>
      </c>
      <c r="J39" s="127">
        <f t="shared" si="5"/>
        <v>0.97002640161515763</v>
      </c>
      <c r="K39" s="127">
        <f t="shared" si="5"/>
        <v>0.9600548864156121</v>
      </c>
      <c r="L39" s="127">
        <f t="shared" si="5"/>
        <v>1.1313604844223069</v>
      </c>
      <c r="M39" s="128">
        <f t="shared" si="5"/>
        <v>1.123787673375743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4050</v>
      </c>
      <c r="H40" s="35">
        <v>4360</v>
      </c>
      <c r="I40" s="35">
        <v>3970</v>
      </c>
      <c r="J40" s="35">
        <v>4070</v>
      </c>
      <c r="K40" s="35">
        <v>4280</v>
      </c>
      <c r="L40" s="35">
        <v>4350</v>
      </c>
      <c r="M40" s="36">
        <v>4350</v>
      </c>
    </row>
    <row r="41" spans="1:13" x14ac:dyDescent="0.15">
      <c r="A41" s="5"/>
      <c r="B41" s="37" t="s">
        <v>94</v>
      </c>
      <c r="C41" s="38"/>
      <c r="D41" s="39"/>
      <c r="E41" s="40"/>
      <c r="F41" s="41" t="s">
        <v>10</v>
      </c>
      <c r="G41" s="42">
        <v>7541</v>
      </c>
      <c r="H41" s="43">
        <v>9270</v>
      </c>
      <c r="I41" s="43">
        <v>5806</v>
      </c>
      <c r="J41" s="43">
        <v>5434</v>
      </c>
      <c r="K41" s="43">
        <v>5939</v>
      </c>
      <c r="L41" s="43">
        <v>9622</v>
      </c>
      <c r="M41" s="44">
        <v>9007</v>
      </c>
    </row>
    <row r="42" spans="1:13" x14ac:dyDescent="0.15">
      <c r="A42" s="5"/>
      <c r="B42" s="45" t="s">
        <v>0</v>
      </c>
      <c r="C42" s="3">
        <v>44977</v>
      </c>
      <c r="F42" s="46" t="s">
        <v>2</v>
      </c>
      <c r="G42" s="47">
        <v>3.24</v>
      </c>
      <c r="H42" s="48">
        <v>3.08</v>
      </c>
      <c r="I42" s="48">
        <v>3.37</v>
      </c>
      <c r="J42" s="48">
        <v>3.36</v>
      </c>
      <c r="K42" s="48">
        <v>3.31</v>
      </c>
      <c r="L42" s="48">
        <v>3.02</v>
      </c>
      <c r="M42" s="49">
        <v>2.98</v>
      </c>
    </row>
    <row r="43" spans="1:13" x14ac:dyDescent="0.15">
      <c r="A43" s="5"/>
      <c r="B43" s="45" t="s">
        <v>1</v>
      </c>
      <c r="C43" s="50">
        <v>1000</v>
      </c>
      <c r="D43" s="4" t="s">
        <v>15</v>
      </c>
      <c r="E43" s="50">
        <v>1080</v>
      </c>
      <c r="F43" s="46" t="s">
        <v>3</v>
      </c>
      <c r="G43" s="47">
        <v>99.4</v>
      </c>
      <c r="H43" s="48">
        <v>98.6</v>
      </c>
      <c r="I43" s="48">
        <v>98.9</v>
      </c>
      <c r="J43" s="48">
        <v>98.3</v>
      </c>
      <c r="K43" s="48">
        <v>98.8</v>
      </c>
      <c r="L43" s="48">
        <v>98.6</v>
      </c>
      <c r="M43" s="49">
        <v>99.1</v>
      </c>
    </row>
    <row r="44" spans="1:13" x14ac:dyDescent="0.15">
      <c r="A44" s="5"/>
      <c r="B44" s="45"/>
      <c r="C44" s="50"/>
      <c r="E44" s="50"/>
      <c r="F44" s="55" t="s">
        <v>57</v>
      </c>
      <c r="G44" s="97">
        <v>2279</v>
      </c>
      <c r="H44" s="99">
        <v>4170</v>
      </c>
      <c r="I44" s="99">
        <v>2370</v>
      </c>
      <c r="J44" s="99">
        <v>2878</v>
      </c>
      <c r="K44" s="99">
        <v>2437</v>
      </c>
      <c r="L44" s="99">
        <v>4329</v>
      </c>
      <c r="M44" s="101">
        <v>3166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1.0660163980774668</v>
      </c>
      <c r="H45" s="133">
        <f t="shared" ref="H45:M45" si="6">H41/H$4</f>
        <v>1.069327488753028</v>
      </c>
      <c r="I45" s="133">
        <f t="shared" si="6"/>
        <v>0.96912034718744788</v>
      </c>
      <c r="J45" s="133">
        <f t="shared" si="6"/>
        <v>0.84391986333281566</v>
      </c>
      <c r="K45" s="133">
        <f t="shared" si="6"/>
        <v>0.90547339533465465</v>
      </c>
      <c r="L45" s="133">
        <f t="shared" si="6"/>
        <v>0.93974020900478561</v>
      </c>
      <c r="M45" s="134">
        <f t="shared" si="6"/>
        <v>0.93930545416623212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1000</v>
      </c>
      <c r="H46" s="53">
        <v>1090</v>
      </c>
      <c r="I46" s="53">
        <v>960</v>
      </c>
      <c r="J46" s="53">
        <v>960</v>
      </c>
      <c r="K46" s="53">
        <v>1050</v>
      </c>
      <c r="L46" s="53">
        <v>1070</v>
      </c>
      <c r="M46" s="54">
        <v>1080</v>
      </c>
    </row>
    <row r="47" spans="1:13" x14ac:dyDescent="0.15">
      <c r="A47" s="5"/>
      <c r="B47" s="16" t="s">
        <v>87</v>
      </c>
      <c r="C47" s="17"/>
      <c r="D47" s="18"/>
      <c r="E47" s="19"/>
      <c r="F47" s="20" t="s">
        <v>10</v>
      </c>
      <c r="G47" s="21">
        <v>6452</v>
      </c>
      <c r="H47" s="22">
        <v>8615</v>
      </c>
      <c r="I47" s="22">
        <v>5014</v>
      </c>
      <c r="J47" s="22">
        <v>5256</v>
      </c>
      <c r="K47" s="22">
        <v>5296</v>
      </c>
      <c r="L47" s="22">
        <v>9661</v>
      </c>
      <c r="M47" s="23">
        <v>8792</v>
      </c>
    </row>
    <row r="48" spans="1:13" x14ac:dyDescent="0.15">
      <c r="A48" s="5"/>
      <c r="B48" s="24" t="s">
        <v>0</v>
      </c>
      <c r="C48" s="25">
        <v>44963</v>
      </c>
      <c r="D48" s="26"/>
      <c r="E48" s="27"/>
      <c r="F48" s="28" t="s">
        <v>2</v>
      </c>
      <c r="G48" s="29">
        <v>4.2</v>
      </c>
      <c r="H48" s="30">
        <v>3.75</v>
      </c>
      <c r="I48" s="30">
        <v>4.21</v>
      </c>
      <c r="J48" s="30">
        <v>4.03</v>
      </c>
      <c r="K48" s="30">
        <v>4.2699999999999996</v>
      </c>
      <c r="L48" s="30">
        <v>3.77</v>
      </c>
      <c r="M48" s="31">
        <v>3.9</v>
      </c>
    </row>
    <row r="49" spans="1:13" x14ac:dyDescent="0.15">
      <c r="A49" s="5"/>
      <c r="B49" s="24" t="s">
        <v>1</v>
      </c>
      <c r="C49" s="32">
        <v>1550</v>
      </c>
      <c r="D49" s="26" t="s">
        <v>15</v>
      </c>
      <c r="E49" s="32">
        <v>1700</v>
      </c>
      <c r="F49" s="28" t="s">
        <v>3</v>
      </c>
      <c r="G49" s="29">
        <v>96.5</v>
      </c>
      <c r="H49" s="30">
        <v>98.7</v>
      </c>
      <c r="I49" s="30">
        <v>97.9</v>
      </c>
      <c r="J49" s="30">
        <v>98.2</v>
      </c>
      <c r="K49" s="30">
        <v>97.6</v>
      </c>
      <c r="L49" s="30">
        <v>98.1</v>
      </c>
      <c r="M49" s="31">
        <v>97.5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6079</v>
      </c>
      <c r="H50" s="98">
        <v>4095</v>
      </c>
      <c r="I50" s="98">
        <v>3219</v>
      </c>
      <c r="J50" s="98">
        <v>3009</v>
      </c>
      <c r="K50" s="98">
        <v>3718</v>
      </c>
      <c r="L50" s="98">
        <v>5842</v>
      </c>
      <c r="M50" s="100">
        <v>6312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0.91207237772123273</v>
      </c>
      <c r="H51" s="127">
        <f t="shared" ref="H51:M51" si="7">H47/H$4</f>
        <v>0.99377090783250666</v>
      </c>
      <c r="I51" s="127">
        <f t="shared" si="7"/>
        <v>0.8369220497412786</v>
      </c>
      <c r="J51" s="127">
        <f t="shared" si="7"/>
        <v>0.81627581922658798</v>
      </c>
      <c r="K51" s="127">
        <f t="shared" si="7"/>
        <v>0.80744015856075624</v>
      </c>
      <c r="L51" s="127">
        <f t="shared" si="7"/>
        <v>0.94354917472409416</v>
      </c>
      <c r="M51" s="128">
        <f t="shared" si="7"/>
        <v>0.91688392950255504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1550</v>
      </c>
      <c r="H52" s="35">
        <v>1690</v>
      </c>
      <c r="I52" s="35">
        <v>1510</v>
      </c>
      <c r="J52" s="35">
        <v>1560</v>
      </c>
      <c r="K52" s="35">
        <v>1670</v>
      </c>
      <c r="L52" s="35">
        <v>1700</v>
      </c>
      <c r="M52" s="36">
        <v>1700</v>
      </c>
    </row>
    <row r="53" spans="1:13" x14ac:dyDescent="0.15">
      <c r="A53" s="5"/>
      <c r="B53" s="37" t="s">
        <v>88</v>
      </c>
      <c r="C53" s="38"/>
      <c r="D53" s="39"/>
      <c r="E53" s="40"/>
      <c r="F53" s="41" t="s">
        <v>10</v>
      </c>
      <c r="G53" s="42">
        <v>6884</v>
      </c>
      <c r="H53" s="43">
        <v>9092</v>
      </c>
      <c r="I53" s="43">
        <v>5642</v>
      </c>
      <c r="J53" s="43">
        <v>6085</v>
      </c>
      <c r="K53" s="43">
        <v>5874</v>
      </c>
      <c r="L53" s="43">
        <v>10620</v>
      </c>
      <c r="M53" s="44">
        <v>9804</v>
      </c>
    </row>
    <row r="54" spans="1:13" x14ac:dyDescent="0.15">
      <c r="A54" s="5"/>
      <c r="B54" s="45" t="s">
        <v>0</v>
      </c>
      <c r="C54" s="3">
        <v>44963</v>
      </c>
      <c r="F54" s="46" t="s">
        <v>2</v>
      </c>
      <c r="G54" s="47">
        <v>2.92</v>
      </c>
      <c r="H54" s="48">
        <v>2.69</v>
      </c>
      <c r="I54" s="48">
        <v>2.94</v>
      </c>
      <c r="J54" s="48">
        <v>2.87</v>
      </c>
      <c r="K54" s="48">
        <v>2.88</v>
      </c>
      <c r="L54" s="48">
        <v>2.67</v>
      </c>
      <c r="M54" s="49">
        <v>2.72</v>
      </c>
    </row>
    <row r="55" spans="1:13" x14ac:dyDescent="0.15">
      <c r="A55" s="5"/>
      <c r="B55" s="45" t="s">
        <v>1</v>
      </c>
      <c r="C55" s="50">
        <v>1190</v>
      </c>
      <c r="D55" s="4" t="s">
        <v>15</v>
      </c>
      <c r="E55" s="50">
        <v>1280</v>
      </c>
      <c r="F55" s="46" t="s">
        <v>3</v>
      </c>
      <c r="G55" s="47">
        <v>97.9</v>
      </c>
      <c r="H55" s="48">
        <v>99.5</v>
      </c>
      <c r="I55" s="48">
        <v>99.2</v>
      </c>
      <c r="J55" s="48">
        <v>98.6</v>
      </c>
      <c r="K55" s="48">
        <v>99</v>
      </c>
      <c r="L55" s="48">
        <v>98.8</v>
      </c>
      <c r="M55" s="49">
        <v>98.6</v>
      </c>
    </row>
    <row r="56" spans="1:13" x14ac:dyDescent="0.15">
      <c r="A56" s="5"/>
      <c r="B56" s="45"/>
      <c r="C56" s="50"/>
      <c r="E56" s="50"/>
      <c r="F56" s="55" t="s">
        <v>57</v>
      </c>
      <c r="G56" s="97">
        <v>4017</v>
      </c>
      <c r="H56" s="99">
        <v>2272</v>
      </c>
      <c r="I56" s="99">
        <v>1737</v>
      </c>
      <c r="J56" s="99">
        <v>2707</v>
      </c>
      <c r="K56" s="99">
        <v>2104</v>
      </c>
      <c r="L56" s="99">
        <v>4190</v>
      </c>
      <c r="M56" s="101">
        <v>4273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0.97314108001130906</v>
      </c>
      <c r="H57" s="133">
        <f t="shared" ref="H57:M57" si="8">H53/H$4</f>
        <v>1.0487945553120315</v>
      </c>
      <c r="I57" s="133">
        <f t="shared" si="8"/>
        <v>0.94174595226172597</v>
      </c>
      <c r="J57" s="133">
        <f t="shared" si="8"/>
        <v>0.94502251902469325</v>
      </c>
      <c r="K57" s="133">
        <f t="shared" si="8"/>
        <v>0.89556334807135229</v>
      </c>
      <c r="L57" s="133">
        <f t="shared" si="8"/>
        <v>1.0372106651040141</v>
      </c>
      <c r="M57" s="134">
        <f t="shared" si="8"/>
        <v>1.0224215246636772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1190</v>
      </c>
      <c r="H58" s="53">
        <v>1270</v>
      </c>
      <c r="I58" s="53">
        <v>1160</v>
      </c>
      <c r="J58" s="53">
        <v>1200</v>
      </c>
      <c r="K58" s="53">
        <v>1230</v>
      </c>
      <c r="L58" s="53">
        <v>1270</v>
      </c>
      <c r="M58" s="54">
        <v>1280</v>
      </c>
    </row>
    <row r="59" spans="1:13" x14ac:dyDescent="0.15">
      <c r="A59" s="5"/>
      <c r="B59" s="16" t="s">
        <v>86</v>
      </c>
      <c r="C59" s="17"/>
      <c r="D59" s="18"/>
      <c r="E59" s="19"/>
      <c r="F59" s="20" t="s">
        <v>10</v>
      </c>
      <c r="G59" s="21">
        <v>14292</v>
      </c>
      <c r="H59" s="22">
        <v>16382</v>
      </c>
      <c r="I59" s="22">
        <v>12317</v>
      </c>
      <c r="J59" s="22">
        <v>12553</v>
      </c>
      <c r="K59" s="22">
        <v>12526</v>
      </c>
      <c r="L59" s="22">
        <v>17728</v>
      </c>
      <c r="M59" s="23">
        <v>17081</v>
      </c>
    </row>
    <row r="60" spans="1:13" x14ac:dyDescent="0.15">
      <c r="A60" s="5"/>
      <c r="B60" s="24" t="s">
        <v>0</v>
      </c>
      <c r="C60" s="25">
        <v>44956</v>
      </c>
      <c r="D60" s="26"/>
      <c r="E60" s="27"/>
      <c r="F60" s="28" t="s">
        <v>2</v>
      </c>
      <c r="G60" s="29">
        <v>2.76</v>
      </c>
      <c r="H60" s="30">
        <v>2.6</v>
      </c>
      <c r="I60" s="30">
        <v>2.8</v>
      </c>
      <c r="J60" s="30">
        <v>2.82</v>
      </c>
      <c r="K60" s="30">
        <v>2.88</v>
      </c>
      <c r="L60" s="30">
        <v>2.54</v>
      </c>
      <c r="M60" s="31">
        <v>2.5299999999999998</v>
      </c>
    </row>
    <row r="61" spans="1:13" x14ac:dyDescent="0.15">
      <c r="A61" s="5"/>
      <c r="B61" s="24" t="s">
        <v>1</v>
      </c>
      <c r="C61" s="32">
        <v>5090</v>
      </c>
      <c r="D61" s="26" t="s">
        <v>15</v>
      </c>
      <c r="E61" s="32">
        <v>5480</v>
      </c>
      <c r="F61" s="28" t="s">
        <v>3</v>
      </c>
      <c r="G61" s="29">
        <v>99.1</v>
      </c>
      <c r="H61" s="30">
        <v>99.2</v>
      </c>
      <c r="I61" s="30">
        <v>99.3</v>
      </c>
      <c r="J61" s="30">
        <v>99</v>
      </c>
      <c r="K61" s="30">
        <v>99.1</v>
      </c>
      <c r="L61" s="30">
        <v>99.2</v>
      </c>
      <c r="M61" s="31">
        <v>99.5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4754</v>
      </c>
      <c r="H62" s="98">
        <v>5148</v>
      </c>
      <c r="I62" s="98">
        <v>3596</v>
      </c>
      <c r="J62" s="98">
        <v>4533</v>
      </c>
      <c r="K62" s="98">
        <v>4326</v>
      </c>
      <c r="L62" s="98">
        <v>5615</v>
      </c>
      <c r="M62" s="100">
        <v>4073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2.0203562340966923</v>
      </c>
      <c r="H63" s="127">
        <f t="shared" ref="H63:M63" si="9">H59/H$4</f>
        <v>1.8897219979236359</v>
      </c>
      <c r="I63" s="127">
        <f t="shared" si="9"/>
        <v>2.0559172091470539</v>
      </c>
      <c r="J63" s="127">
        <f t="shared" si="9"/>
        <v>1.9495263239633482</v>
      </c>
      <c r="K63" s="127">
        <f t="shared" si="9"/>
        <v>1.9097423387711541</v>
      </c>
      <c r="L63" s="127">
        <f t="shared" si="9"/>
        <v>1.7314190838949115</v>
      </c>
      <c r="M63" s="128">
        <f t="shared" si="9"/>
        <v>1.7813119199082281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5090</v>
      </c>
      <c r="H64" s="35">
        <v>5470</v>
      </c>
      <c r="I64" s="35">
        <v>4950</v>
      </c>
      <c r="J64" s="35">
        <v>5080</v>
      </c>
      <c r="K64" s="35">
        <v>5430</v>
      </c>
      <c r="L64" s="35">
        <v>5480</v>
      </c>
      <c r="M64" s="36">
        <v>5480</v>
      </c>
    </row>
    <row r="65" spans="1:13" x14ac:dyDescent="0.15">
      <c r="A65" s="5"/>
      <c r="B65" s="37" t="s">
        <v>84</v>
      </c>
      <c r="C65" s="38"/>
      <c r="D65" s="39"/>
      <c r="E65" s="40"/>
      <c r="F65" s="41" t="s">
        <v>10</v>
      </c>
      <c r="G65" s="42">
        <v>5704</v>
      </c>
      <c r="H65" s="43">
        <v>7855</v>
      </c>
      <c r="I65" s="43">
        <v>4914</v>
      </c>
      <c r="J65" s="43">
        <v>4847</v>
      </c>
      <c r="K65" s="43">
        <v>5045</v>
      </c>
      <c r="L65" s="43">
        <v>8777</v>
      </c>
      <c r="M65" s="44">
        <v>8387</v>
      </c>
    </row>
    <row r="66" spans="1:13" x14ac:dyDescent="0.15">
      <c r="A66" s="5"/>
      <c r="B66" s="45" t="s">
        <v>0</v>
      </c>
      <c r="C66" s="3">
        <v>44935</v>
      </c>
      <c r="F66" s="46" t="s">
        <v>2</v>
      </c>
      <c r="G66" s="47">
        <v>3.02</v>
      </c>
      <c r="H66" s="48">
        <v>2.62</v>
      </c>
      <c r="I66" s="48">
        <v>3.02</v>
      </c>
      <c r="J66" s="48">
        <v>3.02</v>
      </c>
      <c r="K66" s="48">
        <v>3.1</v>
      </c>
      <c r="L66" s="48">
        <v>2.7</v>
      </c>
      <c r="M66" s="49">
        <v>2.58</v>
      </c>
    </row>
    <row r="67" spans="1:13" x14ac:dyDescent="0.15">
      <c r="A67" s="5"/>
      <c r="B67" s="45" t="s">
        <v>1</v>
      </c>
      <c r="C67" s="50">
        <v>370</v>
      </c>
      <c r="D67" s="4" t="s">
        <v>15</v>
      </c>
      <c r="E67" s="50">
        <v>410</v>
      </c>
      <c r="F67" s="46" t="s">
        <v>3</v>
      </c>
      <c r="G67" s="47">
        <v>97.5</v>
      </c>
      <c r="H67" s="48">
        <v>98.9</v>
      </c>
      <c r="I67" s="48">
        <v>98.2</v>
      </c>
      <c r="J67" s="48">
        <v>97.8</v>
      </c>
      <c r="K67" s="48">
        <v>99.2</v>
      </c>
      <c r="L67" s="48">
        <v>97.8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3771</v>
      </c>
      <c r="H68" s="99">
        <v>2816</v>
      </c>
      <c r="I68" s="99">
        <v>2493</v>
      </c>
      <c r="J68" s="99">
        <v>2832</v>
      </c>
      <c r="K68" s="99">
        <v>1643</v>
      </c>
      <c r="L68" s="99">
        <v>5010</v>
      </c>
      <c r="M68" s="101">
        <v>2189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0.80633305060785976</v>
      </c>
      <c r="H69" s="133">
        <f t="shared" ref="H69:M69" si="10">H65/H$4</f>
        <v>0.90610220325297031</v>
      </c>
      <c r="I69" s="133">
        <f t="shared" si="10"/>
        <v>0.82023034551827745</v>
      </c>
      <c r="J69" s="133">
        <f t="shared" si="10"/>
        <v>0.75275663922969405</v>
      </c>
      <c r="K69" s="133">
        <f t="shared" si="10"/>
        <v>0.76917212989785033</v>
      </c>
      <c r="L69" s="133">
        <f t="shared" si="10"/>
        <v>0.85721261841976759</v>
      </c>
      <c r="M69" s="134">
        <f t="shared" si="10"/>
        <v>0.8746480342058609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370</v>
      </c>
      <c r="H70" s="53">
        <v>410</v>
      </c>
      <c r="I70" s="53">
        <v>360</v>
      </c>
      <c r="J70" s="53">
        <v>370</v>
      </c>
      <c r="K70" s="53">
        <v>400</v>
      </c>
      <c r="L70" s="53">
        <v>410</v>
      </c>
      <c r="M70" s="54">
        <v>410</v>
      </c>
    </row>
    <row r="71" spans="1:13" x14ac:dyDescent="0.15">
      <c r="A71" s="5"/>
      <c r="B71" s="16" t="s">
        <v>85</v>
      </c>
      <c r="C71" s="17"/>
      <c r="D71" s="18"/>
      <c r="E71" s="19"/>
      <c r="F71" s="20" t="s">
        <v>10</v>
      </c>
      <c r="G71" s="21">
        <v>3169</v>
      </c>
      <c r="H71" s="22">
        <v>4414</v>
      </c>
      <c r="I71" s="22">
        <v>3404</v>
      </c>
      <c r="J71" s="22">
        <v>3147</v>
      </c>
      <c r="K71" s="22">
        <v>3199</v>
      </c>
      <c r="L71" s="22">
        <v>5068</v>
      </c>
      <c r="M71" s="23">
        <v>5125</v>
      </c>
    </row>
    <row r="72" spans="1:13" x14ac:dyDescent="0.15">
      <c r="A72" s="5"/>
      <c r="B72" s="24" t="s">
        <v>0</v>
      </c>
      <c r="C72" s="25">
        <v>44935</v>
      </c>
      <c r="D72" s="26"/>
      <c r="E72" s="27"/>
      <c r="F72" s="28" t="s">
        <v>2</v>
      </c>
      <c r="G72" s="29">
        <v>4.1500000000000004</v>
      </c>
      <c r="H72" s="30">
        <v>3.41</v>
      </c>
      <c r="I72" s="30">
        <v>3.49</v>
      </c>
      <c r="J72" s="30">
        <v>3.81</v>
      </c>
      <c r="K72" s="30">
        <v>3.6</v>
      </c>
      <c r="L72" s="30">
        <v>3.38</v>
      </c>
      <c r="M72" s="31">
        <v>3.54</v>
      </c>
    </row>
    <row r="73" spans="1:13" x14ac:dyDescent="0.15">
      <c r="A73" s="5"/>
      <c r="B73" s="24" t="s">
        <v>1</v>
      </c>
      <c r="C73" s="32">
        <v>310</v>
      </c>
      <c r="D73" s="26" t="s">
        <v>15</v>
      </c>
      <c r="E73" s="32">
        <v>320</v>
      </c>
      <c r="F73" s="28" t="s">
        <v>3</v>
      </c>
      <c r="G73" s="29">
        <v>93</v>
      </c>
      <c r="H73" s="30">
        <v>100</v>
      </c>
      <c r="I73" s="30">
        <v>99.2</v>
      </c>
      <c r="J73" s="30">
        <v>97.3</v>
      </c>
      <c r="K73" s="30">
        <v>97.8</v>
      </c>
      <c r="L73" s="30">
        <v>97</v>
      </c>
      <c r="M73" s="31">
        <v>96.9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4999</v>
      </c>
      <c r="H74" s="84">
        <v>735</v>
      </c>
      <c r="I74" s="98">
        <v>1125</v>
      </c>
      <c r="J74" s="98">
        <v>2247</v>
      </c>
      <c r="K74" s="98">
        <v>2021</v>
      </c>
      <c r="L74" s="98">
        <v>3898</v>
      </c>
      <c r="M74" s="100">
        <v>4044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0.44797851286400903</v>
      </c>
      <c r="H75" s="127">
        <f t="shared" ref="H75:M75" si="11">H71/H$4</f>
        <v>0.50917060791325408</v>
      </c>
      <c r="I75" s="127">
        <f t="shared" si="11"/>
        <v>0.56818561175095972</v>
      </c>
      <c r="J75" s="127">
        <f t="shared" si="11"/>
        <v>0.48874048765336231</v>
      </c>
      <c r="K75" s="127">
        <f t="shared" si="11"/>
        <v>0.48772678762006405</v>
      </c>
      <c r="L75" s="127">
        <f t="shared" si="11"/>
        <v>0.49497021193475926</v>
      </c>
      <c r="M75" s="128">
        <f t="shared" si="11"/>
        <v>0.5344665762853269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310</v>
      </c>
      <c r="H76" s="35">
        <v>320</v>
      </c>
      <c r="I76" s="35">
        <v>290</v>
      </c>
      <c r="J76" s="35">
        <v>310</v>
      </c>
      <c r="K76" s="35">
        <v>310</v>
      </c>
      <c r="L76" s="35">
        <v>320</v>
      </c>
      <c r="M76" s="36">
        <v>320</v>
      </c>
    </row>
    <row r="77" spans="1:13" x14ac:dyDescent="0.15">
      <c r="A77" s="5"/>
      <c r="B77" s="37" t="s">
        <v>80</v>
      </c>
      <c r="C77" s="38"/>
      <c r="D77" s="39"/>
      <c r="E77" s="40"/>
      <c r="F77" s="41" t="s">
        <v>10</v>
      </c>
      <c r="G77" s="42">
        <v>13332</v>
      </c>
      <c r="H77" s="43">
        <v>15445</v>
      </c>
      <c r="I77" s="43">
        <v>11222</v>
      </c>
      <c r="J77" s="43">
        <v>12501</v>
      </c>
      <c r="K77" s="43">
        <v>12375</v>
      </c>
      <c r="L77" s="43">
        <v>17377</v>
      </c>
      <c r="M77" s="44">
        <v>17348</v>
      </c>
    </row>
    <row r="78" spans="1:13" x14ac:dyDescent="0.15">
      <c r="A78" s="5"/>
      <c r="B78" s="45" t="s">
        <v>0</v>
      </c>
      <c r="C78" s="3">
        <v>44914</v>
      </c>
      <c r="F78" s="46" t="s">
        <v>2</v>
      </c>
      <c r="G78" s="47">
        <v>3.71</v>
      </c>
      <c r="H78" s="48">
        <v>3.56</v>
      </c>
      <c r="I78" s="48">
        <v>3.76</v>
      </c>
      <c r="J78" s="48">
        <v>3.7</v>
      </c>
      <c r="K78" s="48">
        <v>3.79</v>
      </c>
      <c r="L78" s="48">
        <v>3.5</v>
      </c>
      <c r="M78" s="49">
        <v>3.46</v>
      </c>
    </row>
    <row r="79" spans="1:13" x14ac:dyDescent="0.15">
      <c r="A79" s="5"/>
      <c r="B79" s="45" t="s">
        <v>1</v>
      </c>
      <c r="C79" s="50">
        <v>10330</v>
      </c>
      <c r="D79" s="4" t="s">
        <v>15</v>
      </c>
      <c r="E79" s="50">
        <v>11590</v>
      </c>
      <c r="F79" s="46" t="s">
        <v>3</v>
      </c>
      <c r="G79" s="47">
        <v>98.8</v>
      </c>
      <c r="H79" s="48">
        <v>98.4</v>
      </c>
      <c r="I79" s="48">
        <v>98.5</v>
      </c>
      <c r="J79" s="48">
        <v>98.7</v>
      </c>
      <c r="K79" s="48">
        <v>98.6</v>
      </c>
      <c r="L79" s="48">
        <v>98.5</v>
      </c>
      <c r="M79" s="49">
        <v>98.6</v>
      </c>
    </row>
    <row r="80" spans="1:13" x14ac:dyDescent="0.15">
      <c r="A80" s="5"/>
      <c r="B80" s="45"/>
      <c r="C80" s="50"/>
      <c r="E80" s="50"/>
      <c r="F80" s="55" t="s">
        <v>57</v>
      </c>
      <c r="G80" s="97">
        <v>5871</v>
      </c>
      <c r="H80" s="99">
        <v>7747</v>
      </c>
      <c r="I80" s="99">
        <v>5490</v>
      </c>
      <c r="J80" s="99">
        <v>5634</v>
      </c>
      <c r="K80" s="99">
        <v>6035</v>
      </c>
      <c r="L80" s="99">
        <v>8544</v>
      </c>
      <c r="M80" s="101">
        <v>8083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1.8846480067854114</v>
      </c>
      <c r="H81" s="133">
        <f t="shared" ref="H81:M81" si="12">H77/H$4</f>
        <v>1.7816357134617602</v>
      </c>
      <c r="I81" s="133">
        <f t="shared" si="12"/>
        <v>1.8731430479051911</v>
      </c>
      <c r="J81" s="133">
        <f t="shared" si="12"/>
        <v>1.9414505357974841</v>
      </c>
      <c r="K81" s="133">
        <f t="shared" si="12"/>
        <v>1.8867205366671749</v>
      </c>
      <c r="L81" s="133">
        <f t="shared" si="12"/>
        <v>1.697138392421135</v>
      </c>
      <c r="M81" s="134">
        <f t="shared" si="12"/>
        <v>1.8091563249556784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10330</v>
      </c>
      <c r="H82" s="53">
        <v>11470</v>
      </c>
      <c r="I82" s="53">
        <v>9860</v>
      </c>
      <c r="J82" s="53">
        <v>10700</v>
      </c>
      <c r="K82" s="53">
        <v>11530</v>
      </c>
      <c r="L82" s="53">
        <v>11580</v>
      </c>
      <c r="M82" s="54">
        <v>11590</v>
      </c>
    </row>
    <row r="83" spans="1:13" x14ac:dyDescent="0.15">
      <c r="A83" s="5"/>
      <c r="B83" s="16" t="s">
        <v>81</v>
      </c>
      <c r="C83" s="17"/>
      <c r="D83" s="18"/>
      <c r="E83" s="19"/>
      <c r="F83" s="20" t="s">
        <v>10</v>
      </c>
      <c r="G83" s="21">
        <v>3110</v>
      </c>
      <c r="H83" s="22">
        <v>4705</v>
      </c>
      <c r="I83" s="22">
        <v>2658</v>
      </c>
      <c r="J83" s="22">
        <v>2735</v>
      </c>
      <c r="K83" s="22">
        <v>2775</v>
      </c>
      <c r="L83" s="22">
        <v>5724</v>
      </c>
      <c r="M83" s="23">
        <v>5360</v>
      </c>
    </row>
    <row r="84" spans="1:13" x14ac:dyDescent="0.15">
      <c r="A84" s="5"/>
      <c r="B84" s="24" t="s">
        <v>0</v>
      </c>
      <c r="C84" s="25">
        <v>44914</v>
      </c>
      <c r="D84" s="26"/>
      <c r="E84" s="27"/>
      <c r="F84" s="28" t="s">
        <v>2</v>
      </c>
      <c r="G84" s="29">
        <v>3.46</v>
      </c>
      <c r="H84" s="30">
        <v>3.13</v>
      </c>
      <c r="I84" s="30">
        <v>3.3</v>
      </c>
      <c r="J84" s="30">
        <v>3.51</v>
      </c>
      <c r="K84" s="30">
        <v>3.5</v>
      </c>
      <c r="L84" s="30">
        <v>3.18</v>
      </c>
      <c r="M84" s="31">
        <v>3.16</v>
      </c>
    </row>
    <row r="85" spans="1:13" x14ac:dyDescent="0.15">
      <c r="A85" s="5"/>
      <c r="B85" s="24" t="s">
        <v>1</v>
      </c>
      <c r="C85" s="32">
        <v>3140</v>
      </c>
      <c r="D85" s="26" t="s">
        <v>15</v>
      </c>
      <c r="E85" s="32">
        <v>3330</v>
      </c>
      <c r="F85" s="28" t="s">
        <v>3</v>
      </c>
      <c r="G85" s="29">
        <v>97.9</v>
      </c>
      <c r="H85" s="30">
        <v>98.7</v>
      </c>
      <c r="I85" s="30">
        <v>99.3</v>
      </c>
      <c r="J85" s="30">
        <v>97.5</v>
      </c>
      <c r="K85" s="30">
        <v>98.8</v>
      </c>
      <c r="L85" s="30">
        <v>97.8</v>
      </c>
      <c r="M85" s="31">
        <v>98.1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1970</v>
      </c>
      <c r="H86" s="98">
        <v>2121</v>
      </c>
      <c r="I86" s="84">
        <v>896</v>
      </c>
      <c r="J86" s="98">
        <v>1934</v>
      </c>
      <c r="K86" s="98">
        <v>1242</v>
      </c>
      <c r="L86" s="98">
        <v>3640</v>
      </c>
      <c r="M86" s="100">
        <v>2997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0.43963811139383657</v>
      </c>
      <c r="H87" s="127">
        <f t="shared" ref="H87:M87" si="13">H83/H$4</f>
        <v>0.5427384934825239</v>
      </c>
      <c r="I87" s="127">
        <f t="shared" si="13"/>
        <v>0.44366549824737106</v>
      </c>
      <c r="J87" s="127">
        <f t="shared" si="13"/>
        <v>0.42475539680074548</v>
      </c>
      <c r="K87" s="127">
        <f t="shared" si="13"/>
        <v>0.42308278701021496</v>
      </c>
      <c r="L87" s="127">
        <f t="shared" si="13"/>
        <v>0.55903896864928215</v>
      </c>
      <c r="M87" s="128">
        <f t="shared" si="13"/>
        <v>0.55897382417353214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3140</v>
      </c>
      <c r="H88" s="35">
        <v>3320</v>
      </c>
      <c r="I88" s="35">
        <v>2960</v>
      </c>
      <c r="J88" s="35">
        <v>3090</v>
      </c>
      <c r="K88" s="35">
        <v>3270</v>
      </c>
      <c r="L88" s="35">
        <v>3370</v>
      </c>
      <c r="M88" s="36">
        <v>3330</v>
      </c>
    </row>
    <row r="89" spans="1:13" x14ac:dyDescent="0.15">
      <c r="A89" s="5"/>
      <c r="B89" s="37" t="s">
        <v>82</v>
      </c>
      <c r="C89" s="38"/>
      <c r="D89" s="39"/>
      <c r="E89" s="40"/>
      <c r="F89" s="41" t="s">
        <v>10</v>
      </c>
      <c r="G89" s="42">
        <v>4578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44914</v>
      </c>
      <c r="F90" s="46" t="s">
        <v>2</v>
      </c>
      <c r="G90" s="47">
        <v>3.64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2960</v>
      </c>
      <c r="D91" s="4" t="s">
        <v>15</v>
      </c>
      <c r="E91" s="50"/>
      <c r="F91" s="46" t="s">
        <v>3</v>
      </c>
      <c r="G91" s="47">
        <v>98.4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57</v>
      </c>
      <c r="G92" s="97">
        <v>2303</v>
      </c>
      <c r="H92" s="87"/>
      <c r="I92" s="87"/>
      <c r="J92" s="87"/>
      <c r="K92" s="87"/>
      <c r="L92" s="87"/>
      <c r="M92" s="88"/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0.64715860899067001</v>
      </c>
      <c r="H93" s="133">
        <f t="shared" ref="H93:M93" si="14">H89/H$4</f>
        <v>0</v>
      </c>
      <c r="I93" s="133">
        <f t="shared" si="14"/>
        <v>0</v>
      </c>
      <c r="J93" s="133">
        <f t="shared" si="14"/>
        <v>0</v>
      </c>
      <c r="K93" s="133">
        <f t="shared" si="14"/>
        <v>0</v>
      </c>
      <c r="L93" s="133">
        <f t="shared" si="14"/>
        <v>0</v>
      </c>
      <c r="M93" s="134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2960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83</v>
      </c>
      <c r="C95" s="17"/>
      <c r="D95" s="18"/>
      <c r="E95" s="19"/>
      <c r="F95" s="20" t="s">
        <v>10</v>
      </c>
      <c r="G95" s="21">
        <v>11091</v>
      </c>
      <c r="H95" s="22">
        <v>13922</v>
      </c>
      <c r="I95" s="22">
        <v>9843</v>
      </c>
      <c r="J95" s="22">
        <v>10637</v>
      </c>
      <c r="K95" s="22">
        <v>10788</v>
      </c>
      <c r="L95" s="22">
        <v>14871</v>
      </c>
      <c r="M95" s="23">
        <v>14785</v>
      </c>
    </row>
    <row r="96" spans="1:13" x14ac:dyDescent="0.15">
      <c r="A96" s="5"/>
      <c r="B96" s="24" t="s">
        <v>0</v>
      </c>
      <c r="C96" s="25">
        <v>44914</v>
      </c>
      <c r="D96" s="26"/>
      <c r="E96" s="27"/>
      <c r="F96" s="28" t="s">
        <v>2</v>
      </c>
      <c r="G96" s="29">
        <v>3.7</v>
      </c>
      <c r="H96" s="30">
        <v>3.49</v>
      </c>
      <c r="I96" s="30">
        <v>3.72</v>
      </c>
      <c r="J96" s="30">
        <v>3.68</v>
      </c>
      <c r="K96" s="30">
        <v>3.74</v>
      </c>
      <c r="L96" s="30">
        <v>3.46</v>
      </c>
      <c r="M96" s="31">
        <v>3.46</v>
      </c>
    </row>
    <row r="97" spans="1:13" x14ac:dyDescent="0.15">
      <c r="A97" s="5"/>
      <c r="B97" s="24" t="s">
        <v>1</v>
      </c>
      <c r="C97" s="32">
        <v>5560</v>
      </c>
      <c r="D97" s="26" t="s">
        <v>15</v>
      </c>
      <c r="E97" s="32">
        <v>5920</v>
      </c>
      <c r="F97" s="28" t="s">
        <v>3</v>
      </c>
      <c r="G97" s="29">
        <v>98.8</v>
      </c>
      <c r="H97" s="30">
        <v>98.4</v>
      </c>
      <c r="I97" s="30">
        <v>98.9</v>
      </c>
      <c r="J97" s="30">
        <v>98.8</v>
      </c>
      <c r="K97" s="30">
        <v>98.6</v>
      </c>
      <c r="L97" s="30">
        <v>98.6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5076</v>
      </c>
      <c r="H98" s="98">
        <v>7184</v>
      </c>
      <c r="I98" s="98">
        <v>4124</v>
      </c>
      <c r="J98" s="98">
        <v>4746</v>
      </c>
      <c r="K98" s="98">
        <v>5292</v>
      </c>
      <c r="L98" s="98">
        <v>7028</v>
      </c>
      <c r="M98" s="100">
        <v>7533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1.5678541136556403</v>
      </c>
      <c r="H99" s="127">
        <f t="shared" ref="H99:M99" si="15">H95/H$4</f>
        <v>1.605952243626716</v>
      </c>
      <c r="I99" s="127">
        <f t="shared" si="15"/>
        <v>1.6429644466700051</v>
      </c>
      <c r="J99" s="127">
        <f t="shared" si="15"/>
        <v>1.6519645907749652</v>
      </c>
      <c r="K99" s="127">
        <f t="shared" si="15"/>
        <v>1.6447629211770087</v>
      </c>
      <c r="L99" s="127">
        <f t="shared" si="15"/>
        <v>1.4523879285086434</v>
      </c>
      <c r="M99" s="128">
        <f t="shared" si="15"/>
        <v>1.5418708937324017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5560</v>
      </c>
      <c r="H100" s="35">
        <v>5890</v>
      </c>
      <c r="I100" s="35">
        <v>5520</v>
      </c>
      <c r="J100" s="35">
        <v>5380</v>
      </c>
      <c r="K100" s="35">
        <v>5870</v>
      </c>
      <c r="L100" s="35">
        <v>5860</v>
      </c>
      <c r="M100" s="36">
        <v>5920</v>
      </c>
    </row>
    <row r="101" spans="1:13" x14ac:dyDescent="0.15">
      <c r="A101" s="5"/>
      <c r="B101" s="37" t="s">
        <v>77</v>
      </c>
      <c r="C101" s="38"/>
      <c r="D101" s="39"/>
      <c r="E101" s="40"/>
      <c r="F101" s="41" t="s">
        <v>10</v>
      </c>
      <c r="G101" s="42">
        <v>8621</v>
      </c>
      <c r="H101" s="43">
        <v>11243</v>
      </c>
      <c r="I101" s="43">
        <v>6893</v>
      </c>
      <c r="J101" s="43">
        <v>7072</v>
      </c>
      <c r="K101" s="43">
        <v>6733</v>
      </c>
      <c r="L101" s="43">
        <v>12420</v>
      </c>
      <c r="M101" s="44">
        <v>11504</v>
      </c>
    </row>
    <row r="102" spans="1:13" x14ac:dyDescent="0.15">
      <c r="A102" s="5"/>
      <c r="B102" s="45" t="s">
        <v>0</v>
      </c>
      <c r="C102" s="3">
        <v>44900</v>
      </c>
      <c r="F102" s="46" t="s">
        <v>2</v>
      </c>
      <c r="G102" s="47">
        <v>2.82</v>
      </c>
      <c r="H102" s="48">
        <v>2.71</v>
      </c>
      <c r="I102" s="48">
        <v>2.85</v>
      </c>
      <c r="J102" s="48">
        <v>2.83</v>
      </c>
      <c r="K102" s="48">
        <v>2.96</v>
      </c>
      <c r="L102" s="48">
        <v>2.74</v>
      </c>
      <c r="M102" s="49">
        <v>2.78</v>
      </c>
    </row>
    <row r="103" spans="1:13" x14ac:dyDescent="0.15">
      <c r="A103" s="5"/>
      <c r="B103" s="45" t="s">
        <v>1</v>
      </c>
      <c r="C103" s="50">
        <v>16910</v>
      </c>
      <c r="D103" s="4" t="s">
        <v>15</v>
      </c>
      <c r="E103" s="50">
        <v>18400</v>
      </c>
      <c r="F103" s="46" t="s">
        <v>3</v>
      </c>
      <c r="G103" s="47">
        <v>99.5</v>
      </c>
      <c r="H103" s="48">
        <v>99.3</v>
      </c>
      <c r="I103" s="48">
        <v>99.7</v>
      </c>
      <c r="J103" s="48">
        <v>99.7</v>
      </c>
      <c r="K103" s="48">
        <v>99.4</v>
      </c>
      <c r="L103" s="48">
        <v>99</v>
      </c>
      <c r="M103" s="49">
        <v>98.9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2279</v>
      </c>
      <c r="H104" s="99">
        <v>3276</v>
      </c>
      <c r="I104" s="99">
        <v>1560</v>
      </c>
      <c r="J104" s="99">
        <v>1590</v>
      </c>
      <c r="K104" s="99">
        <v>2021</v>
      </c>
      <c r="L104" s="99">
        <v>4420</v>
      </c>
      <c r="M104" s="101">
        <v>4309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1.2186881538026577</v>
      </c>
      <c r="H105" s="133">
        <f t="shared" ref="H105:M105" si="16">H101/H$4</f>
        <v>1.2969200599838504</v>
      </c>
      <c r="I105" s="133">
        <f t="shared" si="16"/>
        <v>1.1505591720914705</v>
      </c>
      <c r="J105" s="133">
        <f t="shared" si="16"/>
        <v>1.0983071905575399</v>
      </c>
      <c r="K105" s="133">
        <f t="shared" si="16"/>
        <v>1.0265284342125325</v>
      </c>
      <c r="L105" s="133">
        <f t="shared" si="16"/>
        <v>1.2130090829182538</v>
      </c>
      <c r="M105" s="134">
        <f t="shared" si="16"/>
        <v>1.1997079987485662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16910</v>
      </c>
      <c r="H106" s="53">
        <v>18360</v>
      </c>
      <c r="I106" s="53">
        <v>16600</v>
      </c>
      <c r="J106" s="53">
        <v>17000</v>
      </c>
      <c r="K106" s="53">
        <v>18290</v>
      </c>
      <c r="L106" s="53">
        <v>18420</v>
      </c>
      <c r="M106" s="54">
        <v>18400</v>
      </c>
    </row>
    <row r="107" spans="1:13" x14ac:dyDescent="0.15">
      <c r="A107" s="5"/>
      <c r="B107" s="16" t="s">
        <v>78</v>
      </c>
      <c r="C107" s="17"/>
      <c r="D107" s="18"/>
      <c r="E107" s="19"/>
      <c r="F107" s="20" t="s">
        <v>10</v>
      </c>
      <c r="G107" s="21">
        <v>4579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44900</v>
      </c>
      <c r="D108" s="26"/>
      <c r="E108" s="27"/>
      <c r="F108" s="28" t="s">
        <v>2</v>
      </c>
      <c r="G108" s="29">
        <v>3.2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4670</v>
      </c>
      <c r="D109" s="26" t="s">
        <v>15</v>
      </c>
      <c r="E109" s="32"/>
      <c r="F109" s="28" t="s">
        <v>3</v>
      </c>
      <c r="G109" s="29">
        <v>98.2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2447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0.64729997172745268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4670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74</v>
      </c>
      <c r="C113" s="38"/>
      <c r="D113" s="39"/>
      <c r="E113" s="40"/>
      <c r="F113" s="41" t="s">
        <v>10</v>
      </c>
      <c r="G113" s="42">
        <v>9677</v>
      </c>
      <c r="H113" s="43">
        <v>12349</v>
      </c>
      <c r="I113" s="43">
        <v>7954</v>
      </c>
      <c r="J113" s="43">
        <v>8480</v>
      </c>
      <c r="K113" s="43">
        <v>8478</v>
      </c>
      <c r="L113" s="43">
        <v>13522</v>
      </c>
      <c r="M113" s="44">
        <v>13045</v>
      </c>
    </row>
    <row r="114" spans="1:13" x14ac:dyDescent="0.15">
      <c r="A114" s="5"/>
      <c r="B114" s="45" t="s">
        <v>0</v>
      </c>
      <c r="C114" s="3">
        <v>44886</v>
      </c>
      <c r="F114" s="46" t="s">
        <v>2</v>
      </c>
      <c r="G114" s="47">
        <v>4.5199999999999996</v>
      </c>
      <c r="H114" s="48">
        <v>4.28</v>
      </c>
      <c r="I114" s="48">
        <v>4.62</v>
      </c>
      <c r="J114" s="48">
        <v>4.59</v>
      </c>
      <c r="K114" s="48">
        <v>4.6399999999999997</v>
      </c>
      <c r="L114" s="48">
        <v>4.24</v>
      </c>
      <c r="M114" s="49">
        <v>4.2300000000000004</v>
      </c>
    </row>
    <row r="115" spans="1:13" x14ac:dyDescent="0.15">
      <c r="A115" s="5"/>
      <c r="B115" s="45" t="s">
        <v>1</v>
      </c>
      <c r="C115" s="50">
        <v>11400</v>
      </c>
      <c r="D115" s="4" t="s">
        <v>15</v>
      </c>
      <c r="E115" s="50">
        <v>12370</v>
      </c>
      <c r="F115" s="46" t="s">
        <v>3</v>
      </c>
      <c r="G115" s="47">
        <v>97.6</v>
      </c>
      <c r="H115" s="48">
        <v>97.5</v>
      </c>
      <c r="I115" s="48">
        <v>97.4</v>
      </c>
      <c r="J115" s="48">
        <v>97.2</v>
      </c>
      <c r="K115" s="48">
        <v>97.7</v>
      </c>
      <c r="L115" s="48">
        <v>97.5</v>
      </c>
      <c r="M115" s="49">
        <v>97.6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7176</v>
      </c>
      <c r="H116" s="99">
        <v>9177</v>
      </c>
      <c r="I116" s="99">
        <v>6129</v>
      </c>
      <c r="J116" s="99">
        <v>6951</v>
      </c>
      <c r="K116" s="99">
        <v>6159</v>
      </c>
      <c r="L116" s="99">
        <v>10097</v>
      </c>
      <c r="M116" s="101">
        <v>9466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1.3679672038450665</v>
      </c>
      <c r="H117" s="133">
        <f t="shared" ref="H117:M117" si="18">H113/H$4</f>
        <v>1.4245010958588074</v>
      </c>
      <c r="I117" s="133">
        <f t="shared" si="18"/>
        <v>1.327658153897513</v>
      </c>
      <c r="J117" s="133">
        <f t="shared" si="18"/>
        <v>1.3169746855101725</v>
      </c>
      <c r="K117" s="133">
        <f t="shared" si="18"/>
        <v>1.2925750876658026</v>
      </c>
      <c r="L117" s="133">
        <f t="shared" si="18"/>
        <v>1.3206367809356383</v>
      </c>
      <c r="M117" s="134">
        <f t="shared" si="18"/>
        <v>1.3604129731984567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11400</v>
      </c>
      <c r="H118" s="53">
        <v>12350</v>
      </c>
      <c r="I118" s="53">
        <v>11100</v>
      </c>
      <c r="J118" s="53">
        <v>11500</v>
      </c>
      <c r="K118" s="53">
        <v>12300</v>
      </c>
      <c r="L118" s="53">
        <v>12400</v>
      </c>
      <c r="M118" s="54">
        <v>12370</v>
      </c>
    </row>
    <row r="119" spans="1:13" x14ac:dyDescent="0.15">
      <c r="A119" s="5"/>
      <c r="B119" s="16" t="s">
        <v>63</v>
      </c>
      <c r="C119" s="17"/>
      <c r="D119" s="18"/>
      <c r="E119" s="19"/>
      <c r="F119" s="20" t="s">
        <v>10</v>
      </c>
      <c r="G119" s="21">
        <v>9234</v>
      </c>
      <c r="H119" s="22">
        <v>12321</v>
      </c>
      <c r="I119" s="22">
        <v>8218</v>
      </c>
      <c r="J119" s="22">
        <v>8477</v>
      </c>
      <c r="K119" s="22">
        <v>8145</v>
      </c>
      <c r="L119" s="22">
        <v>14165</v>
      </c>
      <c r="M119" s="23">
        <v>13196</v>
      </c>
    </row>
    <row r="120" spans="1:13" x14ac:dyDescent="0.15">
      <c r="A120" s="5"/>
      <c r="B120" s="24" t="s">
        <v>0</v>
      </c>
      <c r="C120" s="25">
        <v>44837</v>
      </c>
      <c r="D120" s="26"/>
      <c r="E120" s="27"/>
      <c r="F120" s="28" t="s">
        <v>2</v>
      </c>
      <c r="G120" s="29">
        <v>2.76</v>
      </c>
      <c r="H120" s="30">
        <v>2.59</v>
      </c>
      <c r="I120" s="30">
        <v>2.77</v>
      </c>
      <c r="J120" s="30">
        <v>2.78</v>
      </c>
      <c r="K120" s="30">
        <v>2.93</v>
      </c>
      <c r="L120" s="30">
        <v>2.52</v>
      </c>
      <c r="M120" s="31">
        <v>2.61</v>
      </c>
    </row>
    <row r="121" spans="1:13" x14ac:dyDescent="0.15">
      <c r="A121" s="5"/>
      <c r="B121" s="24" t="s">
        <v>1</v>
      </c>
      <c r="C121" s="32">
        <v>6100</v>
      </c>
      <c r="D121" s="26" t="s">
        <v>15</v>
      </c>
      <c r="E121" s="32">
        <v>6630</v>
      </c>
      <c r="F121" s="28" t="s">
        <v>3</v>
      </c>
      <c r="G121" s="29">
        <v>98.9</v>
      </c>
      <c r="H121" s="30">
        <v>99.1</v>
      </c>
      <c r="I121" s="30">
        <v>99.2</v>
      </c>
      <c r="J121" s="30">
        <v>99.5</v>
      </c>
      <c r="K121" s="30">
        <v>98.7</v>
      </c>
      <c r="L121" s="30">
        <v>99.4</v>
      </c>
      <c r="M121" s="31">
        <v>99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3439</v>
      </c>
      <c r="H122" s="98">
        <v>4131</v>
      </c>
      <c r="I122" s="98">
        <v>2638</v>
      </c>
      <c r="J122" s="98">
        <v>2149</v>
      </c>
      <c r="K122" s="98">
        <v>3383</v>
      </c>
      <c r="L122" s="98">
        <v>3763</v>
      </c>
      <c r="M122" s="100">
        <v>4703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1.3053435114503817</v>
      </c>
      <c r="H123" s="127">
        <f t="shared" ref="H123:M123" si="19">H119/H$4</f>
        <v>1.4212711962164033</v>
      </c>
      <c r="I123" s="127">
        <f t="shared" si="19"/>
        <v>1.3717242530462361</v>
      </c>
      <c r="J123" s="127">
        <f t="shared" si="19"/>
        <v>1.3165087746544495</v>
      </c>
      <c r="K123" s="127">
        <f t="shared" si="19"/>
        <v>1.2418051532245769</v>
      </c>
      <c r="L123" s="127">
        <f t="shared" si="19"/>
        <v>1.3834358824103916</v>
      </c>
      <c r="M123" s="128">
        <f t="shared" si="19"/>
        <v>1.3761601835436437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6100</v>
      </c>
      <c r="H124" s="35">
        <v>6580</v>
      </c>
      <c r="I124" s="35">
        <v>5950</v>
      </c>
      <c r="J124" s="35">
        <v>6160</v>
      </c>
      <c r="K124" s="35">
        <v>6570</v>
      </c>
      <c r="L124" s="35">
        <v>6610</v>
      </c>
      <c r="M124" s="36">
        <v>6630</v>
      </c>
    </row>
    <row r="125" spans="1:13" x14ac:dyDescent="0.15">
      <c r="A125" s="5"/>
      <c r="B125" s="37" t="s">
        <v>45</v>
      </c>
      <c r="C125" s="38"/>
      <c r="D125" s="39"/>
      <c r="E125" s="40"/>
      <c r="F125" s="41" t="s">
        <v>10</v>
      </c>
      <c r="G125" s="42">
        <v>10994</v>
      </c>
      <c r="H125" s="43">
        <v>14109</v>
      </c>
      <c r="I125" s="43">
        <v>9566</v>
      </c>
      <c r="J125" s="43">
        <v>10054</v>
      </c>
      <c r="K125" s="43">
        <v>9985</v>
      </c>
      <c r="L125" s="43">
        <v>16004</v>
      </c>
      <c r="M125" s="44">
        <v>15604</v>
      </c>
    </row>
    <row r="126" spans="1:13" x14ac:dyDescent="0.15">
      <c r="A126" s="5"/>
      <c r="B126" s="45" t="s">
        <v>0</v>
      </c>
      <c r="C126" s="3">
        <v>44781</v>
      </c>
      <c r="F126" s="46" t="s">
        <v>2</v>
      </c>
      <c r="G126" s="47">
        <v>2.98</v>
      </c>
      <c r="H126" s="48">
        <v>2.75</v>
      </c>
      <c r="I126" s="48">
        <v>2.97</v>
      </c>
      <c r="J126" s="48">
        <v>3</v>
      </c>
      <c r="K126" s="48">
        <v>3.08</v>
      </c>
      <c r="L126" s="48">
        <v>2.71</v>
      </c>
      <c r="M126" s="49">
        <v>2.79</v>
      </c>
    </row>
    <row r="127" spans="1:13" x14ac:dyDescent="0.15">
      <c r="A127" s="5"/>
      <c r="B127" s="45" t="s">
        <v>1</v>
      </c>
      <c r="C127" s="50">
        <v>6430</v>
      </c>
      <c r="D127" s="4" t="s">
        <v>15</v>
      </c>
      <c r="E127" s="50">
        <v>6930</v>
      </c>
      <c r="F127" s="46" t="s">
        <v>3</v>
      </c>
      <c r="G127" s="47">
        <v>99.5</v>
      </c>
      <c r="H127" s="48">
        <v>99.8</v>
      </c>
      <c r="I127" s="48">
        <v>99.7</v>
      </c>
      <c r="J127" s="48">
        <v>99.3</v>
      </c>
      <c r="K127" s="48">
        <v>99.3</v>
      </c>
      <c r="L127" s="48">
        <v>99.4</v>
      </c>
      <c r="M127" s="49">
        <v>99.4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2848</v>
      </c>
      <c r="H128" s="99">
        <v>2705</v>
      </c>
      <c r="I128" s="99">
        <v>2067</v>
      </c>
      <c r="J128" s="99">
        <v>2956</v>
      </c>
      <c r="K128" s="99">
        <v>3107</v>
      </c>
      <c r="L128" s="99">
        <v>4424</v>
      </c>
      <c r="M128" s="101">
        <v>4331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1.5541419281877298</v>
      </c>
      <c r="H129" s="133">
        <f t="shared" ref="H129:M129" si="20">H125/H$4</f>
        <v>1.6275233590956282</v>
      </c>
      <c r="I129" s="133">
        <f t="shared" si="20"/>
        <v>1.5967284259722918</v>
      </c>
      <c r="J129" s="133">
        <f t="shared" si="20"/>
        <v>1.5614225811461406</v>
      </c>
      <c r="K129" s="133">
        <f t="shared" si="20"/>
        <v>1.5223357219088276</v>
      </c>
      <c r="L129" s="133">
        <f t="shared" si="20"/>
        <v>1.5630432659439399</v>
      </c>
      <c r="M129" s="134">
        <f t="shared" si="20"/>
        <v>1.6272812597768276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6430</v>
      </c>
      <c r="H130" s="53">
        <v>6890</v>
      </c>
      <c r="I130" s="53">
        <v>6230</v>
      </c>
      <c r="J130" s="53">
        <v>6420</v>
      </c>
      <c r="K130" s="53">
        <v>6860</v>
      </c>
      <c r="L130" s="53">
        <v>6930</v>
      </c>
      <c r="M130" s="54">
        <v>6930</v>
      </c>
    </row>
    <row r="131" spans="1:13" x14ac:dyDescent="0.15">
      <c r="A131" s="5"/>
      <c r="B131" s="16" t="s">
        <v>37</v>
      </c>
      <c r="C131" s="17"/>
      <c r="D131" s="18"/>
      <c r="E131" s="19"/>
      <c r="F131" s="20" t="s">
        <v>10</v>
      </c>
      <c r="G131" s="21">
        <v>9541</v>
      </c>
      <c r="H131" s="22">
        <v>11022</v>
      </c>
      <c r="I131" s="22">
        <v>8045</v>
      </c>
      <c r="J131" s="22">
        <v>8821</v>
      </c>
      <c r="K131" s="22">
        <v>8952</v>
      </c>
      <c r="L131" s="22">
        <v>13706</v>
      </c>
      <c r="M131" s="23">
        <v>12247</v>
      </c>
    </row>
    <row r="132" spans="1:13" x14ac:dyDescent="0.15">
      <c r="A132" s="5"/>
      <c r="B132" s="24" t="s">
        <v>0</v>
      </c>
      <c r="C132" s="25">
        <v>44179</v>
      </c>
      <c r="D132" s="26"/>
      <c r="E132" s="27"/>
      <c r="F132" s="28" t="s">
        <v>2</v>
      </c>
      <c r="G132" s="29">
        <v>1.98</v>
      </c>
      <c r="H132" s="30">
        <v>1.87</v>
      </c>
      <c r="I132" s="30">
        <v>2.0099999999999998</v>
      </c>
      <c r="J132" s="30">
        <v>1.96</v>
      </c>
      <c r="K132" s="30">
        <v>2.0299999999999998</v>
      </c>
      <c r="L132" s="30">
        <v>1.78</v>
      </c>
      <c r="M132" s="31">
        <v>1.85</v>
      </c>
    </row>
    <row r="133" spans="1:13" x14ac:dyDescent="0.15">
      <c r="A133" s="5"/>
      <c r="B133" s="24" t="s">
        <v>1</v>
      </c>
      <c r="C133" s="32">
        <v>40350</v>
      </c>
      <c r="D133" s="26" t="s">
        <v>15</v>
      </c>
      <c r="E133" s="32">
        <v>43700</v>
      </c>
      <c r="F133" s="28" t="s">
        <v>3</v>
      </c>
      <c r="G133" s="29">
        <v>99.3</v>
      </c>
      <c r="H133" s="30">
        <v>99.2</v>
      </c>
      <c r="I133" s="30">
        <v>99.2</v>
      </c>
      <c r="J133" s="30">
        <v>99.3</v>
      </c>
      <c r="K133" s="30">
        <v>99.2</v>
      </c>
      <c r="L133" s="30">
        <v>99.6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2608</v>
      </c>
      <c r="H134" s="98">
        <v>3104</v>
      </c>
      <c r="I134" s="98">
        <v>2218</v>
      </c>
      <c r="J134" s="98">
        <v>2225</v>
      </c>
      <c r="K134" s="98">
        <v>2632</v>
      </c>
      <c r="L134" s="98">
        <v>2750</v>
      </c>
      <c r="M134" s="100">
        <v>3735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1.3487418716426349</v>
      </c>
      <c r="H135" s="127">
        <f t="shared" ref="H135:M135" si="21">H131/H$4</f>
        <v>1.2714269235205906</v>
      </c>
      <c r="I135" s="127">
        <f t="shared" si="21"/>
        <v>1.3428476047404441</v>
      </c>
      <c r="J135" s="127">
        <f t="shared" si="21"/>
        <v>1.369933219444013</v>
      </c>
      <c r="K135" s="127">
        <f t="shared" si="21"/>
        <v>1.3648422015551152</v>
      </c>
      <c r="L135" s="127">
        <f t="shared" si="21"/>
        <v>1.3386072858677605</v>
      </c>
      <c r="M135" s="128">
        <f t="shared" si="21"/>
        <v>1.2771926165397851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40350</v>
      </c>
      <c r="H136" s="35">
        <v>43520</v>
      </c>
      <c r="I136" s="35">
        <v>39270</v>
      </c>
      <c r="J136" s="35">
        <v>40750</v>
      </c>
      <c r="K136" s="35">
        <v>43520</v>
      </c>
      <c r="L136" s="35">
        <v>43710</v>
      </c>
      <c r="M136" s="36">
        <v>43700</v>
      </c>
    </row>
    <row r="137" spans="1:13" x14ac:dyDescent="0.15">
      <c r="A137" s="5"/>
      <c r="B137" s="37" t="s">
        <v>38</v>
      </c>
      <c r="C137" s="38"/>
      <c r="D137" s="39"/>
      <c r="E137" s="40"/>
      <c r="F137" s="41" t="s">
        <v>10</v>
      </c>
      <c r="G137" s="42">
        <v>12980</v>
      </c>
      <c r="H137" s="43">
        <v>14919</v>
      </c>
      <c r="I137" s="43">
        <v>11554</v>
      </c>
      <c r="J137" s="43">
        <v>12241</v>
      </c>
      <c r="K137" s="43">
        <v>12402</v>
      </c>
      <c r="L137" s="43">
        <v>17481</v>
      </c>
      <c r="M137" s="44">
        <v>15755</v>
      </c>
    </row>
    <row r="138" spans="1:13" x14ac:dyDescent="0.15">
      <c r="A138" s="5"/>
      <c r="B138" s="45" t="s">
        <v>0</v>
      </c>
      <c r="C138" s="3">
        <v>44536</v>
      </c>
      <c r="F138" s="46" t="s">
        <v>2</v>
      </c>
      <c r="G138" s="47">
        <v>1.8</v>
      </c>
      <c r="H138" s="48">
        <v>1.69</v>
      </c>
      <c r="I138" s="48">
        <v>1.8</v>
      </c>
      <c r="J138" s="48">
        <v>1.78</v>
      </c>
      <c r="K138" s="48">
        <v>1.84</v>
      </c>
      <c r="L138" s="48">
        <v>1.62</v>
      </c>
      <c r="M138" s="49">
        <v>1.71</v>
      </c>
    </row>
    <row r="139" spans="1:13" x14ac:dyDescent="0.15">
      <c r="A139" s="5"/>
      <c r="B139" s="45" t="s">
        <v>1</v>
      </c>
      <c r="C139" s="50">
        <v>28820</v>
      </c>
      <c r="D139" s="4" t="s">
        <v>15</v>
      </c>
      <c r="E139" s="50">
        <v>30940</v>
      </c>
      <c r="F139" s="46" t="s">
        <v>3</v>
      </c>
      <c r="G139" s="47">
        <v>99.2</v>
      </c>
      <c r="H139" s="48">
        <v>99.3</v>
      </c>
      <c r="I139" s="48">
        <v>99.4</v>
      </c>
      <c r="J139" s="48">
        <v>99.4</v>
      </c>
      <c r="K139" s="48">
        <v>99.2</v>
      </c>
      <c r="L139" s="48">
        <v>99.6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3428</v>
      </c>
      <c r="H140" s="99">
        <v>3679</v>
      </c>
      <c r="I140" s="99">
        <v>2694</v>
      </c>
      <c r="J140" s="99">
        <v>2736</v>
      </c>
      <c r="K140" s="99">
        <v>3309</v>
      </c>
      <c r="L140" s="99">
        <v>2922</v>
      </c>
      <c r="M140" s="101">
        <v>4809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1.8348883234379418</v>
      </c>
      <c r="H141" s="133">
        <f t="shared" ref="H141:M141" si="22">H137/H$4</f>
        <v>1.7209597416080287</v>
      </c>
      <c r="I141" s="133">
        <f t="shared" si="22"/>
        <v>1.9285595059255549</v>
      </c>
      <c r="J141" s="133">
        <f t="shared" si="22"/>
        <v>1.9010715949681627</v>
      </c>
      <c r="K141" s="133">
        <f t="shared" si="22"/>
        <v>1.8908370178380851</v>
      </c>
      <c r="L141" s="133">
        <f t="shared" si="22"/>
        <v>1.7072956343392909</v>
      </c>
      <c r="M141" s="134">
        <f t="shared" si="22"/>
        <v>1.6430284701220148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28820</v>
      </c>
      <c r="H142" s="53">
        <v>30860</v>
      </c>
      <c r="I142" s="53">
        <v>28420</v>
      </c>
      <c r="J142" s="53">
        <v>28650</v>
      </c>
      <c r="K142" s="53">
        <v>30800</v>
      </c>
      <c r="L142" s="53">
        <v>30830</v>
      </c>
      <c r="M142" s="54">
        <v>30940</v>
      </c>
    </row>
    <row r="143" spans="1:13" x14ac:dyDescent="0.15">
      <c r="A143" s="5"/>
      <c r="B143" s="16" t="s">
        <v>21</v>
      </c>
      <c r="C143" s="17"/>
      <c r="D143" s="18"/>
      <c r="E143" s="19"/>
      <c r="F143" s="20" t="s">
        <v>10</v>
      </c>
      <c r="G143" s="21">
        <v>14797</v>
      </c>
      <c r="H143" s="22">
        <v>17507</v>
      </c>
      <c r="I143" s="22">
        <v>13185</v>
      </c>
      <c r="J143" s="22">
        <v>13618</v>
      </c>
      <c r="K143" s="22">
        <v>13544</v>
      </c>
      <c r="L143" s="22">
        <v>19016</v>
      </c>
      <c r="M143" s="23">
        <v>18172</v>
      </c>
    </row>
    <row r="144" spans="1:13" x14ac:dyDescent="0.15">
      <c r="A144" s="5"/>
      <c r="B144" s="24" t="s">
        <v>0</v>
      </c>
      <c r="C144" s="25">
        <v>44746</v>
      </c>
      <c r="D144" s="26"/>
      <c r="E144" s="27"/>
      <c r="F144" s="28" t="s">
        <v>2</v>
      </c>
      <c r="G144" s="29">
        <v>2.88</v>
      </c>
      <c r="H144" s="30">
        <v>2.63</v>
      </c>
      <c r="I144" s="30">
        <v>2.9</v>
      </c>
      <c r="J144" s="30">
        <v>2.89</v>
      </c>
      <c r="K144" s="30">
        <v>3.01</v>
      </c>
      <c r="L144" s="30">
        <v>2.59</v>
      </c>
      <c r="M144" s="31">
        <v>2.65</v>
      </c>
    </row>
    <row r="145" spans="1:13" x14ac:dyDescent="0.15">
      <c r="A145" s="5"/>
      <c r="B145" s="24" t="s">
        <v>1</v>
      </c>
      <c r="C145" s="32">
        <v>14530</v>
      </c>
      <c r="D145" s="26" t="s">
        <v>15</v>
      </c>
      <c r="E145" s="32">
        <v>15580</v>
      </c>
      <c r="F145" s="28" t="s">
        <v>3</v>
      </c>
      <c r="G145" s="29">
        <v>99.4</v>
      </c>
      <c r="H145" s="30">
        <v>99.6</v>
      </c>
      <c r="I145" s="30">
        <v>99.6</v>
      </c>
      <c r="J145" s="30">
        <v>99.7</v>
      </c>
      <c r="K145" s="30">
        <v>99.3</v>
      </c>
      <c r="L145" s="30">
        <v>99.4</v>
      </c>
      <c r="M145" s="31">
        <v>99.3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4098</v>
      </c>
      <c r="H146" s="98">
        <v>4013</v>
      </c>
      <c r="I146" s="98">
        <v>3088</v>
      </c>
      <c r="J146" s="98">
        <v>2856</v>
      </c>
      <c r="K146" s="98">
        <v>4051</v>
      </c>
      <c r="L146" s="98">
        <v>4914</v>
      </c>
      <c r="M146" s="100">
        <v>5146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2.0917444161718972</v>
      </c>
      <c r="H147" s="127">
        <f t="shared" ref="H147:M147" si="23">H143/H$4</f>
        <v>2.019494751413081</v>
      </c>
      <c r="I147" s="127">
        <f t="shared" si="23"/>
        <v>2.2008012018027041</v>
      </c>
      <c r="J147" s="127">
        <f t="shared" si="23"/>
        <v>2.1149246777449915</v>
      </c>
      <c r="K147" s="127">
        <f t="shared" si="23"/>
        <v>2.0649489251410276</v>
      </c>
      <c r="L147" s="127">
        <f t="shared" si="23"/>
        <v>1.8572126184197675</v>
      </c>
      <c r="M147" s="128">
        <f t="shared" si="23"/>
        <v>1.8950881218062363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14530</v>
      </c>
      <c r="H148" s="35">
        <v>15550</v>
      </c>
      <c r="I148" s="35">
        <v>14200</v>
      </c>
      <c r="J148" s="35">
        <v>14480</v>
      </c>
      <c r="K148" s="35">
        <v>15500</v>
      </c>
      <c r="L148" s="35">
        <v>15570</v>
      </c>
      <c r="M148" s="36">
        <v>15580</v>
      </c>
    </row>
    <row r="149" spans="1:13" x14ac:dyDescent="0.15">
      <c r="A149" s="5"/>
      <c r="B149" s="37" t="s">
        <v>40</v>
      </c>
      <c r="C149" s="38"/>
      <c r="D149" s="39"/>
      <c r="E149" s="40"/>
      <c r="F149" s="41" t="s">
        <v>10</v>
      </c>
      <c r="G149" s="42">
        <v>6121</v>
      </c>
      <c r="H149" s="43">
        <v>8086</v>
      </c>
      <c r="I149" s="43">
        <v>4692</v>
      </c>
      <c r="J149" s="43">
        <v>5212</v>
      </c>
      <c r="K149" s="43">
        <v>4789</v>
      </c>
      <c r="L149" s="43">
        <v>9209</v>
      </c>
      <c r="M149" s="44">
        <v>8775</v>
      </c>
    </row>
    <row r="150" spans="1:13" x14ac:dyDescent="0.15">
      <c r="A150" s="5"/>
      <c r="B150" s="45" t="s">
        <v>0</v>
      </c>
      <c r="C150" s="3">
        <v>44592</v>
      </c>
      <c r="F150" s="46" t="s">
        <v>2</v>
      </c>
      <c r="G150" s="47">
        <v>2.74</v>
      </c>
      <c r="H150" s="48">
        <v>2.63</v>
      </c>
      <c r="I150" s="48">
        <v>2.89</v>
      </c>
      <c r="J150" s="48">
        <v>2.81</v>
      </c>
      <c r="K150" s="48">
        <v>3.03</v>
      </c>
      <c r="L150" s="48">
        <v>2.64</v>
      </c>
      <c r="M150" s="49">
        <v>2.68</v>
      </c>
    </row>
    <row r="151" spans="1:13" x14ac:dyDescent="0.15">
      <c r="A151" s="5"/>
      <c r="B151" s="45" t="s">
        <v>1</v>
      </c>
      <c r="C151" s="50">
        <v>13330</v>
      </c>
      <c r="D151" s="4" t="s">
        <v>15</v>
      </c>
      <c r="E151" s="50">
        <v>14360</v>
      </c>
      <c r="F151" s="46" t="s">
        <v>3</v>
      </c>
      <c r="G151" s="47">
        <v>99.5</v>
      </c>
      <c r="H151" s="48">
        <v>99.1</v>
      </c>
      <c r="I151" s="48">
        <v>99</v>
      </c>
      <c r="J151" s="48">
        <v>99.7</v>
      </c>
      <c r="K151" s="48">
        <v>98.5</v>
      </c>
      <c r="L151" s="48">
        <v>99</v>
      </c>
      <c r="M151" s="49">
        <v>98.8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1653</v>
      </c>
      <c r="H152" s="99">
        <v>2696</v>
      </c>
      <c r="I152" s="99">
        <v>1698</v>
      </c>
      <c r="J152" s="99">
        <v>1214</v>
      </c>
      <c r="K152" s="99">
        <v>2252</v>
      </c>
      <c r="L152" s="99">
        <v>3190</v>
      </c>
      <c r="M152" s="101">
        <v>3418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0.86528131184619739</v>
      </c>
      <c r="H153" s="133">
        <f t="shared" ref="H153:M153" si="24">H149/H$4</f>
        <v>0.93274887530280304</v>
      </c>
      <c r="I153" s="133">
        <f t="shared" si="24"/>
        <v>0.7831747621432148</v>
      </c>
      <c r="J153" s="133">
        <f t="shared" si="24"/>
        <v>0.80944246000931819</v>
      </c>
      <c r="K153" s="133">
        <f t="shared" si="24"/>
        <v>0.73014178990699807</v>
      </c>
      <c r="L153" s="133">
        <f t="shared" si="24"/>
        <v>0.89940423869518504</v>
      </c>
      <c r="M153" s="134">
        <f t="shared" si="24"/>
        <v>0.91511106476170612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13330</v>
      </c>
      <c r="H154" s="53">
        <v>14320</v>
      </c>
      <c r="I154" s="53">
        <v>12910</v>
      </c>
      <c r="J154" s="53">
        <v>13270</v>
      </c>
      <c r="K154" s="53">
        <v>14290</v>
      </c>
      <c r="L154" s="53">
        <v>14330</v>
      </c>
      <c r="M154" s="54">
        <v>14360</v>
      </c>
    </row>
    <row r="155" spans="1:13" x14ac:dyDescent="0.15">
      <c r="A155" s="5"/>
      <c r="B155" s="16" t="s">
        <v>39</v>
      </c>
      <c r="C155" s="17"/>
      <c r="D155" s="18"/>
      <c r="E155" s="19"/>
      <c r="F155" s="20" t="s">
        <v>10</v>
      </c>
      <c r="G155" s="21">
        <v>3827</v>
      </c>
      <c r="H155" s="22"/>
      <c r="I155" s="22"/>
      <c r="J155" s="22"/>
      <c r="K155" s="22"/>
      <c r="L155" s="22"/>
      <c r="M155" s="23"/>
    </row>
    <row r="156" spans="1:13" x14ac:dyDescent="0.15">
      <c r="A156" s="5"/>
      <c r="B156" s="24" t="s">
        <v>0</v>
      </c>
      <c r="C156" s="25">
        <v>43878</v>
      </c>
      <c r="D156" s="26"/>
      <c r="E156" s="27"/>
      <c r="F156" s="28" t="s">
        <v>2</v>
      </c>
      <c r="G156" s="29">
        <v>2.62</v>
      </c>
      <c r="H156" s="30"/>
      <c r="I156" s="30"/>
      <c r="J156" s="30"/>
      <c r="K156" s="30"/>
      <c r="L156" s="30"/>
      <c r="M156" s="31"/>
    </row>
    <row r="157" spans="1:13" x14ac:dyDescent="0.15">
      <c r="A157" s="5"/>
      <c r="B157" s="24" t="s">
        <v>1</v>
      </c>
      <c r="C157" s="32">
        <v>11740</v>
      </c>
      <c r="D157" s="26" t="s">
        <v>15</v>
      </c>
      <c r="E157" s="32"/>
      <c r="F157" s="28" t="s">
        <v>3</v>
      </c>
      <c r="G157" s="29">
        <v>98.5</v>
      </c>
      <c r="H157" s="30"/>
      <c r="I157" s="30"/>
      <c r="J157" s="30"/>
      <c r="K157" s="30"/>
      <c r="L157" s="30"/>
      <c r="M157" s="31"/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1758</v>
      </c>
      <c r="H158" s="84"/>
      <c r="I158" s="84"/>
      <c r="J158" s="84"/>
      <c r="K158" s="84"/>
      <c r="L158" s="84"/>
      <c r="M158" s="85"/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0.54099519366694937</v>
      </c>
      <c r="H159" s="127">
        <f t="shared" ref="H159:M159" si="25">H155/H$4</f>
        <v>0</v>
      </c>
      <c r="I159" s="127">
        <f t="shared" si="25"/>
        <v>0</v>
      </c>
      <c r="J159" s="127">
        <f t="shared" si="25"/>
        <v>0</v>
      </c>
      <c r="K159" s="127">
        <f t="shared" si="25"/>
        <v>0</v>
      </c>
      <c r="L159" s="127">
        <f t="shared" si="25"/>
        <v>0</v>
      </c>
      <c r="M159" s="128">
        <f t="shared" si="25"/>
        <v>0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11740</v>
      </c>
      <c r="H160" s="35"/>
      <c r="I160" s="35"/>
      <c r="J160" s="35"/>
      <c r="K160" s="35"/>
      <c r="L160" s="35"/>
      <c r="M160" s="36"/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9386</v>
      </c>
      <c r="H161" s="43">
        <v>9694</v>
      </c>
      <c r="I161" s="43">
        <v>6875</v>
      </c>
      <c r="J161" s="43">
        <v>7216</v>
      </c>
      <c r="K161" s="43">
        <v>7567</v>
      </c>
      <c r="L161" s="43">
        <v>12363</v>
      </c>
      <c r="M161" s="44">
        <v>11452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1.54</v>
      </c>
      <c r="H162" s="48">
        <v>1.54</v>
      </c>
      <c r="I162" s="48">
        <v>1.63</v>
      </c>
      <c r="J162" s="48">
        <v>1.65</v>
      </c>
      <c r="K162" s="48">
        <v>1.64</v>
      </c>
      <c r="L162" s="48">
        <v>1.47</v>
      </c>
      <c r="M162" s="49">
        <v>1.53</v>
      </c>
    </row>
    <row r="163" spans="1:13" x14ac:dyDescent="0.15">
      <c r="A163" s="5"/>
      <c r="B163" s="45" t="s">
        <v>1</v>
      </c>
      <c r="C163" s="50">
        <v>13330</v>
      </c>
      <c r="D163" s="4" t="s">
        <v>15</v>
      </c>
      <c r="E163" s="50">
        <v>13800</v>
      </c>
      <c r="F163" s="46" t="s">
        <v>3</v>
      </c>
      <c r="G163" s="47">
        <v>99.8</v>
      </c>
      <c r="H163" s="48">
        <v>99.3</v>
      </c>
      <c r="I163" s="48">
        <v>99.6</v>
      </c>
      <c r="J163" s="48">
        <v>99.3</v>
      </c>
      <c r="K163" s="48">
        <v>99.5</v>
      </c>
      <c r="L163" s="48">
        <v>99.5</v>
      </c>
      <c r="M163" s="49">
        <v>99.1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1286</v>
      </c>
      <c r="H164" s="99">
        <v>2294</v>
      </c>
      <c r="I164" s="99">
        <v>1222</v>
      </c>
      <c r="J164" s="99">
        <v>1792</v>
      </c>
      <c r="K164" s="99">
        <v>1536</v>
      </c>
      <c r="L164" s="99">
        <v>2310</v>
      </c>
      <c r="M164" s="101">
        <v>3052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1.3268306474413345</v>
      </c>
      <c r="H165" s="133">
        <f t="shared" ref="H165:M165" si="26">H161/H$4</f>
        <v>1.1182373976237168</v>
      </c>
      <c r="I165" s="133">
        <f t="shared" si="26"/>
        <v>1.1475546653313304</v>
      </c>
      <c r="J165" s="133">
        <f t="shared" si="26"/>
        <v>1.1206709116322411</v>
      </c>
      <c r="K165" s="133">
        <f t="shared" si="26"/>
        <v>1.1536819637139808</v>
      </c>
      <c r="L165" s="133">
        <f t="shared" si="26"/>
        <v>1.2074421330208027</v>
      </c>
      <c r="M165" s="134">
        <f t="shared" si="26"/>
        <v>1.1942851183647929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13330</v>
      </c>
      <c r="H166" s="53">
        <v>14580</v>
      </c>
      <c r="I166" s="53">
        <v>12570</v>
      </c>
      <c r="J166" s="53">
        <v>12830</v>
      </c>
      <c r="K166" s="53">
        <v>13720</v>
      </c>
      <c r="L166" s="53">
        <v>13920</v>
      </c>
      <c r="M166" s="54">
        <v>13800</v>
      </c>
    </row>
    <row r="167" spans="1:13" x14ac:dyDescent="0.15">
      <c r="A167" s="5"/>
      <c r="B167" s="16" t="s">
        <v>42</v>
      </c>
      <c r="C167" s="17"/>
      <c r="D167" s="18"/>
      <c r="E167" s="19"/>
      <c r="F167" s="20" t="s">
        <v>10</v>
      </c>
      <c r="G167" s="21">
        <v>4948</v>
      </c>
      <c r="H167" s="22">
        <v>5840</v>
      </c>
      <c r="I167" s="22">
        <v>3736</v>
      </c>
      <c r="J167" s="22">
        <v>4366</v>
      </c>
      <c r="K167" s="22">
        <v>4199</v>
      </c>
      <c r="L167" s="22">
        <v>7543</v>
      </c>
      <c r="M167" s="23">
        <v>7570</v>
      </c>
    </row>
    <row r="168" spans="1:13" x14ac:dyDescent="0.15">
      <c r="A168" s="5"/>
      <c r="B168" s="24" t="s">
        <v>0</v>
      </c>
      <c r="C168" s="25">
        <v>44550</v>
      </c>
      <c r="D168" s="26"/>
      <c r="E168" s="27"/>
      <c r="F168" s="28" t="s">
        <v>2</v>
      </c>
      <c r="G168" s="29">
        <v>3.91</v>
      </c>
      <c r="H168" s="30">
        <v>3.73</v>
      </c>
      <c r="I168" s="30">
        <v>4.01</v>
      </c>
      <c r="J168" s="30">
        <v>3.96</v>
      </c>
      <c r="K168" s="30">
        <v>4.0199999999999996</v>
      </c>
      <c r="L168" s="30">
        <v>3.71</v>
      </c>
      <c r="M168" s="31">
        <v>3.66</v>
      </c>
    </row>
    <row r="169" spans="1:13" x14ac:dyDescent="0.15">
      <c r="A169" s="5"/>
      <c r="B169" s="24" t="s">
        <v>1</v>
      </c>
      <c r="C169" s="32">
        <v>4550</v>
      </c>
      <c r="D169" s="26" t="s">
        <v>15</v>
      </c>
      <c r="E169" s="32">
        <v>5130</v>
      </c>
      <c r="F169" s="28" t="s">
        <v>3</v>
      </c>
      <c r="G169" s="29">
        <v>98.3</v>
      </c>
      <c r="H169" s="30">
        <v>98.3</v>
      </c>
      <c r="I169" s="30">
        <v>98.1</v>
      </c>
      <c r="J169" s="30">
        <v>98.2</v>
      </c>
      <c r="K169" s="30">
        <v>98.5</v>
      </c>
      <c r="L169" s="30">
        <v>97.8</v>
      </c>
      <c r="M169" s="31">
        <v>98.1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2773</v>
      </c>
      <c r="H170" s="98">
        <v>3172</v>
      </c>
      <c r="I170" s="98">
        <v>2246</v>
      </c>
      <c r="J170" s="98">
        <v>2486</v>
      </c>
      <c r="K170" s="98">
        <v>2206</v>
      </c>
      <c r="L170" s="98">
        <v>4930</v>
      </c>
      <c r="M170" s="100">
        <v>4372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0.69946282160022621</v>
      </c>
      <c r="H171" s="127">
        <f t="shared" ref="H171:M171" si="27">H167/H$4</f>
        <v>0.6736647825585419</v>
      </c>
      <c r="I171" s="127">
        <f t="shared" si="27"/>
        <v>0.6236020697713236</v>
      </c>
      <c r="J171" s="127">
        <f t="shared" si="27"/>
        <v>0.67805559869544962</v>
      </c>
      <c r="K171" s="127">
        <f t="shared" si="27"/>
        <v>0.64018905320933073</v>
      </c>
      <c r="L171" s="127">
        <f t="shared" si="27"/>
        <v>0.73669303642933881</v>
      </c>
      <c r="M171" s="128">
        <f t="shared" si="27"/>
        <v>0.78944624048388778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4550</v>
      </c>
      <c r="H172" s="35">
        <v>5110</v>
      </c>
      <c r="I172" s="35">
        <v>4330</v>
      </c>
      <c r="J172" s="35">
        <v>4650</v>
      </c>
      <c r="K172" s="35">
        <v>5050</v>
      </c>
      <c r="L172" s="35">
        <v>5190</v>
      </c>
      <c r="M172" s="36">
        <v>5130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05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44998</v>
      </c>
      <c r="H3" s="11">
        <v>44999</v>
      </c>
      <c r="I3" s="11">
        <v>45000</v>
      </c>
      <c r="J3" s="11">
        <v>45001</v>
      </c>
      <c r="K3" s="11">
        <v>45002</v>
      </c>
      <c r="L3" s="11">
        <v>45003</v>
      </c>
      <c r="M3" s="12">
        <v>45004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6537</v>
      </c>
      <c r="H4" s="14">
        <v>5799</v>
      </c>
      <c r="I4" s="14">
        <v>6731</v>
      </c>
      <c r="J4" s="14">
        <v>5817</v>
      </c>
      <c r="K4" s="14">
        <v>6487</v>
      </c>
      <c r="L4" s="14">
        <v>9529</v>
      </c>
      <c r="M4" s="15">
        <v>9161</v>
      </c>
    </row>
    <row r="5" spans="1:13" x14ac:dyDescent="0.15">
      <c r="A5" s="5"/>
      <c r="B5" s="16" t="s">
        <v>96</v>
      </c>
      <c r="C5" s="17"/>
      <c r="D5" s="18"/>
      <c r="E5" s="19"/>
      <c r="F5" s="20" t="s">
        <v>10</v>
      </c>
      <c r="G5" s="21">
        <v>16855</v>
      </c>
      <c r="H5" s="22">
        <v>15180</v>
      </c>
      <c r="I5" s="22">
        <v>15575</v>
      </c>
      <c r="J5" s="22">
        <v>14048</v>
      </c>
      <c r="K5" s="22">
        <v>14517</v>
      </c>
      <c r="L5" s="22">
        <v>18227</v>
      </c>
      <c r="M5" s="23">
        <v>17245</v>
      </c>
    </row>
    <row r="6" spans="1:13" x14ac:dyDescent="0.15">
      <c r="A6" s="5"/>
      <c r="B6" s="24" t="s">
        <v>0</v>
      </c>
      <c r="C6" s="25">
        <v>44991</v>
      </c>
      <c r="D6" s="26"/>
      <c r="E6" s="27"/>
      <c r="F6" s="28" t="s">
        <v>2</v>
      </c>
      <c r="G6" s="29">
        <v>3.31</v>
      </c>
      <c r="H6" s="30">
        <v>3.41</v>
      </c>
      <c r="I6" s="30">
        <v>3.35</v>
      </c>
      <c r="J6" s="30">
        <v>3.37</v>
      </c>
      <c r="K6" s="30">
        <v>3.36</v>
      </c>
      <c r="L6" s="30">
        <v>3.06</v>
      </c>
      <c r="M6" s="31">
        <v>3.13</v>
      </c>
    </row>
    <row r="7" spans="1:13" x14ac:dyDescent="0.15">
      <c r="A7" s="5"/>
      <c r="B7" s="24" t="s">
        <v>1</v>
      </c>
      <c r="C7" s="32">
        <v>6510</v>
      </c>
      <c r="D7" s="26" t="s">
        <v>15</v>
      </c>
      <c r="E7" s="32">
        <v>6660</v>
      </c>
      <c r="F7" s="28" t="s">
        <v>3</v>
      </c>
      <c r="G7" s="29">
        <v>98.4</v>
      </c>
      <c r="H7" s="30">
        <v>98.3</v>
      </c>
      <c r="I7" s="30">
        <v>98.5</v>
      </c>
      <c r="J7" s="30">
        <v>98.9</v>
      </c>
      <c r="K7" s="30">
        <v>98.6</v>
      </c>
      <c r="L7" s="30">
        <v>98.6</v>
      </c>
      <c r="M7" s="31">
        <v>98.1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8577</v>
      </c>
      <c r="H8" s="98">
        <v>8276</v>
      </c>
      <c r="I8" s="98">
        <v>7864</v>
      </c>
      <c r="J8" s="98">
        <v>5958</v>
      </c>
      <c r="K8" s="98">
        <v>6895</v>
      </c>
      <c r="L8" s="98">
        <v>8463</v>
      </c>
      <c r="M8" s="100">
        <v>9855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2.5783998776197032</v>
      </c>
      <c r="H9" s="115">
        <f t="shared" ref="H9:M9" si="0">H5/H$4</f>
        <v>2.6176927056389032</v>
      </c>
      <c r="I9" s="115">
        <f t="shared" si="0"/>
        <v>2.31392066557718</v>
      </c>
      <c r="J9" s="115">
        <f t="shared" si="0"/>
        <v>2.4149905449544438</v>
      </c>
      <c r="K9" s="115">
        <f t="shared" si="0"/>
        <v>2.2378603360567286</v>
      </c>
      <c r="L9" s="115">
        <f t="shared" si="0"/>
        <v>1.9127925280722007</v>
      </c>
      <c r="M9" s="116">
        <f t="shared" si="0"/>
        <v>1.8824364152385111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6510</v>
      </c>
      <c r="H10" s="35">
        <v>6530</v>
      </c>
      <c r="I10" s="35">
        <v>6580</v>
      </c>
      <c r="J10" s="35">
        <v>6630</v>
      </c>
      <c r="K10" s="35">
        <v>6620</v>
      </c>
      <c r="L10" s="35">
        <v>6660</v>
      </c>
      <c r="M10" s="36">
        <v>6660</v>
      </c>
    </row>
    <row r="11" spans="1:13" x14ac:dyDescent="0.15">
      <c r="A11" s="5"/>
      <c r="B11" s="37" t="s">
        <v>97</v>
      </c>
      <c r="C11" s="38"/>
      <c r="D11" s="39"/>
      <c r="E11" s="40"/>
      <c r="F11" s="41" t="s">
        <v>10</v>
      </c>
      <c r="G11" s="42">
        <v>15885</v>
      </c>
      <c r="H11" s="43">
        <v>14972</v>
      </c>
      <c r="I11" s="43">
        <v>15698</v>
      </c>
      <c r="J11" s="43">
        <v>15027</v>
      </c>
      <c r="K11" s="43">
        <v>15711</v>
      </c>
      <c r="L11" s="43">
        <v>19666</v>
      </c>
      <c r="M11" s="44">
        <v>18767</v>
      </c>
    </row>
    <row r="12" spans="1:13" x14ac:dyDescent="0.15">
      <c r="A12" s="5"/>
      <c r="B12" s="45" t="s">
        <v>0</v>
      </c>
      <c r="C12" s="3">
        <v>44991</v>
      </c>
      <c r="F12" s="46" t="s">
        <v>2</v>
      </c>
      <c r="G12" s="47">
        <v>4.01</v>
      </c>
      <c r="H12" s="48">
        <v>4.0599999999999996</v>
      </c>
      <c r="I12" s="48">
        <v>3.95</v>
      </c>
      <c r="J12" s="48">
        <v>4.08</v>
      </c>
      <c r="K12" s="48">
        <v>3.94</v>
      </c>
      <c r="L12" s="48">
        <v>3.51</v>
      </c>
      <c r="M12" s="49">
        <v>3.58</v>
      </c>
    </row>
    <row r="13" spans="1:13" x14ac:dyDescent="0.15">
      <c r="A13" s="5"/>
      <c r="B13" s="45" t="s">
        <v>1</v>
      </c>
      <c r="C13" s="50">
        <v>2000</v>
      </c>
      <c r="D13" s="4" t="s">
        <v>15</v>
      </c>
      <c r="E13" s="50">
        <v>2030</v>
      </c>
      <c r="F13" s="46" t="s">
        <v>3</v>
      </c>
      <c r="G13" s="47">
        <v>97.7</v>
      </c>
      <c r="H13" s="48">
        <v>97.5</v>
      </c>
      <c r="I13" s="48">
        <v>98.1</v>
      </c>
      <c r="J13" s="48">
        <v>97.8</v>
      </c>
      <c r="K13" s="48">
        <v>98</v>
      </c>
      <c r="L13" s="48">
        <v>98.4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10761</v>
      </c>
      <c r="H14" s="99">
        <v>10685</v>
      </c>
      <c r="I14" s="99">
        <v>9455</v>
      </c>
      <c r="J14" s="99">
        <v>9947</v>
      </c>
      <c r="K14" s="99">
        <v>9804</v>
      </c>
      <c r="L14" s="99">
        <v>10186</v>
      </c>
      <c r="M14" s="101">
        <v>9892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2.4300137677833868</v>
      </c>
      <c r="H15" s="124">
        <f t="shared" ref="H15:M15" si="1">H11/H$4</f>
        <v>2.581824452491809</v>
      </c>
      <c r="I15" s="124">
        <f t="shared" si="1"/>
        <v>2.3321943247660082</v>
      </c>
      <c r="J15" s="124">
        <f t="shared" si="1"/>
        <v>2.5832903558535327</v>
      </c>
      <c r="K15" s="124">
        <f t="shared" si="1"/>
        <v>2.4219207646061354</v>
      </c>
      <c r="L15" s="124">
        <f t="shared" si="1"/>
        <v>2.0638052261517474</v>
      </c>
      <c r="M15" s="125">
        <f t="shared" si="1"/>
        <v>2.0485754830258704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2000</v>
      </c>
      <c r="H16" s="53">
        <v>2000</v>
      </c>
      <c r="I16" s="53">
        <v>2010</v>
      </c>
      <c r="J16" s="53">
        <v>2020</v>
      </c>
      <c r="K16" s="53">
        <v>2030</v>
      </c>
      <c r="L16" s="53">
        <v>2050</v>
      </c>
      <c r="M16" s="54">
        <v>2030</v>
      </c>
    </row>
    <row r="17" spans="1:13" x14ac:dyDescent="0.15">
      <c r="A17" s="5"/>
      <c r="B17" s="16" t="s">
        <v>93</v>
      </c>
      <c r="C17" s="17"/>
      <c r="D17" s="18"/>
      <c r="E17" s="19"/>
      <c r="F17" s="20" t="s">
        <v>10</v>
      </c>
      <c r="G17" s="21">
        <v>7360</v>
      </c>
      <c r="H17" s="22">
        <v>6167</v>
      </c>
      <c r="I17" s="22">
        <v>7356</v>
      </c>
      <c r="J17" s="22">
        <v>6504</v>
      </c>
      <c r="K17" s="22">
        <v>7032</v>
      </c>
      <c r="L17" s="22">
        <v>11159</v>
      </c>
      <c r="M17" s="23">
        <v>10403</v>
      </c>
    </row>
    <row r="18" spans="1:13" x14ac:dyDescent="0.15">
      <c r="A18" s="5"/>
      <c r="B18" s="24" t="s">
        <v>0</v>
      </c>
      <c r="C18" s="25">
        <v>44977</v>
      </c>
      <c r="D18" s="26"/>
      <c r="E18" s="27"/>
      <c r="F18" s="28" t="s">
        <v>2</v>
      </c>
      <c r="G18" s="29">
        <v>2.95</v>
      </c>
      <c r="H18" s="30">
        <v>3.15</v>
      </c>
      <c r="I18" s="30">
        <v>2.93</v>
      </c>
      <c r="J18" s="30">
        <v>2.93</v>
      </c>
      <c r="K18" s="30">
        <v>2.99</v>
      </c>
      <c r="L18" s="30">
        <v>2.66</v>
      </c>
      <c r="M18" s="31">
        <v>2.69</v>
      </c>
    </row>
    <row r="19" spans="1:13" x14ac:dyDescent="0.15">
      <c r="A19" s="5"/>
      <c r="B19" s="24" t="s">
        <v>1</v>
      </c>
      <c r="C19" s="32">
        <v>4290</v>
      </c>
      <c r="D19" s="26" t="s">
        <v>15</v>
      </c>
      <c r="E19" s="32">
        <v>4410</v>
      </c>
      <c r="F19" s="28" t="s">
        <v>3</v>
      </c>
      <c r="G19" s="29">
        <v>99</v>
      </c>
      <c r="H19" s="30">
        <v>98.7</v>
      </c>
      <c r="I19" s="30">
        <v>99.1</v>
      </c>
      <c r="J19" s="30">
        <v>99.3</v>
      </c>
      <c r="K19" s="30">
        <v>99</v>
      </c>
      <c r="L19" s="30">
        <v>99.1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2643</v>
      </c>
      <c r="H20" s="98">
        <v>2727</v>
      </c>
      <c r="I20" s="98">
        <v>2517</v>
      </c>
      <c r="J20" s="98">
        <v>1996</v>
      </c>
      <c r="K20" s="98">
        <v>2566</v>
      </c>
      <c r="L20" s="98">
        <v>3726</v>
      </c>
      <c r="M20" s="100">
        <v>3926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1.125898730304421</v>
      </c>
      <c r="H21" s="127">
        <f t="shared" ref="H21:M21" si="2">H17/H$4</f>
        <v>1.0634592171063977</v>
      </c>
      <c r="I21" s="127">
        <f t="shared" si="2"/>
        <v>1.0928539592928241</v>
      </c>
      <c r="J21" s="127">
        <f t="shared" si="2"/>
        <v>1.1181021144920062</v>
      </c>
      <c r="K21" s="127">
        <f t="shared" si="2"/>
        <v>1.0840141822105751</v>
      </c>
      <c r="L21" s="127">
        <f t="shared" si="2"/>
        <v>1.1710567740581384</v>
      </c>
      <c r="M21" s="128">
        <f t="shared" si="2"/>
        <v>1.1355747189171488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4290</v>
      </c>
      <c r="H22" s="35">
        <v>4270</v>
      </c>
      <c r="I22" s="35">
        <v>4360</v>
      </c>
      <c r="J22" s="35">
        <v>4320</v>
      </c>
      <c r="K22" s="35">
        <v>4330</v>
      </c>
      <c r="L22" s="35">
        <v>4410</v>
      </c>
      <c r="M22" s="36">
        <v>4410</v>
      </c>
    </row>
    <row r="23" spans="1:13" x14ac:dyDescent="0.15">
      <c r="A23" s="5"/>
      <c r="B23" s="37" t="s">
        <v>94</v>
      </c>
      <c r="C23" s="38"/>
      <c r="D23" s="39"/>
      <c r="E23" s="40"/>
      <c r="F23" s="41" t="s">
        <v>10</v>
      </c>
      <c r="G23" s="42">
        <v>7261</v>
      </c>
      <c r="H23" s="43">
        <v>6532</v>
      </c>
      <c r="I23" s="43">
        <v>7220</v>
      </c>
      <c r="J23" s="43">
        <v>6463</v>
      </c>
      <c r="K23" s="43">
        <v>6764</v>
      </c>
      <c r="L23" s="43">
        <v>10338</v>
      </c>
      <c r="M23" s="44">
        <v>9939</v>
      </c>
    </row>
    <row r="24" spans="1:13" x14ac:dyDescent="0.15">
      <c r="A24" s="5"/>
      <c r="B24" s="45" t="s">
        <v>0</v>
      </c>
      <c r="C24" s="3">
        <v>44977</v>
      </c>
      <c r="F24" s="46" t="s">
        <v>2</v>
      </c>
      <c r="G24" s="47">
        <v>3.2</v>
      </c>
      <c r="H24" s="48">
        <v>3.46</v>
      </c>
      <c r="I24" s="48">
        <v>3.37</v>
      </c>
      <c r="J24" s="48">
        <v>3.33</v>
      </c>
      <c r="K24" s="48">
        <v>3.28</v>
      </c>
      <c r="L24" s="48">
        <v>3.09</v>
      </c>
      <c r="M24" s="49">
        <v>3.03</v>
      </c>
    </row>
    <row r="25" spans="1:13" x14ac:dyDescent="0.15">
      <c r="A25" s="5"/>
      <c r="B25" s="45" t="s">
        <v>1</v>
      </c>
      <c r="C25" s="50">
        <v>1060</v>
      </c>
      <c r="D25" s="4" t="s">
        <v>15</v>
      </c>
      <c r="E25" s="50">
        <v>1100</v>
      </c>
      <c r="F25" s="46" t="s">
        <v>3</v>
      </c>
      <c r="G25" s="47">
        <v>99.2</v>
      </c>
      <c r="H25" s="48">
        <v>98.3</v>
      </c>
      <c r="I25" s="48">
        <v>97.7</v>
      </c>
      <c r="J25" s="48">
        <v>99.3</v>
      </c>
      <c r="K25" s="48">
        <v>98.8</v>
      </c>
      <c r="L25" s="48">
        <v>98.3</v>
      </c>
      <c r="M25" s="49">
        <v>98.5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2504</v>
      </c>
      <c r="H26" s="99">
        <v>3474</v>
      </c>
      <c r="I26" s="99">
        <v>4647</v>
      </c>
      <c r="J26" s="99">
        <v>2109</v>
      </c>
      <c r="K26" s="99">
        <v>2854</v>
      </c>
      <c r="L26" s="99">
        <v>5303</v>
      </c>
      <c r="M26" s="101">
        <v>4503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1.1107541685788589</v>
      </c>
      <c r="H27" s="133">
        <f t="shared" ref="H27:M27" si="3">H23/H$4</f>
        <v>1.1264011036385584</v>
      </c>
      <c r="I27" s="133">
        <f t="shared" si="3"/>
        <v>1.0726489377507058</v>
      </c>
      <c r="J27" s="133">
        <f t="shared" si="3"/>
        <v>1.1110538078047103</v>
      </c>
      <c r="K27" s="133">
        <f t="shared" si="3"/>
        <v>1.0427007861877602</v>
      </c>
      <c r="L27" s="133">
        <f t="shared" si="3"/>
        <v>1.0848987301920454</v>
      </c>
      <c r="M27" s="134">
        <f t="shared" si="3"/>
        <v>1.0849252265036569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1060</v>
      </c>
      <c r="H28" s="53">
        <v>1070</v>
      </c>
      <c r="I28" s="53">
        <v>1080</v>
      </c>
      <c r="J28" s="53">
        <v>1070</v>
      </c>
      <c r="K28" s="53">
        <v>1090</v>
      </c>
      <c r="L28" s="53">
        <v>1120</v>
      </c>
      <c r="M28" s="54">
        <v>1100</v>
      </c>
    </row>
    <row r="29" spans="1:13" x14ac:dyDescent="0.15">
      <c r="A29" s="5"/>
      <c r="B29" s="16" t="s">
        <v>87</v>
      </c>
      <c r="C29" s="17"/>
      <c r="D29" s="18"/>
      <c r="E29" s="19"/>
      <c r="F29" s="20" t="s">
        <v>10</v>
      </c>
      <c r="G29" s="21">
        <v>5810</v>
      </c>
      <c r="H29" s="22">
        <v>5043</v>
      </c>
      <c r="I29" s="22">
        <v>5726</v>
      </c>
      <c r="J29" s="22">
        <v>5177</v>
      </c>
      <c r="K29" s="22">
        <v>5983</v>
      </c>
      <c r="L29" s="22">
        <v>9351</v>
      </c>
      <c r="M29" s="23">
        <v>9148</v>
      </c>
    </row>
    <row r="30" spans="1:13" x14ac:dyDescent="0.15">
      <c r="A30" s="5"/>
      <c r="B30" s="24" t="s">
        <v>0</v>
      </c>
      <c r="C30" s="25">
        <v>44963</v>
      </c>
      <c r="D30" s="26"/>
      <c r="E30" s="27"/>
      <c r="F30" s="28" t="s">
        <v>2</v>
      </c>
      <c r="G30" s="29">
        <v>4.1100000000000003</v>
      </c>
      <c r="H30" s="30">
        <v>4.21</v>
      </c>
      <c r="I30" s="30">
        <v>4.18</v>
      </c>
      <c r="J30" s="30">
        <v>4.25</v>
      </c>
      <c r="K30" s="30">
        <v>4</v>
      </c>
      <c r="L30" s="30">
        <v>3.76</v>
      </c>
      <c r="M30" s="31">
        <v>3.84</v>
      </c>
    </row>
    <row r="31" spans="1:13" x14ac:dyDescent="0.15">
      <c r="A31" s="5"/>
      <c r="B31" s="24" t="s">
        <v>1</v>
      </c>
      <c r="C31" s="32">
        <v>1680</v>
      </c>
      <c r="D31" s="26" t="s">
        <v>15</v>
      </c>
      <c r="E31" s="32">
        <v>1710</v>
      </c>
      <c r="F31" s="28" t="s">
        <v>3</v>
      </c>
      <c r="G31" s="29">
        <v>98</v>
      </c>
      <c r="H31" s="30">
        <v>98</v>
      </c>
      <c r="I31" s="30">
        <v>97.6</v>
      </c>
      <c r="J31" s="30">
        <v>97.9</v>
      </c>
      <c r="K31" s="30">
        <v>97.7</v>
      </c>
      <c r="L31" s="30">
        <v>98.3</v>
      </c>
      <c r="M31" s="31">
        <v>97.9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3627</v>
      </c>
      <c r="H32" s="98">
        <v>3148</v>
      </c>
      <c r="I32" s="98">
        <v>4052</v>
      </c>
      <c r="J32" s="98">
        <v>3376</v>
      </c>
      <c r="K32" s="98">
        <v>4054</v>
      </c>
      <c r="L32" s="98">
        <v>5083</v>
      </c>
      <c r="M32" s="100">
        <v>5850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0.88878690530824533</v>
      </c>
      <c r="H33" s="127">
        <f t="shared" ref="H33:M33" si="4">H29/H$4</f>
        <v>0.86963269529229181</v>
      </c>
      <c r="I33" s="127">
        <f t="shared" si="4"/>
        <v>0.85069083345713858</v>
      </c>
      <c r="J33" s="127">
        <f t="shared" si="4"/>
        <v>0.88997765171050369</v>
      </c>
      <c r="K33" s="127">
        <f t="shared" si="4"/>
        <v>0.92230615076306455</v>
      </c>
      <c r="L33" s="127">
        <f t="shared" si="4"/>
        <v>0.98132018050162662</v>
      </c>
      <c r="M33" s="128">
        <f t="shared" si="4"/>
        <v>0.99858094094531169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1680</v>
      </c>
      <c r="H34" s="35">
        <v>1660</v>
      </c>
      <c r="I34" s="35">
        <v>1690</v>
      </c>
      <c r="J34" s="35">
        <v>1700</v>
      </c>
      <c r="K34" s="35">
        <v>1700</v>
      </c>
      <c r="L34" s="35">
        <v>1730</v>
      </c>
      <c r="M34" s="36">
        <v>1710</v>
      </c>
    </row>
    <row r="35" spans="1:13" x14ac:dyDescent="0.15">
      <c r="A35" s="5"/>
      <c r="B35" s="37" t="s">
        <v>88</v>
      </c>
      <c r="C35" s="38"/>
      <c r="D35" s="39"/>
      <c r="E35" s="40"/>
      <c r="F35" s="41" t="s">
        <v>10</v>
      </c>
      <c r="G35" s="42">
        <v>6789</v>
      </c>
      <c r="H35" s="43">
        <v>5749</v>
      </c>
      <c r="I35" s="43">
        <v>6334</v>
      </c>
      <c r="J35" s="43">
        <v>5737</v>
      </c>
      <c r="K35" s="43">
        <v>6447</v>
      </c>
      <c r="L35" s="43">
        <v>10194</v>
      </c>
      <c r="M35" s="44">
        <v>10231</v>
      </c>
    </row>
    <row r="36" spans="1:13" x14ac:dyDescent="0.15">
      <c r="A36" s="5"/>
      <c r="B36" s="45" t="s">
        <v>0</v>
      </c>
      <c r="C36" s="3">
        <v>44963</v>
      </c>
      <c r="F36" s="46" t="s">
        <v>2</v>
      </c>
      <c r="G36" s="47">
        <v>2.74</v>
      </c>
      <c r="H36" s="48">
        <v>2.96</v>
      </c>
      <c r="I36" s="48">
        <v>2.88</v>
      </c>
      <c r="J36" s="48">
        <v>2.92</v>
      </c>
      <c r="K36" s="48">
        <v>2.88</v>
      </c>
      <c r="L36" s="48">
        <v>2.66</v>
      </c>
      <c r="M36" s="49">
        <v>2.64</v>
      </c>
    </row>
    <row r="37" spans="1:13" x14ac:dyDescent="0.15">
      <c r="A37" s="5"/>
      <c r="B37" s="45" t="s">
        <v>1</v>
      </c>
      <c r="C37" s="50">
        <v>1240</v>
      </c>
      <c r="D37" s="4" t="s">
        <v>15</v>
      </c>
      <c r="E37" s="50">
        <v>1290</v>
      </c>
      <c r="F37" s="46" t="s">
        <v>3</v>
      </c>
      <c r="G37" s="47">
        <v>98.9</v>
      </c>
      <c r="H37" s="48">
        <v>98.5</v>
      </c>
      <c r="I37" s="48">
        <v>98.6</v>
      </c>
      <c r="J37" s="48">
        <v>99</v>
      </c>
      <c r="K37" s="48">
        <v>98.3</v>
      </c>
      <c r="L37" s="48">
        <v>99</v>
      </c>
      <c r="M37" s="49">
        <v>99.2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2391</v>
      </c>
      <c r="H38" s="99">
        <v>2696</v>
      </c>
      <c r="I38" s="99">
        <v>2701</v>
      </c>
      <c r="J38" s="99">
        <v>2089</v>
      </c>
      <c r="K38" s="99">
        <v>3111</v>
      </c>
      <c r="L38" s="99">
        <v>3483</v>
      </c>
      <c r="M38" s="101">
        <v>3213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1.0385497934832493</v>
      </c>
      <c r="H39" s="133">
        <f t="shared" ref="H39:M39" si="5">H35/H$4</f>
        <v>0.99137782376271766</v>
      </c>
      <c r="I39" s="133">
        <f t="shared" si="5"/>
        <v>0.94101916505719807</v>
      </c>
      <c r="J39" s="133">
        <f t="shared" si="5"/>
        <v>0.98624720646381292</v>
      </c>
      <c r="K39" s="133">
        <f t="shared" si="5"/>
        <v>0.99383382148913213</v>
      </c>
      <c r="L39" s="133">
        <f t="shared" si="5"/>
        <v>1.0697869661034736</v>
      </c>
      <c r="M39" s="134">
        <f t="shared" si="5"/>
        <v>1.1167994760397337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1240</v>
      </c>
      <c r="H40" s="53">
        <v>1260</v>
      </c>
      <c r="I40" s="53">
        <v>1270</v>
      </c>
      <c r="J40" s="53">
        <v>1270</v>
      </c>
      <c r="K40" s="53">
        <v>1260</v>
      </c>
      <c r="L40" s="53">
        <v>1280</v>
      </c>
      <c r="M40" s="54">
        <v>1290</v>
      </c>
    </row>
    <row r="41" spans="1:13" x14ac:dyDescent="0.15">
      <c r="A41" s="5"/>
      <c r="B41" s="16" t="s">
        <v>86</v>
      </c>
      <c r="C41" s="17"/>
      <c r="D41" s="18"/>
      <c r="E41" s="19"/>
      <c r="F41" s="20" t="s">
        <v>10</v>
      </c>
      <c r="G41" s="21">
        <v>12110</v>
      </c>
      <c r="H41" s="22">
        <v>10795</v>
      </c>
      <c r="I41" s="22">
        <v>12130</v>
      </c>
      <c r="J41" s="22">
        <v>10645</v>
      </c>
      <c r="K41" s="22">
        <v>11761</v>
      </c>
      <c r="L41" s="22">
        <v>16824</v>
      </c>
      <c r="M41" s="23">
        <v>16749</v>
      </c>
    </row>
    <row r="42" spans="1:13" x14ac:dyDescent="0.15">
      <c r="A42" s="5"/>
      <c r="B42" s="24" t="s">
        <v>0</v>
      </c>
      <c r="C42" s="25">
        <v>44956</v>
      </c>
      <c r="D42" s="26"/>
      <c r="E42" s="27"/>
      <c r="F42" s="28" t="s">
        <v>2</v>
      </c>
      <c r="G42" s="29">
        <v>2.82</v>
      </c>
      <c r="H42" s="30">
        <v>2.96</v>
      </c>
      <c r="I42" s="30">
        <v>2.82</v>
      </c>
      <c r="J42" s="30">
        <v>2.87</v>
      </c>
      <c r="K42" s="30">
        <v>2.8</v>
      </c>
      <c r="L42" s="30">
        <v>2.5</v>
      </c>
      <c r="M42" s="31">
        <v>2.58</v>
      </c>
    </row>
    <row r="43" spans="1:13" x14ac:dyDescent="0.15">
      <c r="A43" s="5"/>
      <c r="B43" s="24" t="s">
        <v>1</v>
      </c>
      <c r="C43" s="32">
        <v>5370</v>
      </c>
      <c r="D43" s="26" t="s">
        <v>15</v>
      </c>
      <c r="E43" s="32">
        <v>5510</v>
      </c>
      <c r="F43" s="28" t="s">
        <v>3</v>
      </c>
      <c r="G43" s="29">
        <v>98.9</v>
      </c>
      <c r="H43" s="30">
        <v>98.9</v>
      </c>
      <c r="I43" s="30">
        <v>99</v>
      </c>
      <c r="J43" s="30">
        <v>99</v>
      </c>
      <c r="K43" s="30">
        <v>99.4</v>
      </c>
      <c r="L43" s="30">
        <v>99.5</v>
      </c>
      <c r="M43" s="31">
        <v>99.2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4576</v>
      </c>
      <c r="H44" s="98">
        <v>4260</v>
      </c>
      <c r="I44" s="98">
        <v>4324</v>
      </c>
      <c r="J44" s="98">
        <v>3737</v>
      </c>
      <c r="K44" s="98">
        <v>3250</v>
      </c>
      <c r="L44" s="98">
        <v>4046</v>
      </c>
      <c r="M44" s="100">
        <v>5296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1.8525317423894754</v>
      </c>
      <c r="H45" s="127">
        <f t="shared" ref="H45:M45" si="6">H41/H$4</f>
        <v>1.8615278496292464</v>
      </c>
      <c r="I45" s="127">
        <f t="shared" si="6"/>
        <v>1.802109641955133</v>
      </c>
      <c r="J45" s="127">
        <f t="shared" si="6"/>
        <v>1.8299810899088877</v>
      </c>
      <c r="K45" s="127">
        <f t="shared" si="6"/>
        <v>1.8130106366579313</v>
      </c>
      <c r="L45" s="127">
        <f t="shared" si="6"/>
        <v>1.7655577710147969</v>
      </c>
      <c r="M45" s="128">
        <f t="shared" si="6"/>
        <v>1.8282938543827094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5370</v>
      </c>
      <c r="H46" s="35">
        <v>5370</v>
      </c>
      <c r="I46" s="35">
        <v>5440</v>
      </c>
      <c r="J46" s="35">
        <v>5470</v>
      </c>
      <c r="K46" s="35">
        <v>5460</v>
      </c>
      <c r="L46" s="35">
        <v>5500</v>
      </c>
      <c r="M46" s="36">
        <v>5510</v>
      </c>
    </row>
    <row r="47" spans="1:13" x14ac:dyDescent="0.15">
      <c r="A47" s="5"/>
      <c r="B47" s="37" t="s">
        <v>84</v>
      </c>
      <c r="C47" s="38"/>
      <c r="D47" s="39"/>
      <c r="E47" s="40"/>
      <c r="F47" s="41" t="s">
        <v>10</v>
      </c>
      <c r="G47" s="42">
        <v>4929</v>
      </c>
      <c r="H47" s="43">
        <v>4590</v>
      </c>
      <c r="I47" s="43">
        <v>5281</v>
      </c>
      <c r="J47" s="43">
        <v>4551</v>
      </c>
      <c r="K47" s="43">
        <v>5382</v>
      </c>
      <c r="L47" s="43">
        <v>8802</v>
      </c>
      <c r="M47" s="44">
        <v>8349</v>
      </c>
    </row>
    <row r="48" spans="1:13" x14ac:dyDescent="0.15">
      <c r="A48" s="5"/>
      <c r="B48" s="45" t="s">
        <v>0</v>
      </c>
      <c r="C48" s="3">
        <v>44935</v>
      </c>
      <c r="F48" s="46" t="s">
        <v>2</v>
      </c>
      <c r="G48" s="47">
        <v>2.93</v>
      </c>
      <c r="H48" s="48">
        <v>3.08</v>
      </c>
      <c r="I48" s="48">
        <v>2.98</v>
      </c>
      <c r="J48" s="48">
        <v>3.19</v>
      </c>
      <c r="K48" s="48">
        <v>3</v>
      </c>
      <c r="L48" s="48">
        <v>2.62</v>
      </c>
      <c r="M48" s="49">
        <v>2.76</v>
      </c>
    </row>
    <row r="49" spans="1:13" x14ac:dyDescent="0.15">
      <c r="A49" s="5"/>
      <c r="B49" s="45" t="s">
        <v>1</v>
      </c>
      <c r="C49" s="50">
        <v>380</v>
      </c>
      <c r="D49" s="4" t="s">
        <v>15</v>
      </c>
      <c r="E49" s="50">
        <v>420</v>
      </c>
      <c r="F49" s="46" t="s">
        <v>3</v>
      </c>
      <c r="G49" s="47">
        <v>98.9</v>
      </c>
      <c r="H49" s="48">
        <v>98.5</v>
      </c>
      <c r="I49" s="48">
        <v>100.1</v>
      </c>
      <c r="J49" s="48">
        <v>97.5</v>
      </c>
      <c r="K49" s="48">
        <v>98.5</v>
      </c>
      <c r="L49" s="48">
        <v>99.2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1894</v>
      </c>
      <c r="H50" s="99">
        <v>2024</v>
      </c>
      <c r="I50" s="87">
        <v>662</v>
      </c>
      <c r="J50" s="99">
        <v>2964</v>
      </c>
      <c r="K50" s="99">
        <v>2431</v>
      </c>
      <c r="L50" s="99">
        <v>2775</v>
      </c>
      <c r="M50" s="101">
        <v>4143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0.75401560348783847</v>
      </c>
      <c r="H51" s="133">
        <f t="shared" ref="H51:M51" si="7">H47/H$4</f>
        <v>0.79151577858251421</v>
      </c>
      <c r="I51" s="133">
        <f t="shared" si="7"/>
        <v>0.7845788144406477</v>
      </c>
      <c r="J51" s="133">
        <f t="shared" si="7"/>
        <v>0.78236204228984008</v>
      </c>
      <c r="K51" s="133">
        <f t="shared" si="7"/>
        <v>0.8296593186372746</v>
      </c>
      <c r="L51" s="133">
        <f t="shared" si="7"/>
        <v>0.92370657991394689</v>
      </c>
      <c r="M51" s="134">
        <f t="shared" si="7"/>
        <v>0.91136338827638907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380</v>
      </c>
      <c r="H52" s="53">
        <v>390</v>
      </c>
      <c r="I52" s="53">
        <v>390</v>
      </c>
      <c r="J52" s="53">
        <v>400</v>
      </c>
      <c r="K52" s="53">
        <v>400</v>
      </c>
      <c r="L52" s="53">
        <v>400</v>
      </c>
      <c r="M52" s="54">
        <v>420</v>
      </c>
    </row>
    <row r="53" spans="1:13" x14ac:dyDescent="0.15">
      <c r="A53" s="5"/>
      <c r="B53" s="16" t="s">
        <v>85</v>
      </c>
      <c r="C53" s="17"/>
      <c r="D53" s="18"/>
      <c r="E53" s="19"/>
      <c r="F53" s="20" t="s">
        <v>10</v>
      </c>
      <c r="G53" s="21">
        <v>3724</v>
      </c>
      <c r="H53" s="22">
        <v>2996</v>
      </c>
      <c r="I53" s="22">
        <v>3119</v>
      </c>
      <c r="J53" s="22">
        <v>2973</v>
      </c>
      <c r="K53" s="22">
        <v>3777</v>
      </c>
      <c r="L53" s="22">
        <v>5152</v>
      </c>
      <c r="M53" s="23">
        <v>4481</v>
      </c>
    </row>
    <row r="54" spans="1:13" x14ac:dyDescent="0.15">
      <c r="A54" s="5"/>
      <c r="B54" s="24" t="s">
        <v>0</v>
      </c>
      <c r="C54" s="25">
        <v>44935</v>
      </c>
      <c r="D54" s="26"/>
      <c r="E54" s="27"/>
      <c r="F54" s="28" t="s">
        <v>2</v>
      </c>
      <c r="G54" s="29">
        <v>3.25</v>
      </c>
      <c r="H54" s="30">
        <v>3.62</v>
      </c>
      <c r="I54" s="30">
        <v>3.83</v>
      </c>
      <c r="J54" s="30">
        <v>3.72</v>
      </c>
      <c r="K54" s="30">
        <v>3.45</v>
      </c>
      <c r="L54" s="30">
        <v>3.23</v>
      </c>
      <c r="M54" s="31">
        <v>3.39</v>
      </c>
    </row>
    <row r="55" spans="1:13" x14ac:dyDescent="0.15">
      <c r="A55" s="5"/>
      <c r="B55" s="24" t="s">
        <v>1</v>
      </c>
      <c r="C55" s="32">
        <v>340</v>
      </c>
      <c r="D55" s="26" t="s">
        <v>15</v>
      </c>
      <c r="E55" s="32">
        <v>320</v>
      </c>
      <c r="F55" s="28" t="s">
        <v>3</v>
      </c>
      <c r="G55" s="29">
        <v>100.9</v>
      </c>
      <c r="H55" s="30">
        <v>98.6</v>
      </c>
      <c r="I55" s="30">
        <v>96.1</v>
      </c>
      <c r="J55" s="30">
        <v>97.9</v>
      </c>
      <c r="K55" s="30">
        <v>99.6</v>
      </c>
      <c r="L55" s="30">
        <v>99.7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>
        <v>-80</v>
      </c>
      <c r="H56" s="98">
        <v>1243</v>
      </c>
      <c r="I56" s="98">
        <v>2916</v>
      </c>
      <c r="J56" s="98">
        <v>1730</v>
      </c>
      <c r="K56" s="84">
        <v>965</v>
      </c>
      <c r="L56" s="98">
        <v>1277</v>
      </c>
      <c r="M56" s="100">
        <v>2516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0.56968028147468253</v>
      </c>
      <c r="H57" s="127">
        <f t="shared" ref="H57:M57" si="8">H53/H$4</f>
        <v>0.51664080013795477</v>
      </c>
      <c r="I57" s="127">
        <f t="shared" si="8"/>
        <v>0.46337839845491013</v>
      </c>
      <c r="J57" s="127">
        <f t="shared" si="8"/>
        <v>0.51108818978855075</v>
      </c>
      <c r="K57" s="127">
        <f t="shared" si="8"/>
        <v>0.58224140588870044</v>
      </c>
      <c r="L57" s="127">
        <f t="shared" si="8"/>
        <v>0.54066533739112188</v>
      </c>
      <c r="M57" s="128">
        <f t="shared" si="8"/>
        <v>0.48913874031219301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340</v>
      </c>
      <c r="H58" s="35">
        <v>330</v>
      </c>
      <c r="I58" s="35">
        <v>340</v>
      </c>
      <c r="J58" s="35">
        <v>310</v>
      </c>
      <c r="K58" s="35">
        <v>330</v>
      </c>
      <c r="L58" s="35">
        <v>340</v>
      </c>
      <c r="M58" s="36">
        <v>320</v>
      </c>
    </row>
    <row r="59" spans="1:13" x14ac:dyDescent="0.15">
      <c r="A59" s="5"/>
      <c r="B59" s="37" t="s">
        <v>80</v>
      </c>
      <c r="C59" s="38"/>
      <c r="D59" s="39"/>
      <c r="E59" s="40"/>
      <c r="F59" s="41" t="s">
        <v>10</v>
      </c>
      <c r="G59" s="42">
        <v>12784</v>
      </c>
      <c r="H59" s="43">
        <v>11414</v>
      </c>
      <c r="I59" s="43">
        <v>12322</v>
      </c>
      <c r="J59" s="43">
        <v>11043</v>
      </c>
      <c r="K59" s="43">
        <v>12455</v>
      </c>
      <c r="L59" s="43">
        <v>17046</v>
      </c>
      <c r="M59" s="44">
        <v>16619</v>
      </c>
    </row>
    <row r="60" spans="1:13" x14ac:dyDescent="0.15">
      <c r="A60" s="5"/>
      <c r="B60" s="45" t="s">
        <v>0</v>
      </c>
      <c r="C60" s="3">
        <v>44914</v>
      </c>
      <c r="F60" s="46" t="s">
        <v>2</v>
      </c>
      <c r="G60" s="47">
        <v>3.7</v>
      </c>
      <c r="H60" s="48">
        <v>3.8</v>
      </c>
      <c r="I60" s="48">
        <v>3.71</v>
      </c>
      <c r="J60" s="48">
        <v>3.77</v>
      </c>
      <c r="K60" s="48">
        <v>3.75</v>
      </c>
      <c r="L60" s="48">
        <v>3.49</v>
      </c>
      <c r="M60" s="49">
        <v>3.49</v>
      </c>
    </row>
    <row r="61" spans="1:13" x14ac:dyDescent="0.15">
      <c r="A61" s="5"/>
      <c r="B61" s="45" t="s">
        <v>1</v>
      </c>
      <c r="C61" s="50">
        <v>11340</v>
      </c>
      <c r="D61" s="4" t="s">
        <v>15</v>
      </c>
      <c r="E61" s="50">
        <v>11650</v>
      </c>
      <c r="F61" s="46" t="s">
        <v>3</v>
      </c>
      <c r="G61" s="47">
        <v>98.6</v>
      </c>
      <c r="H61" s="48">
        <v>98.7</v>
      </c>
      <c r="I61" s="48">
        <v>99</v>
      </c>
      <c r="J61" s="48">
        <v>99</v>
      </c>
      <c r="K61" s="48">
        <v>98.4</v>
      </c>
      <c r="L61" s="48">
        <v>98.7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5988</v>
      </c>
      <c r="H62" s="99">
        <v>5096</v>
      </c>
      <c r="I62" s="99">
        <v>4848</v>
      </c>
      <c r="J62" s="99">
        <v>4332</v>
      </c>
      <c r="K62" s="99">
        <v>6379</v>
      </c>
      <c r="L62" s="99">
        <v>7561</v>
      </c>
      <c r="M62" s="101">
        <v>7517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1.9556371424200705</v>
      </c>
      <c r="H63" s="133">
        <f t="shared" ref="H63:M63" si="9">H59/H$4</f>
        <v>1.9682703914468012</v>
      </c>
      <c r="I63" s="133">
        <f t="shared" si="9"/>
        <v>1.8306343782498886</v>
      </c>
      <c r="J63" s="133">
        <f t="shared" si="9"/>
        <v>1.8984012377514183</v>
      </c>
      <c r="K63" s="133">
        <f t="shared" si="9"/>
        <v>1.919993833821489</v>
      </c>
      <c r="L63" s="133">
        <f t="shared" si="9"/>
        <v>1.7888550739846782</v>
      </c>
      <c r="M63" s="134">
        <f t="shared" si="9"/>
        <v>1.8141032638358259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11340</v>
      </c>
      <c r="H64" s="53">
        <v>11310</v>
      </c>
      <c r="I64" s="53">
        <v>11580</v>
      </c>
      <c r="J64" s="53">
        <v>11610</v>
      </c>
      <c r="K64" s="53">
        <v>11590</v>
      </c>
      <c r="L64" s="53">
        <v>11650</v>
      </c>
      <c r="M64" s="54">
        <v>11650</v>
      </c>
    </row>
    <row r="65" spans="1:13" x14ac:dyDescent="0.15">
      <c r="A65" s="5"/>
      <c r="B65" s="16" t="s">
        <v>81</v>
      </c>
      <c r="C65" s="17"/>
      <c r="D65" s="18"/>
      <c r="E65" s="19"/>
      <c r="F65" s="20" t="s">
        <v>10</v>
      </c>
      <c r="G65" s="21">
        <v>2929</v>
      </c>
      <c r="H65" s="22">
        <v>2331</v>
      </c>
      <c r="I65" s="22">
        <v>2863</v>
      </c>
      <c r="J65" s="22">
        <v>2517</v>
      </c>
      <c r="K65" s="22">
        <v>2691</v>
      </c>
      <c r="L65" s="22">
        <v>5427</v>
      </c>
      <c r="M65" s="23">
        <v>4910</v>
      </c>
    </row>
    <row r="66" spans="1:13" x14ac:dyDescent="0.15">
      <c r="A66" s="5"/>
      <c r="B66" s="24" t="s">
        <v>0</v>
      </c>
      <c r="C66" s="25">
        <v>44914</v>
      </c>
      <c r="D66" s="26"/>
      <c r="E66" s="27"/>
      <c r="F66" s="28" t="s">
        <v>2</v>
      </c>
      <c r="G66" s="29">
        <v>3.46</v>
      </c>
      <c r="H66" s="30">
        <v>3.54</v>
      </c>
      <c r="I66" s="30">
        <v>3.36</v>
      </c>
      <c r="J66" s="30">
        <v>3.37</v>
      </c>
      <c r="K66" s="30">
        <v>3.47</v>
      </c>
      <c r="L66" s="30">
        <v>3.11</v>
      </c>
      <c r="M66" s="31">
        <v>3.15</v>
      </c>
    </row>
    <row r="67" spans="1:13" x14ac:dyDescent="0.15">
      <c r="A67" s="5"/>
      <c r="B67" s="24" t="s">
        <v>1</v>
      </c>
      <c r="C67" s="32">
        <v>3340</v>
      </c>
      <c r="D67" s="26" t="s">
        <v>15</v>
      </c>
      <c r="E67" s="32">
        <v>3440</v>
      </c>
      <c r="F67" s="28" t="s">
        <v>3</v>
      </c>
      <c r="G67" s="29">
        <v>98</v>
      </c>
      <c r="H67" s="30">
        <v>98.8</v>
      </c>
      <c r="I67" s="30">
        <v>97.9</v>
      </c>
      <c r="J67" s="30">
        <v>98.9</v>
      </c>
      <c r="K67" s="30">
        <v>98.1</v>
      </c>
      <c r="L67" s="30">
        <v>98.9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1770</v>
      </c>
      <c r="H68" s="98">
        <v>1024</v>
      </c>
      <c r="I68" s="98">
        <v>1759</v>
      </c>
      <c r="J68" s="98">
        <v>1045</v>
      </c>
      <c r="K68" s="98">
        <v>1533</v>
      </c>
      <c r="L68" s="98">
        <v>2250</v>
      </c>
      <c r="M68" s="100">
        <v>2580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0.44806486155728925</v>
      </c>
      <c r="H69" s="127">
        <f t="shared" ref="H69:M69" si="10">H65/H$4</f>
        <v>0.40196585618210035</v>
      </c>
      <c r="I69" s="127">
        <f t="shared" si="10"/>
        <v>0.42534541672856929</v>
      </c>
      <c r="J69" s="127">
        <f t="shared" si="10"/>
        <v>0.43269726663228469</v>
      </c>
      <c r="K69" s="127">
        <f t="shared" si="10"/>
        <v>0.4148296593186373</v>
      </c>
      <c r="L69" s="127">
        <f t="shared" si="10"/>
        <v>0.56952460908804703</v>
      </c>
      <c r="M69" s="128">
        <f t="shared" si="10"/>
        <v>0.53596768911690862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3340</v>
      </c>
      <c r="H70" s="35">
        <v>3260</v>
      </c>
      <c r="I70" s="35">
        <v>3350</v>
      </c>
      <c r="J70" s="35">
        <v>3330</v>
      </c>
      <c r="K70" s="35">
        <v>3370</v>
      </c>
      <c r="L70" s="35">
        <v>3430</v>
      </c>
      <c r="M70" s="36">
        <v>3440</v>
      </c>
    </row>
    <row r="71" spans="1:13" x14ac:dyDescent="0.15">
      <c r="A71" s="5"/>
      <c r="B71" s="37" t="s">
        <v>82</v>
      </c>
      <c r="C71" s="38"/>
      <c r="D71" s="39"/>
      <c r="E71" s="40"/>
      <c r="F71" s="41" t="s">
        <v>10</v>
      </c>
      <c r="G71" s="42">
        <v>4044</v>
      </c>
      <c r="H71" s="43">
        <v>3436</v>
      </c>
      <c r="I71" s="43">
        <v>3967</v>
      </c>
      <c r="J71" s="43">
        <v>3473</v>
      </c>
      <c r="K71" s="43">
        <v>3697</v>
      </c>
      <c r="L71" s="43">
        <v>6275</v>
      </c>
      <c r="M71" s="44">
        <v>6028</v>
      </c>
    </row>
    <row r="72" spans="1:13" x14ac:dyDescent="0.15">
      <c r="A72" s="5"/>
      <c r="B72" s="45" t="s">
        <v>0</v>
      </c>
      <c r="C72" s="3">
        <v>44914</v>
      </c>
      <c r="F72" s="46" t="s">
        <v>2</v>
      </c>
      <c r="G72" s="47">
        <v>3.47</v>
      </c>
      <c r="H72" s="48">
        <v>3.62</v>
      </c>
      <c r="I72" s="48">
        <v>3.57</v>
      </c>
      <c r="J72" s="48">
        <v>3.59</v>
      </c>
      <c r="K72" s="48">
        <v>3.62</v>
      </c>
      <c r="L72" s="48">
        <v>3.41</v>
      </c>
      <c r="M72" s="49">
        <v>3.52</v>
      </c>
    </row>
    <row r="73" spans="1:13" x14ac:dyDescent="0.15">
      <c r="A73" s="5"/>
      <c r="B73" s="45" t="s">
        <v>1</v>
      </c>
      <c r="C73" s="50">
        <v>3460</v>
      </c>
      <c r="D73" s="4" t="s">
        <v>15</v>
      </c>
      <c r="E73" s="50">
        <v>3560</v>
      </c>
      <c r="F73" s="46" t="s">
        <v>3</v>
      </c>
      <c r="G73" s="47">
        <v>99.6</v>
      </c>
      <c r="H73" s="48">
        <v>98.8</v>
      </c>
      <c r="I73" s="48">
        <v>98.4</v>
      </c>
      <c r="J73" s="48">
        <v>99.1</v>
      </c>
      <c r="K73" s="48">
        <v>98.4</v>
      </c>
      <c r="L73" s="48">
        <v>98.6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57</v>
      </c>
      <c r="G74" s="86">
        <v>987</v>
      </c>
      <c r="H74" s="99">
        <v>1418</v>
      </c>
      <c r="I74" s="99">
        <v>1951</v>
      </c>
      <c r="J74" s="99">
        <v>1235</v>
      </c>
      <c r="K74" s="99">
        <v>1866</v>
      </c>
      <c r="L74" s="99">
        <v>2821</v>
      </c>
      <c r="M74" s="101">
        <v>3270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0.61863240018357046</v>
      </c>
      <c r="H75" s="133">
        <f t="shared" ref="H75:M75" si="11">H71/H$4</f>
        <v>0.59251595102603893</v>
      </c>
      <c r="I75" s="133">
        <f t="shared" si="11"/>
        <v>0.58936265042341407</v>
      </c>
      <c r="J75" s="133">
        <f t="shared" si="11"/>
        <v>0.59704314938971981</v>
      </c>
      <c r="K75" s="133">
        <f t="shared" si="11"/>
        <v>0.5699090488669647</v>
      </c>
      <c r="L75" s="133">
        <f t="shared" si="11"/>
        <v>0.65851610872074717</v>
      </c>
      <c r="M75" s="134">
        <f t="shared" si="11"/>
        <v>0.65800676782010703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3460</v>
      </c>
      <c r="H76" s="53">
        <v>3490</v>
      </c>
      <c r="I76" s="53">
        <v>3580</v>
      </c>
      <c r="J76" s="53">
        <v>3590</v>
      </c>
      <c r="K76" s="53">
        <v>3500</v>
      </c>
      <c r="L76" s="53">
        <v>3620</v>
      </c>
      <c r="M76" s="54">
        <v>3560</v>
      </c>
    </row>
    <row r="77" spans="1:13" x14ac:dyDescent="0.15">
      <c r="A77" s="5"/>
      <c r="B77" s="16" t="s">
        <v>83</v>
      </c>
      <c r="C77" s="17"/>
      <c r="D77" s="18"/>
      <c r="E77" s="19"/>
      <c r="F77" s="20" t="s">
        <v>10</v>
      </c>
      <c r="G77" s="21">
        <v>10776</v>
      </c>
      <c r="H77" s="22">
        <v>9976</v>
      </c>
      <c r="I77" s="22">
        <v>10637</v>
      </c>
      <c r="J77" s="22">
        <v>10061</v>
      </c>
      <c r="K77" s="22">
        <v>10802</v>
      </c>
      <c r="L77" s="22">
        <v>14345</v>
      </c>
      <c r="M77" s="23">
        <v>14285</v>
      </c>
    </row>
    <row r="78" spans="1:13" x14ac:dyDescent="0.15">
      <c r="A78" s="5"/>
      <c r="B78" s="24" t="s">
        <v>0</v>
      </c>
      <c r="C78" s="25">
        <v>44914</v>
      </c>
      <c r="D78" s="26"/>
      <c r="E78" s="27"/>
      <c r="F78" s="28" t="s">
        <v>2</v>
      </c>
      <c r="G78" s="29">
        <v>3.72</v>
      </c>
      <c r="H78" s="30">
        <v>3.79</v>
      </c>
      <c r="I78" s="30">
        <v>3.77</v>
      </c>
      <c r="J78" s="30">
        <v>3.78</v>
      </c>
      <c r="K78" s="30">
        <v>3.65</v>
      </c>
      <c r="L78" s="30">
        <v>3.48</v>
      </c>
      <c r="M78" s="31">
        <v>3.43</v>
      </c>
    </row>
    <row r="79" spans="1:13" x14ac:dyDescent="0.15">
      <c r="A79" s="5"/>
      <c r="B79" s="24" t="s">
        <v>1</v>
      </c>
      <c r="C79" s="32">
        <v>5710</v>
      </c>
      <c r="D79" s="26" t="s">
        <v>15</v>
      </c>
      <c r="E79" s="32">
        <v>5900</v>
      </c>
      <c r="F79" s="28" t="s">
        <v>3</v>
      </c>
      <c r="G79" s="29">
        <v>98.4</v>
      </c>
      <c r="H79" s="30">
        <v>98.6</v>
      </c>
      <c r="I79" s="30">
        <v>98.6</v>
      </c>
      <c r="J79" s="30">
        <v>98.2</v>
      </c>
      <c r="K79" s="30">
        <v>99.1</v>
      </c>
      <c r="L79" s="30">
        <v>98.3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5675</v>
      </c>
      <c r="H80" s="98">
        <v>4831</v>
      </c>
      <c r="I80" s="98">
        <v>5157</v>
      </c>
      <c r="J80" s="98">
        <v>5584</v>
      </c>
      <c r="K80" s="98">
        <v>4004</v>
      </c>
      <c r="L80" s="98">
        <v>7645</v>
      </c>
      <c r="M80" s="100">
        <v>6763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1.648462597521799</v>
      </c>
      <c r="H81" s="127">
        <f t="shared" ref="H81:M81" si="12">H77/H$4</f>
        <v>1.7202966028625626</v>
      </c>
      <c r="I81" s="127">
        <f t="shared" si="12"/>
        <v>1.5803001039964344</v>
      </c>
      <c r="J81" s="127">
        <f t="shared" si="12"/>
        <v>1.7295856970947223</v>
      </c>
      <c r="K81" s="127">
        <f t="shared" si="12"/>
        <v>1.6651765068598736</v>
      </c>
      <c r="L81" s="127">
        <f t="shared" si="12"/>
        <v>1.5054045545177879</v>
      </c>
      <c r="M81" s="128">
        <f t="shared" si="12"/>
        <v>1.5593275843248553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5710</v>
      </c>
      <c r="H82" s="35">
        <v>5660</v>
      </c>
      <c r="I82" s="35">
        <v>5810</v>
      </c>
      <c r="J82" s="35">
        <v>5830</v>
      </c>
      <c r="K82" s="35">
        <v>5830</v>
      </c>
      <c r="L82" s="35">
        <v>5880</v>
      </c>
      <c r="M82" s="36">
        <v>5900</v>
      </c>
    </row>
    <row r="83" spans="1:13" x14ac:dyDescent="0.15">
      <c r="A83" s="5"/>
      <c r="B83" s="37" t="s">
        <v>77</v>
      </c>
      <c r="C83" s="38"/>
      <c r="D83" s="39"/>
      <c r="E83" s="40"/>
      <c r="F83" s="41" t="s">
        <v>10</v>
      </c>
      <c r="G83" s="42">
        <v>7549</v>
      </c>
      <c r="H83" s="43">
        <v>6396</v>
      </c>
      <c r="I83" s="43">
        <v>7555</v>
      </c>
      <c r="J83" s="43">
        <v>6230</v>
      </c>
      <c r="K83" s="43">
        <v>7561</v>
      </c>
      <c r="L83" s="43">
        <v>12267</v>
      </c>
      <c r="M83" s="44">
        <v>11443</v>
      </c>
    </row>
    <row r="84" spans="1:13" x14ac:dyDescent="0.15">
      <c r="A84" s="5"/>
      <c r="B84" s="45" t="s">
        <v>0</v>
      </c>
      <c r="C84" s="3">
        <v>44900</v>
      </c>
      <c r="F84" s="46" t="s">
        <v>2</v>
      </c>
      <c r="G84" s="47">
        <v>2.85</v>
      </c>
      <c r="H84" s="48">
        <v>2.97</v>
      </c>
      <c r="I84" s="48">
        <v>2.85</v>
      </c>
      <c r="J84" s="48">
        <v>2.89</v>
      </c>
      <c r="K84" s="48">
        <v>2.81</v>
      </c>
      <c r="L84" s="48">
        <v>2.71</v>
      </c>
      <c r="M84" s="49">
        <v>2.77</v>
      </c>
    </row>
    <row r="85" spans="1:13" x14ac:dyDescent="0.15">
      <c r="A85" s="5"/>
      <c r="B85" s="45" t="s">
        <v>1</v>
      </c>
      <c r="C85" s="50">
        <v>18130</v>
      </c>
      <c r="D85" s="4" t="s">
        <v>15</v>
      </c>
      <c r="E85" s="50">
        <v>18480</v>
      </c>
      <c r="F85" s="46" t="s">
        <v>3</v>
      </c>
      <c r="G85" s="47">
        <v>99.6</v>
      </c>
      <c r="H85" s="48">
        <v>99.2</v>
      </c>
      <c r="I85" s="48">
        <v>99.6</v>
      </c>
      <c r="J85" s="48">
        <v>99.5</v>
      </c>
      <c r="K85" s="48">
        <v>99.8</v>
      </c>
      <c r="L85" s="48">
        <v>99.2</v>
      </c>
      <c r="M85" s="49">
        <v>99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1810</v>
      </c>
      <c r="H86" s="99">
        <v>2152</v>
      </c>
      <c r="I86" s="99">
        <v>1812</v>
      </c>
      <c r="J86" s="99">
        <v>1692</v>
      </c>
      <c r="K86" s="99">
        <v>1570</v>
      </c>
      <c r="L86" s="99">
        <v>4015</v>
      </c>
      <c r="M86" s="101">
        <v>4023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1.1548110754168579</v>
      </c>
      <c r="H87" s="133">
        <f t="shared" ref="H87:M87" si="13">H83/H$4</f>
        <v>1.1029487842731505</v>
      </c>
      <c r="I87" s="133">
        <f t="shared" si="13"/>
        <v>1.1224186599316595</v>
      </c>
      <c r="J87" s="133">
        <f t="shared" si="13"/>
        <v>1.0709987966305656</v>
      </c>
      <c r="K87" s="133">
        <f t="shared" si="13"/>
        <v>1.1655618930168028</v>
      </c>
      <c r="L87" s="133">
        <f t="shared" si="13"/>
        <v>1.2873334032952042</v>
      </c>
      <c r="M87" s="134">
        <f t="shared" si="13"/>
        <v>1.2490994432922171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18130</v>
      </c>
      <c r="H88" s="53">
        <v>18060</v>
      </c>
      <c r="I88" s="53">
        <v>18320</v>
      </c>
      <c r="J88" s="53">
        <v>18410</v>
      </c>
      <c r="K88" s="53">
        <v>18380</v>
      </c>
      <c r="L88" s="53">
        <v>18500</v>
      </c>
      <c r="M88" s="54">
        <v>18480</v>
      </c>
    </row>
    <row r="89" spans="1:13" x14ac:dyDescent="0.15">
      <c r="A89" s="5"/>
      <c r="B89" s="16" t="s">
        <v>78</v>
      </c>
      <c r="C89" s="17"/>
      <c r="D89" s="18"/>
      <c r="E89" s="19"/>
      <c r="F89" s="20" t="s">
        <v>10</v>
      </c>
      <c r="G89" s="21">
        <v>3882</v>
      </c>
      <c r="H89" s="22">
        <v>3014</v>
      </c>
      <c r="I89" s="22">
        <v>3830</v>
      </c>
      <c r="J89" s="22">
        <v>3390</v>
      </c>
      <c r="K89" s="22">
        <v>3701</v>
      </c>
      <c r="L89" s="22">
        <v>7231</v>
      </c>
      <c r="M89" s="23">
        <v>6866</v>
      </c>
    </row>
    <row r="90" spans="1:13" x14ac:dyDescent="0.15">
      <c r="A90" s="5"/>
      <c r="B90" s="24" t="s">
        <v>0</v>
      </c>
      <c r="C90" s="25">
        <v>44900</v>
      </c>
      <c r="D90" s="26"/>
      <c r="E90" s="27"/>
      <c r="F90" s="28" t="s">
        <v>2</v>
      </c>
      <c r="G90" s="29">
        <v>3.19</v>
      </c>
      <c r="H90" s="30">
        <v>3.42</v>
      </c>
      <c r="I90" s="30">
        <v>3.2</v>
      </c>
      <c r="J90" s="30">
        <v>3.12</v>
      </c>
      <c r="K90" s="30">
        <v>3.15</v>
      </c>
      <c r="L90" s="30">
        <v>2.87</v>
      </c>
      <c r="M90" s="31">
        <v>3.06</v>
      </c>
    </row>
    <row r="91" spans="1:13" x14ac:dyDescent="0.15">
      <c r="A91" s="5"/>
      <c r="B91" s="24" t="s">
        <v>1</v>
      </c>
      <c r="C91" s="32">
        <v>4910</v>
      </c>
      <c r="D91" s="26" t="s">
        <v>15</v>
      </c>
      <c r="E91" s="32">
        <v>5170</v>
      </c>
      <c r="F91" s="28" t="s">
        <v>3</v>
      </c>
      <c r="G91" s="29">
        <v>98.4</v>
      </c>
      <c r="H91" s="30">
        <v>97.6</v>
      </c>
      <c r="I91" s="30">
        <v>98.5</v>
      </c>
      <c r="J91" s="30">
        <v>99</v>
      </c>
      <c r="K91" s="30">
        <v>98.4</v>
      </c>
      <c r="L91" s="30">
        <v>99.2</v>
      </c>
      <c r="M91" s="31">
        <v>98.6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1869</v>
      </c>
      <c r="H92" s="98">
        <v>1982</v>
      </c>
      <c r="I92" s="98">
        <v>1740</v>
      </c>
      <c r="J92" s="98">
        <v>1220</v>
      </c>
      <c r="K92" s="98">
        <v>1857</v>
      </c>
      <c r="L92" s="98">
        <v>2292</v>
      </c>
      <c r="M92" s="100">
        <v>3114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0.59385039008719598</v>
      </c>
      <c r="H93" s="127">
        <f t="shared" ref="H93:M93" si="14">H89/H$4</f>
        <v>0.51974478358337639</v>
      </c>
      <c r="I93" s="127">
        <f t="shared" si="14"/>
        <v>0.56900906254642702</v>
      </c>
      <c r="J93" s="127">
        <f t="shared" si="14"/>
        <v>0.58277462609592579</v>
      </c>
      <c r="K93" s="127">
        <f t="shared" si="14"/>
        <v>0.57052566671805149</v>
      </c>
      <c r="L93" s="127">
        <f t="shared" si="14"/>
        <v>0.75884143141987614</v>
      </c>
      <c r="M93" s="128">
        <f t="shared" si="14"/>
        <v>0.74948149765309469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4910</v>
      </c>
      <c r="H94" s="35">
        <v>4830</v>
      </c>
      <c r="I94" s="35">
        <v>4970</v>
      </c>
      <c r="J94" s="35">
        <v>4920</v>
      </c>
      <c r="K94" s="35">
        <v>4980</v>
      </c>
      <c r="L94" s="35">
        <v>5180</v>
      </c>
      <c r="M94" s="36">
        <v>5170</v>
      </c>
    </row>
    <row r="95" spans="1:13" x14ac:dyDescent="0.15">
      <c r="A95" s="5"/>
      <c r="B95" s="37" t="s">
        <v>74</v>
      </c>
      <c r="C95" s="38"/>
      <c r="D95" s="39"/>
      <c r="E95" s="40"/>
      <c r="F95" s="41" t="s">
        <v>10</v>
      </c>
      <c r="G95" s="42">
        <v>8535</v>
      </c>
      <c r="H95" s="43">
        <v>7459</v>
      </c>
      <c r="I95" s="43">
        <v>8423</v>
      </c>
      <c r="J95" s="43">
        <v>7418</v>
      </c>
      <c r="K95" s="43">
        <v>8239</v>
      </c>
      <c r="L95" s="43">
        <v>12800</v>
      </c>
      <c r="M95" s="44">
        <v>12453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4.5599999999999996</v>
      </c>
      <c r="H96" s="48">
        <v>4.6900000000000004</v>
      </c>
      <c r="I96" s="48">
        <v>4.5999999999999996</v>
      </c>
      <c r="J96" s="48">
        <v>4.6500000000000004</v>
      </c>
      <c r="K96" s="48">
        <v>4.53</v>
      </c>
      <c r="L96" s="48">
        <v>4.28</v>
      </c>
      <c r="M96" s="49">
        <v>4.3099999999999996</v>
      </c>
    </row>
    <row r="97" spans="1:13" x14ac:dyDescent="0.15">
      <c r="A97" s="5"/>
      <c r="B97" s="45" t="s">
        <v>1</v>
      </c>
      <c r="C97" s="50">
        <v>12160</v>
      </c>
      <c r="D97" s="4" t="s">
        <v>15</v>
      </c>
      <c r="E97" s="50">
        <v>12460</v>
      </c>
      <c r="F97" s="46" t="s">
        <v>3</v>
      </c>
      <c r="G97" s="47">
        <v>97.9</v>
      </c>
      <c r="H97" s="48">
        <v>97.4</v>
      </c>
      <c r="I97" s="48">
        <v>97.5</v>
      </c>
      <c r="J97" s="48">
        <v>97.2</v>
      </c>
      <c r="K97" s="48">
        <v>98</v>
      </c>
      <c r="L97" s="48">
        <v>97.2</v>
      </c>
      <c r="M97" s="49">
        <v>97.4</v>
      </c>
    </row>
    <row r="98" spans="1:13" x14ac:dyDescent="0.15">
      <c r="A98" s="5"/>
      <c r="B98" s="45"/>
      <c r="C98" s="50"/>
      <c r="E98" s="50"/>
      <c r="F98" s="55" t="s">
        <v>57</v>
      </c>
      <c r="G98" s="97">
        <v>5693</v>
      </c>
      <c r="H98" s="99">
        <v>5830</v>
      </c>
      <c r="I98" s="99">
        <v>6323</v>
      </c>
      <c r="J98" s="99">
        <v>6051</v>
      </c>
      <c r="K98" s="99">
        <v>5299</v>
      </c>
      <c r="L98" s="99">
        <v>10316</v>
      </c>
      <c r="M98" s="101">
        <v>9454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1.3056447911886186</v>
      </c>
      <c r="H99" s="133">
        <f t="shared" ref="H99:M99" si="15">H95/H$4</f>
        <v>1.286256251077772</v>
      </c>
      <c r="I99" s="133">
        <f t="shared" si="15"/>
        <v>1.2513742385975337</v>
      </c>
      <c r="J99" s="133">
        <f t="shared" si="15"/>
        <v>1.2752277806429431</v>
      </c>
      <c r="K99" s="133">
        <f t="shared" si="15"/>
        <v>1.2700786187760136</v>
      </c>
      <c r="L99" s="133">
        <f t="shared" si="15"/>
        <v>1.3432679189841537</v>
      </c>
      <c r="M99" s="134">
        <f t="shared" si="15"/>
        <v>1.3593494160026198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12160</v>
      </c>
      <c r="H100" s="53">
        <v>12130</v>
      </c>
      <c r="I100" s="53">
        <v>12320</v>
      </c>
      <c r="J100" s="53">
        <v>12390</v>
      </c>
      <c r="K100" s="53">
        <v>12410</v>
      </c>
      <c r="L100" s="53">
        <v>12450</v>
      </c>
      <c r="M100" s="54">
        <v>12460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8167</v>
      </c>
      <c r="H101" s="22">
        <v>6549</v>
      </c>
      <c r="I101" s="22">
        <v>7942</v>
      </c>
      <c r="J101" s="22">
        <v>7314</v>
      </c>
      <c r="K101" s="22">
        <v>8324</v>
      </c>
      <c r="L101" s="22">
        <v>13274</v>
      </c>
      <c r="M101" s="23">
        <v>12480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2.8</v>
      </c>
      <c r="H102" s="30">
        <v>3</v>
      </c>
      <c r="I102" s="30">
        <v>2.87</v>
      </c>
      <c r="J102" s="30">
        <v>2.8</v>
      </c>
      <c r="K102" s="30">
        <v>2.75</v>
      </c>
      <c r="L102" s="30">
        <v>2.5499999999999998</v>
      </c>
      <c r="M102" s="31">
        <v>2.64</v>
      </c>
    </row>
    <row r="103" spans="1:13" x14ac:dyDescent="0.15">
      <c r="A103" s="5"/>
      <c r="B103" s="24" t="s">
        <v>1</v>
      </c>
      <c r="C103" s="32">
        <v>6490</v>
      </c>
      <c r="D103" s="26" t="s">
        <v>15</v>
      </c>
      <c r="E103" s="32">
        <v>6650</v>
      </c>
      <c r="F103" s="28" t="s">
        <v>3</v>
      </c>
      <c r="G103" s="29">
        <v>99.2</v>
      </c>
      <c r="H103" s="30">
        <v>98.7</v>
      </c>
      <c r="I103" s="30">
        <v>98.9</v>
      </c>
      <c r="J103" s="30">
        <v>99.5</v>
      </c>
      <c r="K103" s="30">
        <v>99.6</v>
      </c>
      <c r="L103" s="30">
        <v>99.4</v>
      </c>
      <c r="M103" s="31">
        <v>98.9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2509</v>
      </c>
      <c r="H104" s="98">
        <v>2861</v>
      </c>
      <c r="I104" s="98">
        <v>2917</v>
      </c>
      <c r="J104" s="98">
        <v>1794</v>
      </c>
      <c r="K104" s="98">
        <v>2019</v>
      </c>
      <c r="L104" s="98">
        <v>3616</v>
      </c>
      <c r="M104" s="100">
        <v>4713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1.2493498546733977</v>
      </c>
      <c r="H105" s="127">
        <f t="shared" ref="H105:M105" si="16">H101/H$4</f>
        <v>1.1293326435592344</v>
      </c>
      <c r="I105" s="127">
        <f t="shared" si="16"/>
        <v>1.1799138315257762</v>
      </c>
      <c r="J105" s="127">
        <f t="shared" si="16"/>
        <v>1.2573491490458999</v>
      </c>
      <c r="K105" s="127">
        <f t="shared" si="16"/>
        <v>1.2831817481116079</v>
      </c>
      <c r="L105" s="127">
        <f t="shared" si="16"/>
        <v>1.3930108091090356</v>
      </c>
      <c r="M105" s="128">
        <f t="shared" si="16"/>
        <v>1.3622966925008186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6490</v>
      </c>
      <c r="H106" s="35">
        <v>6520</v>
      </c>
      <c r="I106" s="35">
        <v>6570</v>
      </c>
      <c r="J106" s="35">
        <v>6590</v>
      </c>
      <c r="K106" s="35">
        <v>6590</v>
      </c>
      <c r="L106" s="35">
        <v>6660</v>
      </c>
      <c r="M106" s="36">
        <v>6650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9683</v>
      </c>
      <c r="H107" s="43">
        <v>8304</v>
      </c>
      <c r="I107" s="43">
        <v>9915</v>
      </c>
      <c r="J107" s="43">
        <v>8589</v>
      </c>
      <c r="K107" s="43">
        <v>9923</v>
      </c>
      <c r="L107" s="43">
        <v>15210</v>
      </c>
      <c r="M107" s="44">
        <v>14631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3.01</v>
      </c>
      <c r="H108" s="48">
        <v>3.2</v>
      </c>
      <c r="I108" s="48">
        <v>3.03</v>
      </c>
      <c r="J108" s="48">
        <v>3.1</v>
      </c>
      <c r="K108" s="48">
        <v>3.04</v>
      </c>
      <c r="L108" s="48">
        <v>2.74</v>
      </c>
      <c r="M108" s="49">
        <v>2.73</v>
      </c>
    </row>
    <row r="109" spans="1:13" x14ac:dyDescent="0.15">
      <c r="A109" s="5"/>
      <c r="B109" s="45" t="s">
        <v>1</v>
      </c>
      <c r="C109" s="50">
        <v>6790</v>
      </c>
      <c r="D109" s="4" t="s">
        <v>15</v>
      </c>
      <c r="E109" s="50">
        <v>6940</v>
      </c>
      <c r="F109" s="46" t="s">
        <v>3</v>
      </c>
      <c r="G109" s="47">
        <v>99.4</v>
      </c>
      <c r="H109" s="48">
        <v>99.2</v>
      </c>
      <c r="I109" s="48">
        <v>99.3</v>
      </c>
      <c r="J109" s="48">
        <v>99.4</v>
      </c>
      <c r="K109" s="48">
        <v>99.3</v>
      </c>
      <c r="L109" s="48">
        <v>99.3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2770</v>
      </c>
      <c r="H110" s="99">
        <v>2768</v>
      </c>
      <c r="I110" s="99">
        <v>3057</v>
      </c>
      <c r="J110" s="99">
        <v>2450</v>
      </c>
      <c r="K110" s="99">
        <v>3061</v>
      </c>
      <c r="L110" s="99">
        <v>4398</v>
      </c>
      <c r="M110" s="101">
        <v>3619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1.4812605170567539</v>
      </c>
      <c r="H111" s="133">
        <f t="shared" ref="H111:M111" si="17">H107/H$4</f>
        <v>1.4319710294878427</v>
      </c>
      <c r="I111" s="133">
        <f t="shared" si="17"/>
        <v>1.4730352102213637</v>
      </c>
      <c r="J111" s="133">
        <f t="shared" si="17"/>
        <v>1.476534296028881</v>
      </c>
      <c r="K111" s="133">
        <f t="shared" si="17"/>
        <v>1.5296747340835517</v>
      </c>
      <c r="L111" s="133">
        <f t="shared" si="17"/>
        <v>1.5961800818553888</v>
      </c>
      <c r="M111" s="134">
        <f t="shared" si="17"/>
        <v>1.59709638685733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6790</v>
      </c>
      <c r="H112" s="53">
        <v>6780</v>
      </c>
      <c r="I112" s="53">
        <v>6860</v>
      </c>
      <c r="J112" s="53">
        <v>6900</v>
      </c>
      <c r="K112" s="53">
        <v>6910</v>
      </c>
      <c r="L112" s="53">
        <v>6940</v>
      </c>
      <c r="M112" s="54">
        <v>6940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9187</v>
      </c>
      <c r="H113" s="22">
        <v>8230</v>
      </c>
      <c r="I113" s="22">
        <v>10036</v>
      </c>
      <c r="J113" s="22">
        <v>8174</v>
      </c>
      <c r="K113" s="22">
        <v>9041</v>
      </c>
      <c r="L113" s="22">
        <v>12192</v>
      </c>
      <c r="M113" s="23">
        <v>12096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1.96</v>
      </c>
      <c r="H114" s="30">
        <v>2.04</v>
      </c>
      <c r="I114" s="30">
        <v>1.9</v>
      </c>
      <c r="J114" s="30">
        <v>1.99</v>
      </c>
      <c r="K114" s="30">
        <v>2</v>
      </c>
      <c r="L114" s="30">
        <v>1.87</v>
      </c>
      <c r="M114" s="31">
        <v>1.86</v>
      </c>
    </row>
    <row r="115" spans="1:13" x14ac:dyDescent="0.15">
      <c r="A115" s="5"/>
      <c r="B115" s="24" t="s">
        <v>1</v>
      </c>
      <c r="C115" s="32">
        <v>43010</v>
      </c>
      <c r="D115" s="26" t="s">
        <v>15</v>
      </c>
      <c r="E115" s="32">
        <v>43790</v>
      </c>
      <c r="F115" s="28" t="s">
        <v>3</v>
      </c>
      <c r="G115" s="29">
        <v>99.3</v>
      </c>
      <c r="H115" s="30">
        <v>99.1</v>
      </c>
      <c r="I115" s="30">
        <v>99.7</v>
      </c>
      <c r="J115" s="30">
        <v>99.4</v>
      </c>
      <c r="K115" s="30">
        <v>99.3</v>
      </c>
      <c r="L115" s="30">
        <v>99.2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2404</v>
      </c>
      <c r="H116" s="98">
        <v>2512</v>
      </c>
      <c r="I116" s="98">
        <v>1752</v>
      </c>
      <c r="J116" s="98">
        <v>1942</v>
      </c>
      <c r="K116" s="98">
        <v>2488</v>
      </c>
      <c r="L116" s="98">
        <v>3477</v>
      </c>
      <c r="M116" s="100">
        <v>3751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1.4053847330579776</v>
      </c>
      <c r="H117" s="127">
        <f t="shared" ref="H117:M117" si="18">H113/H$4</f>
        <v>1.4192102086566649</v>
      </c>
      <c r="I117" s="127">
        <f t="shared" si="18"/>
        <v>1.4910117367404545</v>
      </c>
      <c r="J117" s="127">
        <f t="shared" si="18"/>
        <v>1.4051916795599106</v>
      </c>
      <c r="K117" s="127">
        <f t="shared" si="18"/>
        <v>1.3937104979189148</v>
      </c>
      <c r="L117" s="127">
        <f t="shared" si="18"/>
        <v>1.2794626928324064</v>
      </c>
      <c r="M117" s="128">
        <f t="shared" si="18"/>
        <v>1.3203798711931012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43010</v>
      </c>
      <c r="H118" s="35">
        <v>42910</v>
      </c>
      <c r="I118" s="35">
        <v>43310</v>
      </c>
      <c r="J118" s="35">
        <v>43580</v>
      </c>
      <c r="K118" s="35">
        <v>43520</v>
      </c>
      <c r="L118" s="35">
        <v>43800</v>
      </c>
      <c r="M118" s="36">
        <v>43790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12544</v>
      </c>
      <c r="H119" s="43">
        <v>11417</v>
      </c>
      <c r="I119" s="43">
        <v>13888</v>
      </c>
      <c r="J119" s="43">
        <v>11175</v>
      </c>
      <c r="K119" s="43">
        <v>12498</v>
      </c>
      <c r="L119" s="43">
        <v>15918</v>
      </c>
      <c r="M119" s="44">
        <v>15605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1.78</v>
      </c>
      <c r="H120" s="48">
        <v>1.87</v>
      </c>
      <c r="I120" s="48">
        <v>1.7</v>
      </c>
      <c r="J120" s="48">
        <v>1.86</v>
      </c>
      <c r="K120" s="48">
        <v>1.81</v>
      </c>
      <c r="L120" s="48">
        <v>1.69</v>
      </c>
      <c r="M120" s="49">
        <v>1.72</v>
      </c>
    </row>
    <row r="121" spans="1:13" x14ac:dyDescent="0.15">
      <c r="A121" s="5"/>
      <c r="B121" s="45" t="s">
        <v>1</v>
      </c>
      <c r="C121" s="50">
        <v>30470</v>
      </c>
      <c r="D121" s="4" t="s">
        <v>15</v>
      </c>
      <c r="E121" s="50">
        <v>31050</v>
      </c>
      <c r="F121" s="46" t="s">
        <v>3</v>
      </c>
      <c r="G121" s="47">
        <v>99.4</v>
      </c>
      <c r="H121" s="48">
        <v>99.1</v>
      </c>
      <c r="I121" s="48">
        <v>99.9</v>
      </c>
      <c r="J121" s="48">
        <v>99.3</v>
      </c>
      <c r="K121" s="48">
        <v>99.4</v>
      </c>
      <c r="L121" s="48">
        <v>99.2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2853</v>
      </c>
      <c r="H122" s="99">
        <v>3305</v>
      </c>
      <c r="I122" s="99">
        <v>1674</v>
      </c>
      <c r="J122" s="99">
        <v>2870</v>
      </c>
      <c r="K122" s="99">
        <v>2909</v>
      </c>
      <c r="L122" s="99">
        <v>4115</v>
      </c>
      <c r="M122" s="101">
        <v>4671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1.9189230533884045</v>
      </c>
      <c r="H123" s="133">
        <f t="shared" ref="H123:M123" si="19">H119/H$4</f>
        <v>1.9687877220210381</v>
      </c>
      <c r="I123" s="133">
        <f t="shared" si="19"/>
        <v>2.063289258653989</v>
      </c>
      <c r="J123" s="133">
        <f t="shared" si="19"/>
        <v>1.9210933470861269</v>
      </c>
      <c r="K123" s="133">
        <f t="shared" si="19"/>
        <v>1.926622475720672</v>
      </c>
      <c r="L123" s="133">
        <f t="shared" si="19"/>
        <v>1.6704795886241999</v>
      </c>
      <c r="M123" s="134">
        <f t="shared" si="19"/>
        <v>1.7034166575701342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30470</v>
      </c>
      <c r="H124" s="53">
        <v>30500</v>
      </c>
      <c r="I124" s="53">
        <v>30730</v>
      </c>
      <c r="J124" s="53">
        <v>30900</v>
      </c>
      <c r="K124" s="53">
        <v>30890</v>
      </c>
      <c r="L124" s="53">
        <v>30990</v>
      </c>
      <c r="M124" s="54">
        <v>31050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13857</v>
      </c>
      <c r="H125" s="22">
        <v>12136</v>
      </c>
      <c r="I125" s="22">
        <v>13925</v>
      </c>
      <c r="J125" s="22">
        <v>12632</v>
      </c>
      <c r="K125" s="22">
        <v>13748</v>
      </c>
      <c r="L125" s="22">
        <v>18371</v>
      </c>
      <c r="M125" s="23">
        <v>17656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2.87</v>
      </c>
      <c r="H126" s="30">
        <v>3.07</v>
      </c>
      <c r="I126" s="30">
        <v>2.91</v>
      </c>
      <c r="J126" s="30">
        <v>2.99</v>
      </c>
      <c r="K126" s="30">
        <v>2.88</v>
      </c>
      <c r="L126" s="30">
        <v>2.59</v>
      </c>
      <c r="M126" s="31">
        <v>2.66</v>
      </c>
    </row>
    <row r="127" spans="1:13" x14ac:dyDescent="0.15">
      <c r="A127" s="5"/>
      <c r="B127" s="24" t="s">
        <v>1</v>
      </c>
      <c r="C127" s="32">
        <v>15340</v>
      </c>
      <c r="D127" s="26" t="s">
        <v>15</v>
      </c>
      <c r="E127" s="32">
        <v>15620</v>
      </c>
      <c r="F127" s="28" t="s">
        <v>3</v>
      </c>
      <c r="G127" s="29">
        <v>99.5</v>
      </c>
      <c r="H127" s="30">
        <v>99.4</v>
      </c>
      <c r="I127" s="30">
        <v>99.6</v>
      </c>
      <c r="J127" s="30">
        <v>99.6</v>
      </c>
      <c r="K127" s="30">
        <v>99.7</v>
      </c>
      <c r="L127" s="30">
        <v>99.6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3472</v>
      </c>
      <c r="H128" s="98">
        <v>3460</v>
      </c>
      <c r="I128" s="98">
        <v>3375</v>
      </c>
      <c r="J128" s="98">
        <v>2968</v>
      </c>
      <c r="K128" s="98">
        <v>2783</v>
      </c>
      <c r="L128" s="98">
        <v>4285</v>
      </c>
      <c r="M128" s="100">
        <v>5145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2.11977971546581</v>
      </c>
      <c r="H129" s="127">
        <f t="shared" ref="H129:M129" si="20">H125/H$4</f>
        <v>2.0927746163131573</v>
      </c>
      <c r="I129" s="127">
        <f t="shared" si="20"/>
        <v>2.0687862130441244</v>
      </c>
      <c r="J129" s="127">
        <f t="shared" si="20"/>
        <v>2.1715660993639334</v>
      </c>
      <c r="K129" s="127">
        <f t="shared" si="20"/>
        <v>2.1193155541852935</v>
      </c>
      <c r="L129" s="127">
        <f t="shared" si="20"/>
        <v>1.9279042921607723</v>
      </c>
      <c r="M129" s="128">
        <f t="shared" si="20"/>
        <v>1.9273005130444274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15340</v>
      </c>
      <c r="H130" s="35">
        <v>15330</v>
      </c>
      <c r="I130" s="35">
        <v>15470</v>
      </c>
      <c r="J130" s="35">
        <v>15550</v>
      </c>
      <c r="K130" s="35">
        <v>15540</v>
      </c>
      <c r="L130" s="35">
        <v>15640</v>
      </c>
      <c r="M130" s="36">
        <v>15620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5178</v>
      </c>
      <c r="H131" s="43">
        <v>4004</v>
      </c>
      <c r="I131" s="43">
        <v>5235</v>
      </c>
      <c r="J131" s="43">
        <v>4655</v>
      </c>
      <c r="K131" s="43">
        <v>5218</v>
      </c>
      <c r="L131" s="43">
        <v>8830</v>
      </c>
      <c r="M131" s="44">
        <v>8239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2.86</v>
      </c>
      <c r="H132" s="48">
        <v>3.12</v>
      </c>
      <c r="I132" s="48">
        <v>2.86</v>
      </c>
      <c r="J132" s="48">
        <v>2.92</v>
      </c>
      <c r="K132" s="48">
        <v>2.8</v>
      </c>
      <c r="L132" s="48">
        <v>2.58</v>
      </c>
      <c r="M132" s="49">
        <v>2.68</v>
      </c>
    </row>
    <row r="133" spans="1:13" x14ac:dyDescent="0.15">
      <c r="A133" s="5"/>
      <c r="B133" s="45" t="s">
        <v>1</v>
      </c>
      <c r="C133" s="50">
        <v>14130</v>
      </c>
      <c r="D133" s="4" t="s">
        <v>15</v>
      </c>
      <c r="E133" s="50">
        <v>14380</v>
      </c>
      <c r="F133" s="46" t="s">
        <v>3</v>
      </c>
      <c r="G133" s="47">
        <v>99.1</v>
      </c>
      <c r="H133" s="48">
        <v>98.2</v>
      </c>
      <c r="I133" s="48">
        <v>99.3</v>
      </c>
      <c r="J133" s="48">
        <v>98.6</v>
      </c>
      <c r="K133" s="48">
        <v>99.3</v>
      </c>
      <c r="L133" s="48">
        <v>99.3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1735</v>
      </c>
      <c r="H134" s="99">
        <v>2117</v>
      </c>
      <c r="I134" s="99">
        <v>1604</v>
      </c>
      <c r="J134" s="99">
        <v>2071</v>
      </c>
      <c r="K134" s="99">
        <v>1546</v>
      </c>
      <c r="L134" s="99">
        <v>2540</v>
      </c>
      <c r="M134" s="101">
        <v>3186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0.79210647085819186</v>
      </c>
      <c r="H135" s="133">
        <f t="shared" ref="H135:M135" si="21">H131/H$4</f>
        <v>0.69046387308156576</v>
      </c>
      <c r="I135" s="133">
        <f t="shared" si="21"/>
        <v>0.77774476303669593</v>
      </c>
      <c r="J135" s="133">
        <f t="shared" si="21"/>
        <v>0.80024067388688325</v>
      </c>
      <c r="K135" s="133">
        <f t="shared" si="21"/>
        <v>0.80437798674271621</v>
      </c>
      <c r="L135" s="133">
        <f t="shared" si="21"/>
        <v>0.92664497848672478</v>
      </c>
      <c r="M135" s="134">
        <f t="shared" si="21"/>
        <v>0.8993559655059491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14130</v>
      </c>
      <c r="H136" s="53">
        <v>14110</v>
      </c>
      <c r="I136" s="53">
        <v>14190</v>
      </c>
      <c r="J136" s="53">
        <v>14270</v>
      </c>
      <c r="K136" s="53">
        <v>14310</v>
      </c>
      <c r="L136" s="53">
        <v>14440</v>
      </c>
      <c r="M136" s="54">
        <v>14380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3521</v>
      </c>
      <c r="H137" s="22">
        <v>2691</v>
      </c>
      <c r="I137" s="22">
        <v>3437</v>
      </c>
      <c r="J137" s="22">
        <v>3020</v>
      </c>
      <c r="K137" s="22">
        <v>3388</v>
      </c>
      <c r="L137" s="22">
        <v>6339</v>
      </c>
      <c r="M137" s="23">
        <v>5925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2.59</v>
      </c>
      <c r="H138" s="30">
        <v>2.76</v>
      </c>
      <c r="I138" s="30">
        <v>2.61</v>
      </c>
      <c r="J138" s="30">
        <v>2.63</v>
      </c>
      <c r="K138" s="30">
        <v>2.61</v>
      </c>
      <c r="L138" s="30">
        <v>2.33</v>
      </c>
      <c r="M138" s="31">
        <v>2.41</v>
      </c>
    </row>
    <row r="139" spans="1:13" x14ac:dyDescent="0.15">
      <c r="A139" s="5"/>
      <c r="B139" s="24" t="s">
        <v>1</v>
      </c>
      <c r="C139" s="32">
        <v>12460</v>
      </c>
      <c r="D139" s="26" t="s">
        <v>15</v>
      </c>
      <c r="E139" s="32">
        <v>12740</v>
      </c>
      <c r="F139" s="28" t="s">
        <v>3</v>
      </c>
      <c r="G139" s="29">
        <v>98.9</v>
      </c>
      <c r="H139" s="30">
        <v>98.2</v>
      </c>
      <c r="I139" s="30">
        <v>98.9</v>
      </c>
      <c r="J139" s="30">
        <v>98.9</v>
      </c>
      <c r="K139" s="30">
        <v>98.8</v>
      </c>
      <c r="L139" s="30">
        <v>99.4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1307</v>
      </c>
      <c r="H140" s="98">
        <v>1416</v>
      </c>
      <c r="I140" s="98">
        <v>1257</v>
      </c>
      <c r="J140" s="98">
        <v>1150</v>
      </c>
      <c r="K140" s="98">
        <v>1322</v>
      </c>
      <c r="L140" s="98">
        <v>1627</v>
      </c>
      <c r="M140" s="100">
        <v>2168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0.53862628116873179</v>
      </c>
      <c r="H141" s="127">
        <f t="shared" ref="H141:M141" si="22">H137/H$4</f>
        <v>0.46404552509053287</v>
      </c>
      <c r="I141" s="127">
        <f t="shared" si="22"/>
        <v>0.51062249294309914</v>
      </c>
      <c r="J141" s="127">
        <f t="shared" si="22"/>
        <v>0.51916795599106069</v>
      </c>
      <c r="K141" s="127">
        <f t="shared" si="22"/>
        <v>0.52227531987051024</v>
      </c>
      <c r="L141" s="127">
        <f t="shared" si="22"/>
        <v>0.66523244831566797</v>
      </c>
      <c r="M141" s="128">
        <f t="shared" si="22"/>
        <v>0.6467634537714223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12460</v>
      </c>
      <c r="H142" s="35">
        <v>12450</v>
      </c>
      <c r="I142" s="35">
        <v>12450</v>
      </c>
      <c r="J142" s="35">
        <v>12540</v>
      </c>
      <c r="K142" s="35">
        <v>12570</v>
      </c>
      <c r="L142" s="35">
        <v>12760</v>
      </c>
      <c r="M142" s="36">
        <v>12740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7626</v>
      </c>
      <c r="H143" s="43">
        <v>6451</v>
      </c>
      <c r="I143" s="43">
        <v>8341</v>
      </c>
      <c r="J143" s="43">
        <v>6742</v>
      </c>
      <c r="K143" s="43">
        <v>8639</v>
      </c>
      <c r="L143" s="43">
        <v>12181</v>
      </c>
      <c r="M143" s="44">
        <v>10807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1.66</v>
      </c>
      <c r="H144" s="48">
        <v>1.72</v>
      </c>
      <c r="I144" s="48">
        <v>1.57</v>
      </c>
      <c r="J144" s="48">
        <v>1.67</v>
      </c>
      <c r="K144" s="48">
        <v>1.56</v>
      </c>
      <c r="L144" s="48">
        <v>1.5</v>
      </c>
      <c r="M144" s="49">
        <v>1.59</v>
      </c>
    </row>
    <row r="145" spans="1:13" x14ac:dyDescent="0.15">
      <c r="A145" s="5"/>
      <c r="B145" s="45" t="s">
        <v>1</v>
      </c>
      <c r="C145" s="50">
        <v>15210</v>
      </c>
      <c r="D145" s="4" t="s">
        <v>15</v>
      </c>
      <c r="E145" s="50">
        <v>15550</v>
      </c>
      <c r="F145" s="46" t="s">
        <v>3</v>
      </c>
      <c r="G145" s="47">
        <v>99.2</v>
      </c>
      <c r="H145" s="48">
        <v>99.2</v>
      </c>
      <c r="I145" s="48">
        <v>99.7</v>
      </c>
      <c r="J145" s="48">
        <v>99.4</v>
      </c>
      <c r="K145" s="48">
        <v>99.8</v>
      </c>
      <c r="L145" s="48">
        <v>99.5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2006</v>
      </c>
      <c r="H146" s="99">
        <v>1739</v>
      </c>
      <c r="I146" s="99">
        <v>1304</v>
      </c>
      <c r="J146" s="99">
        <v>1465</v>
      </c>
      <c r="K146" s="99">
        <v>1135</v>
      </c>
      <c r="L146" s="99">
        <v>2486</v>
      </c>
      <c r="M146" s="101">
        <v>3763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1.1665901789811841</v>
      </c>
      <c r="H147" s="133">
        <f t="shared" ref="H147:M147" si="23">H143/H$4</f>
        <v>1.112433178134161</v>
      </c>
      <c r="I147" s="133">
        <f t="shared" si="23"/>
        <v>1.2391917991383152</v>
      </c>
      <c r="J147" s="133">
        <f t="shared" si="23"/>
        <v>1.1590166752621627</v>
      </c>
      <c r="K147" s="133">
        <f t="shared" si="23"/>
        <v>1.3317404038846925</v>
      </c>
      <c r="L147" s="133">
        <f t="shared" si="23"/>
        <v>1.2783083219645293</v>
      </c>
      <c r="M147" s="134">
        <f t="shared" si="23"/>
        <v>1.1796747080013099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15210</v>
      </c>
      <c r="H148" s="53">
        <v>15140</v>
      </c>
      <c r="I148" s="53">
        <v>15490</v>
      </c>
      <c r="J148" s="53">
        <v>15450</v>
      </c>
      <c r="K148" s="53">
        <v>15390</v>
      </c>
      <c r="L148" s="53">
        <v>15550</v>
      </c>
      <c r="M148" s="54">
        <v>15550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4498</v>
      </c>
      <c r="H149" s="22">
        <v>3676</v>
      </c>
      <c r="I149" s="22">
        <v>4335</v>
      </c>
      <c r="J149" s="22">
        <v>3644</v>
      </c>
      <c r="K149" s="22">
        <v>4135</v>
      </c>
      <c r="L149" s="22">
        <v>7085</v>
      </c>
      <c r="M149" s="23">
        <v>6891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3.93</v>
      </c>
      <c r="H150" s="30">
        <v>4</v>
      </c>
      <c r="I150" s="30">
        <v>3.82</v>
      </c>
      <c r="J150" s="30">
        <v>3.99</v>
      </c>
      <c r="K150" s="30">
        <v>3.92</v>
      </c>
      <c r="L150" s="30">
        <v>3.77</v>
      </c>
      <c r="M150" s="31">
        <v>3.73</v>
      </c>
    </row>
    <row r="151" spans="1:13" x14ac:dyDescent="0.15">
      <c r="A151" s="5"/>
      <c r="B151" s="24" t="s">
        <v>1</v>
      </c>
      <c r="C151" s="32">
        <v>5080</v>
      </c>
      <c r="D151" s="26" t="s">
        <v>15</v>
      </c>
      <c r="E151" s="32">
        <v>5190</v>
      </c>
      <c r="F151" s="28" t="s">
        <v>3</v>
      </c>
      <c r="G151" s="29">
        <v>98.3</v>
      </c>
      <c r="H151" s="30">
        <v>99</v>
      </c>
      <c r="I151" s="30">
        <v>98.1</v>
      </c>
      <c r="J151" s="30">
        <v>98.2</v>
      </c>
      <c r="K151" s="30">
        <v>98.1</v>
      </c>
      <c r="L151" s="30">
        <v>97.6</v>
      </c>
      <c r="M151" s="31">
        <v>97.7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2491</v>
      </c>
      <c r="H152" s="98">
        <v>1502</v>
      </c>
      <c r="I152" s="98">
        <v>2515</v>
      </c>
      <c r="J152" s="98">
        <v>2047</v>
      </c>
      <c r="K152" s="98">
        <v>2416</v>
      </c>
      <c r="L152" s="98">
        <v>4777</v>
      </c>
      <c r="M152" s="100">
        <v>4537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0.6880832186018051</v>
      </c>
      <c r="H153" s="127">
        <f t="shared" ref="H153:M153" si="24">H149/H$4</f>
        <v>0.63390239696499395</v>
      </c>
      <c r="I153" s="127">
        <f t="shared" si="24"/>
        <v>0.644035061655029</v>
      </c>
      <c r="J153" s="127">
        <f t="shared" si="24"/>
        <v>0.62643974557331961</v>
      </c>
      <c r="K153" s="127">
        <f t="shared" si="24"/>
        <v>0.63742870356096804</v>
      </c>
      <c r="L153" s="127">
        <f t="shared" si="24"/>
        <v>0.74351978171896316</v>
      </c>
      <c r="M153" s="128">
        <f t="shared" si="24"/>
        <v>0.75221045737364911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5080</v>
      </c>
      <c r="H154" s="35">
        <v>5060</v>
      </c>
      <c r="I154" s="35">
        <v>5110</v>
      </c>
      <c r="J154" s="35">
        <v>5180</v>
      </c>
      <c r="K154" s="35">
        <v>5140</v>
      </c>
      <c r="L154" s="35">
        <v>5180</v>
      </c>
      <c r="M154" s="36">
        <v>5190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27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44991</v>
      </c>
      <c r="H3" s="11">
        <v>44992</v>
      </c>
      <c r="I3" s="11">
        <v>44993</v>
      </c>
      <c r="J3" s="11">
        <v>44994</v>
      </c>
      <c r="K3" s="11">
        <v>44995</v>
      </c>
      <c r="L3" s="11">
        <v>44996</v>
      </c>
      <c r="M3" s="12">
        <v>44997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6789</v>
      </c>
      <c r="H4" s="14">
        <v>6979</v>
      </c>
      <c r="I4" s="14">
        <v>6883</v>
      </c>
      <c r="J4" s="14">
        <v>6659</v>
      </c>
      <c r="K4" s="14">
        <v>6655</v>
      </c>
      <c r="L4" s="14">
        <v>9795</v>
      </c>
      <c r="M4" s="15">
        <v>9047</v>
      </c>
    </row>
    <row r="5" spans="1:13" x14ac:dyDescent="0.15">
      <c r="A5" s="5"/>
      <c r="B5" s="56" t="s">
        <v>97</v>
      </c>
      <c r="C5" s="57"/>
      <c r="D5" s="58"/>
      <c r="E5" s="59"/>
      <c r="F5" s="60" t="s">
        <v>10</v>
      </c>
      <c r="G5" s="75"/>
      <c r="H5" s="76">
        <v>19954</v>
      </c>
      <c r="I5" s="76">
        <v>19428</v>
      </c>
      <c r="J5" s="76">
        <v>17601</v>
      </c>
      <c r="K5" s="76">
        <v>16918</v>
      </c>
      <c r="L5" s="76">
        <v>20548</v>
      </c>
      <c r="M5" s="77">
        <v>19701</v>
      </c>
    </row>
    <row r="6" spans="1:13" x14ac:dyDescent="0.15">
      <c r="A6" s="5"/>
      <c r="B6" s="64" t="s">
        <v>0</v>
      </c>
      <c r="C6" s="65" t="s">
        <v>98</v>
      </c>
      <c r="D6" s="66"/>
      <c r="E6" s="81" t="s">
        <v>49</v>
      </c>
      <c r="F6" s="67" t="s">
        <v>2</v>
      </c>
      <c r="G6" s="78"/>
      <c r="H6" s="79">
        <v>3.63</v>
      </c>
      <c r="I6" s="79">
        <v>3.76</v>
      </c>
      <c r="J6" s="79">
        <v>3.86</v>
      </c>
      <c r="K6" s="79">
        <v>3.97</v>
      </c>
      <c r="L6" s="79">
        <v>3.44</v>
      </c>
      <c r="M6" s="80">
        <v>3.67</v>
      </c>
    </row>
    <row r="7" spans="1:13" x14ac:dyDescent="0.15">
      <c r="A7" s="5"/>
      <c r="B7" s="64" t="s">
        <v>1</v>
      </c>
      <c r="C7" s="71">
        <v>1280</v>
      </c>
      <c r="D7" s="66" t="s">
        <v>15</v>
      </c>
      <c r="E7" s="71">
        <v>2030</v>
      </c>
      <c r="F7" s="67" t="s">
        <v>3</v>
      </c>
      <c r="G7" s="78"/>
      <c r="H7" s="79">
        <v>98.8</v>
      </c>
      <c r="I7" s="79">
        <v>98.3</v>
      </c>
      <c r="J7" s="79">
        <v>98.3</v>
      </c>
      <c r="K7" s="79">
        <v>97.9</v>
      </c>
      <c r="L7" s="79">
        <v>98.7</v>
      </c>
      <c r="M7" s="80">
        <v>98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8911</v>
      </c>
      <c r="I8" s="109">
        <v>10593</v>
      </c>
      <c r="J8" s="109">
        <v>9660</v>
      </c>
      <c r="K8" s="109">
        <v>10999</v>
      </c>
      <c r="L8" s="109">
        <v>9295</v>
      </c>
      <c r="M8" s="110">
        <v>12157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2.8591488751970195</v>
      </c>
      <c r="I9" s="118">
        <f t="shared" si="0"/>
        <v>2.8226064216184805</v>
      </c>
      <c r="J9" s="118">
        <f t="shared" si="0"/>
        <v>2.6431896681183362</v>
      </c>
      <c r="K9" s="118">
        <f t="shared" si="0"/>
        <v>2.5421487603305786</v>
      </c>
      <c r="L9" s="118">
        <f t="shared" si="0"/>
        <v>2.0978050025523225</v>
      </c>
      <c r="M9" s="119">
        <f t="shared" si="0"/>
        <v>2.1776279429645187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1280</v>
      </c>
      <c r="I10" s="74">
        <v>1690</v>
      </c>
      <c r="J10" s="74">
        <v>1920</v>
      </c>
      <c r="K10" s="74">
        <v>2020</v>
      </c>
      <c r="L10" s="74">
        <v>2030</v>
      </c>
      <c r="M10" s="106">
        <v>2030</v>
      </c>
    </row>
    <row r="11" spans="1:13" x14ac:dyDescent="0.15">
      <c r="A11" s="5"/>
      <c r="B11" s="56" t="s">
        <v>96</v>
      </c>
      <c r="C11" s="57"/>
      <c r="D11" s="58"/>
      <c r="E11" s="59"/>
      <c r="F11" s="60" t="s">
        <v>10</v>
      </c>
      <c r="G11" s="61"/>
      <c r="H11" s="62">
        <v>20619</v>
      </c>
      <c r="I11" s="62">
        <v>20022</v>
      </c>
      <c r="J11" s="62">
        <v>18579</v>
      </c>
      <c r="K11" s="62">
        <v>17982</v>
      </c>
      <c r="L11" s="62">
        <v>20493</v>
      </c>
      <c r="M11" s="63">
        <v>19054</v>
      </c>
    </row>
    <row r="12" spans="1:13" x14ac:dyDescent="0.15">
      <c r="A12" s="5"/>
      <c r="B12" s="64" t="s">
        <v>0</v>
      </c>
      <c r="C12" s="65" t="s">
        <v>98</v>
      </c>
      <c r="D12" s="66"/>
      <c r="E12" s="81" t="s">
        <v>49</v>
      </c>
      <c r="F12" s="67" t="s">
        <v>2</v>
      </c>
      <c r="G12" s="68"/>
      <c r="H12" s="69">
        <v>3.06</v>
      </c>
      <c r="I12" s="69">
        <v>3.22</v>
      </c>
      <c r="J12" s="69">
        <v>3.19</v>
      </c>
      <c r="K12" s="69">
        <v>3.28</v>
      </c>
      <c r="L12" s="69">
        <v>2.97</v>
      </c>
      <c r="M12" s="70">
        <v>3.1</v>
      </c>
    </row>
    <row r="13" spans="1:13" x14ac:dyDescent="0.15">
      <c r="A13" s="5"/>
      <c r="B13" s="64" t="s">
        <v>1</v>
      </c>
      <c r="C13" s="71">
        <v>4220</v>
      </c>
      <c r="D13" s="66" t="s">
        <v>15</v>
      </c>
      <c r="E13" s="71">
        <v>6620</v>
      </c>
      <c r="F13" s="67" t="s">
        <v>3</v>
      </c>
      <c r="G13" s="68"/>
      <c r="H13" s="69">
        <v>98.9</v>
      </c>
      <c r="I13" s="69">
        <v>98.8</v>
      </c>
      <c r="J13" s="69">
        <v>99.3</v>
      </c>
      <c r="K13" s="69">
        <v>98.9</v>
      </c>
      <c r="L13" s="69">
        <v>98.6</v>
      </c>
      <c r="M13" s="70">
        <v>98.4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8245</v>
      </c>
      <c r="I14" s="104">
        <v>8586</v>
      </c>
      <c r="J14" s="104">
        <v>6339</v>
      </c>
      <c r="K14" s="104">
        <v>7550</v>
      </c>
      <c r="L14" s="104">
        <v>9392</v>
      </c>
      <c r="M14" s="107">
        <v>9448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2.9544347327697378</v>
      </c>
      <c r="I15" s="121">
        <f t="shared" si="1"/>
        <v>2.9089060002905711</v>
      </c>
      <c r="J15" s="121">
        <f t="shared" si="1"/>
        <v>2.7900585673524554</v>
      </c>
      <c r="K15" s="121">
        <f t="shared" si="1"/>
        <v>2.7020285499624341</v>
      </c>
      <c r="L15" s="121">
        <f t="shared" si="1"/>
        <v>2.09218989280245</v>
      </c>
      <c r="M15" s="122">
        <f t="shared" si="1"/>
        <v>2.106112523488449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4220</v>
      </c>
      <c r="I16" s="74">
        <v>5530</v>
      </c>
      <c r="J16" s="74">
        <v>6240</v>
      </c>
      <c r="K16" s="74">
        <v>6550</v>
      </c>
      <c r="L16" s="74">
        <v>6620</v>
      </c>
      <c r="M16" s="106">
        <v>6620</v>
      </c>
    </row>
    <row r="17" spans="1:13" x14ac:dyDescent="0.15">
      <c r="A17" s="5"/>
      <c r="B17" s="16" t="s">
        <v>93</v>
      </c>
      <c r="C17" s="17"/>
      <c r="D17" s="18"/>
      <c r="E17" s="19"/>
      <c r="F17" s="20" t="s">
        <v>10</v>
      </c>
      <c r="G17" s="21">
        <v>10475</v>
      </c>
      <c r="H17" s="22">
        <v>9877</v>
      </c>
      <c r="I17" s="22">
        <v>8750</v>
      </c>
      <c r="J17" s="22">
        <v>7942</v>
      </c>
      <c r="K17" s="22">
        <v>7932</v>
      </c>
      <c r="L17" s="22">
        <v>12923</v>
      </c>
      <c r="M17" s="23">
        <v>11041</v>
      </c>
    </row>
    <row r="18" spans="1:13" x14ac:dyDescent="0.15">
      <c r="A18" s="5"/>
      <c r="B18" s="24" t="s">
        <v>0</v>
      </c>
      <c r="C18" s="25">
        <v>44977</v>
      </c>
      <c r="D18" s="26"/>
      <c r="E18" s="27"/>
      <c r="F18" s="28" t="s">
        <v>2</v>
      </c>
      <c r="G18" s="29">
        <v>2.97</v>
      </c>
      <c r="H18" s="30">
        <v>2.89</v>
      </c>
      <c r="I18" s="30">
        <v>2.94</v>
      </c>
      <c r="J18" s="30">
        <v>2.85</v>
      </c>
      <c r="K18" s="30">
        <v>2.96</v>
      </c>
      <c r="L18" s="30">
        <v>2.59</v>
      </c>
      <c r="M18" s="31">
        <v>2.78</v>
      </c>
    </row>
    <row r="19" spans="1:13" x14ac:dyDescent="0.15">
      <c r="A19" s="5"/>
      <c r="B19" s="24" t="s">
        <v>1</v>
      </c>
      <c r="C19" s="32">
        <v>3760</v>
      </c>
      <c r="D19" s="26" t="s">
        <v>15</v>
      </c>
      <c r="E19" s="32">
        <v>4400</v>
      </c>
      <c r="F19" s="28" t="s">
        <v>3</v>
      </c>
      <c r="G19" s="29">
        <v>98.8</v>
      </c>
      <c r="H19" s="30">
        <v>99.2</v>
      </c>
      <c r="I19" s="30">
        <v>98.8</v>
      </c>
      <c r="J19" s="30">
        <v>99.3</v>
      </c>
      <c r="K19" s="30">
        <v>98.8</v>
      </c>
      <c r="L19" s="30">
        <v>99</v>
      </c>
      <c r="M19" s="31">
        <v>98.4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4228</v>
      </c>
      <c r="H20" s="98">
        <v>3259</v>
      </c>
      <c r="I20" s="98">
        <v>3611</v>
      </c>
      <c r="J20" s="98">
        <v>2320</v>
      </c>
      <c r="K20" s="98">
        <v>3234</v>
      </c>
      <c r="L20" s="98">
        <v>4403</v>
      </c>
      <c r="M20" s="100">
        <v>5237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1.5429371041390485</v>
      </c>
      <c r="H21" s="127">
        <f t="shared" ref="H21:M21" si="2">H17/H$4</f>
        <v>1.4152457372116349</v>
      </c>
      <c r="I21" s="127">
        <f t="shared" si="2"/>
        <v>1.2712480023245678</v>
      </c>
      <c r="J21" s="127">
        <f t="shared" si="2"/>
        <v>1.1926715723081545</v>
      </c>
      <c r="K21" s="127">
        <f t="shared" si="2"/>
        <v>1.191885800150263</v>
      </c>
      <c r="L21" s="127">
        <f t="shared" si="2"/>
        <v>1.319346605410924</v>
      </c>
      <c r="M21" s="128">
        <f t="shared" si="2"/>
        <v>1.2204045539957997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3760</v>
      </c>
      <c r="H22" s="35">
        <v>3750</v>
      </c>
      <c r="I22" s="35">
        <v>4040</v>
      </c>
      <c r="J22" s="35">
        <v>4200</v>
      </c>
      <c r="K22" s="35">
        <v>4340</v>
      </c>
      <c r="L22" s="35">
        <v>4410</v>
      </c>
      <c r="M22" s="36">
        <v>4400</v>
      </c>
    </row>
    <row r="23" spans="1:13" x14ac:dyDescent="0.15">
      <c r="A23" s="5"/>
      <c r="B23" s="37" t="s">
        <v>94</v>
      </c>
      <c r="C23" s="38"/>
      <c r="D23" s="39"/>
      <c r="E23" s="40"/>
      <c r="F23" s="41" t="s">
        <v>10</v>
      </c>
      <c r="G23" s="42">
        <v>8939</v>
      </c>
      <c r="H23" s="43">
        <v>9909</v>
      </c>
      <c r="I23" s="43">
        <v>9297</v>
      </c>
      <c r="J23" s="43">
        <v>8390</v>
      </c>
      <c r="K23" s="43">
        <v>8380</v>
      </c>
      <c r="L23" s="43">
        <v>12239</v>
      </c>
      <c r="M23" s="44">
        <v>10906</v>
      </c>
    </row>
    <row r="24" spans="1:13" x14ac:dyDescent="0.15">
      <c r="A24" s="5"/>
      <c r="B24" s="45" t="s">
        <v>0</v>
      </c>
      <c r="C24" s="3">
        <v>44977</v>
      </c>
      <c r="F24" s="46" t="s">
        <v>2</v>
      </c>
      <c r="G24" s="47">
        <v>3.3</v>
      </c>
      <c r="H24" s="48">
        <v>3.12</v>
      </c>
      <c r="I24" s="48">
        <v>3.16</v>
      </c>
      <c r="J24" s="48">
        <v>3.19</v>
      </c>
      <c r="K24" s="48">
        <v>3.38</v>
      </c>
      <c r="L24" s="48">
        <v>2.96</v>
      </c>
      <c r="M24" s="49">
        <v>2.95</v>
      </c>
    </row>
    <row r="25" spans="1:13" x14ac:dyDescent="0.15">
      <c r="A25" s="5"/>
      <c r="B25" s="45" t="s">
        <v>1</v>
      </c>
      <c r="C25" s="50">
        <v>760</v>
      </c>
      <c r="D25" s="4" t="s">
        <v>15</v>
      </c>
      <c r="E25" s="50">
        <v>1110</v>
      </c>
      <c r="F25" s="46" t="s">
        <v>3</v>
      </c>
      <c r="G25" s="47">
        <v>98.5</v>
      </c>
      <c r="H25" s="48">
        <v>98.9</v>
      </c>
      <c r="I25" s="48">
        <v>99</v>
      </c>
      <c r="J25" s="48">
        <v>98.9</v>
      </c>
      <c r="K25" s="48">
        <v>98.3</v>
      </c>
      <c r="L25" s="48">
        <v>98.2</v>
      </c>
      <c r="M25" s="49">
        <v>99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4636</v>
      </c>
      <c r="H26" s="99">
        <v>3858</v>
      </c>
      <c r="I26" s="99">
        <v>3372</v>
      </c>
      <c r="J26" s="99">
        <v>3414</v>
      </c>
      <c r="K26" s="99">
        <v>4358</v>
      </c>
      <c r="L26" s="99">
        <v>6466</v>
      </c>
      <c r="M26" s="101">
        <v>3807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1.3166887612314038</v>
      </c>
      <c r="H27" s="133">
        <f t="shared" ref="H27:M27" si="3">H23/H$4</f>
        <v>1.419830921335435</v>
      </c>
      <c r="I27" s="133">
        <f t="shared" si="3"/>
        <v>1.3507191631556008</v>
      </c>
      <c r="J27" s="133">
        <f t="shared" si="3"/>
        <v>1.2599489412824749</v>
      </c>
      <c r="K27" s="133">
        <f t="shared" si="3"/>
        <v>1.2592036063110443</v>
      </c>
      <c r="L27" s="133">
        <f t="shared" si="3"/>
        <v>1.2495150587034201</v>
      </c>
      <c r="M27" s="134">
        <f t="shared" si="3"/>
        <v>1.2054824803802366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760</v>
      </c>
      <c r="H28" s="53">
        <v>890</v>
      </c>
      <c r="I28" s="53">
        <v>990</v>
      </c>
      <c r="J28" s="53">
        <v>1040</v>
      </c>
      <c r="K28" s="53">
        <v>1100</v>
      </c>
      <c r="L28" s="53">
        <v>1110</v>
      </c>
      <c r="M28" s="54">
        <v>1110</v>
      </c>
    </row>
    <row r="29" spans="1:13" x14ac:dyDescent="0.15">
      <c r="A29" s="5"/>
      <c r="B29" s="16" t="s">
        <v>87</v>
      </c>
      <c r="C29" s="17"/>
      <c r="D29" s="18"/>
      <c r="E29" s="19"/>
      <c r="F29" s="20" t="s">
        <v>10</v>
      </c>
      <c r="G29" s="21">
        <v>7782</v>
      </c>
      <c r="H29" s="22">
        <v>7573</v>
      </c>
      <c r="I29" s="22">
        <v>6648</v>
      </c>
      <c r="J29" s="22">
        <v>6256</v>
      </c>
      <c r="K29" s="22">
        <v>5814</v>
      </c>
      <c r="L29" s="22">
        <v>10110</v>
      </c>
      <c r="M29" s="23">
        <v>8912</v>
      </c>
    </row>
    <row r="30" spans="1:13" x14ac:dyDescent="0.15">
      <c r="A30" s="5"/>
      <c r="B30" s="24" t="s">
        <v>0</v>
      </c>
      <c r="C30" s="25">
        <v>44963</v>
      </c>
      <c r="D30" s="26"/>
      <c r="E30" s="27"/>
      <c r="F30" s="28" t="s">
        <v>2</v>
      </c>
      <c r="G30" s="29">
        <v>3.95</v>
      </c>
      <c r="H30" s="30">
        <v>3.88</v>
      </c>
      <c r="I30" s="30">
        <v>4.24</v>
      </c>
      <c r="J30" s="30">
        <v>3.99</v>
      </c>
      <c r="K30" s="30">
        <v>4.28</v>
      </c>
      <c r="L30" s="30">
        <v>3.92</v>
      </c>
      <c r="M30" s="31">
        <v>3.97</v>
      </c>
    </row>
    <row r="31" spans="1:13" x14ac:dyDescent="0.15">
      <c r="A31" s="5"/>
      <c r="B31" s="24" t="s">
        <v>1</v>
      </c>
      <c r="C31" s="32">
        <v>1520</v>
      </c>
      <c r="D31" s="26" t="s">
        <v>15</v>
      </c>
      <c r="E31" s="32">
        <v>1730</v>
      </c>
      <c r="F31" s="28" t="s">
        <v>3</v>
      </c>
      <c r="G31" s="29">
        <v>98.3</v>
      </c>
      <c r="H31" s="30">
        <v>98</v>
      </c>
      <c r="I31" s="30">
        <v>98.1</v>
      </c>
      <c r="J31" s="30">
        <v>98.8</v>
      </c>
      <c r="K31" s="30">
        <v>97.9</v>
      </c>
      <c r="L31" s="30">
        <v>97.5</v>
      </c>
      <c r="M31" s="31">
        <v>97.5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4220</v>
      </c>
      <c r="H32" s="98">
        <v>4597</v>
      </c>
      <c r="I32" s="98">
        <v>4107</v>
      </c>
      <c r="J32" s="98">
        <v>2787</v>
      </c>
      <c r="K32" s="98">
        <v>3832</v>
      </c>
      <c r="L32" s="98">
        <v>7344</v>
      </c>
      <c r="M32" s="100">
        <v>6569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1.1462660185594344</v>
      </c>
      <c r="H33" s="127">
        <f t="shared" ref="H33:M33" si="4">H29/H$4</f>
        <v>1.085112480298037</v>
      </c>
      <c r="I33" s="127">
        <f t="shared" si="4"/>
        <v>0.96585791079471162</v>
      </c>
      <c r="J33" s="127">
        <f t="shared" si="4"/>
        <v>0.93948040246283226</v>
      </c>
      <c r="K33" s="127">
        <f t="shared" si="4"/>
        <v>0.87362885048835459</v>
      </c>
      <c r="L33" s="127">
        <f t="shared" si="4"/>
        <v>1.0321592649310873</v>
      </c>
      <c r="M33" s="128">
        <f t="shared" si="4"/>
        <v>0.98507792638443681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1520</v>
      </c>
      <c r="H34" s="35">
        <v>1540</v>
      </c>
      <c r="I34" s="35">
        <v>1590</v>
      </c>
      <c r="J34" s="35">
        <v>1630</v>
      </c>
      <c r="K34" s="35">
        <v>1710</v>
      </c>
      <c r="L34" s="35">
        <v>1740</v>
      </c>
      <c r="M34" s="36">
        <v>1730</v>
      </c>
    </row>
    <row r="35" spans="1:13" x14ac:dyDescent="0.15">
      <c r="A35" s="5"/>
      <c r="B35" s="37" t="s">
        <v>88</v>
      </c>
      <c r="C35" s="38"/>
      <c r="D35" s="39"/>
      <c r="E35" s="40"/>
      <c r="F35" s="41" t="s">
        <v>10</v>
      </c>
      <c r="G35" s="42">
        <v>8488</v>
      </c>
      <c r="H35" s="43">
        <v>8602</v>
      </c>
      <c r="I35" s="43">
        <v>7317</v>
      </c>
      <c r="J35" s="43">
        <v>7355</v>
      </c>
      <c r="K35" s="43">
        <v>6384</v>
      </c>
      <c r="L35" s="43">
        <v>11347</v>
      </c>
      <c r="M35" s="44">
        <v>10164</v>
      </c>
    </row>
    <row r="36" spans="1:13" x14ac:dyDescent="0.15">
      <c r="A36" s="5"/>
      <c r="B36" s="45" t="s">
        <v>0</v>
      </c>
      <c r="C36" s="3">
        <v>44963</v>
      </c>
      <c r="F36" s="46" t="s">
        <v>2</v>
      </c>
      <c r="G36" s="47">
        <v>2.77</v>
      </c>
      <c r="H36" s="48">
        <v>2.77</v>
      </c>
      <c r="I36" s="48">
        <v>2.87</v>
      </c>
      <c r="J36" s="48">
        <v>2.76</v>
      </c>
      <c r="K36" s="48">
        <v>2.97</v>
      </c>
      <c r="L36" s="48">
        <v>2.73</v>
      </c>
      <c r="M36" s="49">
        <v>2.87</v>
      </c>
    </row>
    <row r="37" spans="1:13" x14ac:dyDescent="0.15">
      <c r="A37" s="5"/>
      <c r="B37" s="45" t="s">
        <v>1</v>
      </c>
      <c r="C37" s="50">
        <v>1150</v>
      </c>
      <c r="D37" s="4" t="s">
        <v>15</v>
      </c>
      <c r="E37" s="50">
        <v>1300</v>
      </c>
      <c r="F37" s="46" t="s">
        <v>3</v>
      </c>
      <c r="G37" s="47">
        <v>99</v>
      </c>
      <c r="H37" s="48">
        <v>99.4</v>
      </c>
      <c r="I37" s="48">
        <v>99.5</v>
      </c>
      <c r="J37" s="48">
        <v>99.6</v>
      </c>
      <c r="K37" s="48">
        <v>98.2</v>
      </c>
      <c r="L37" s="48">
        <v>98.1</v>
      </c>
      <c r="M37" s="49">
        <v>98.2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2906</v>
      </c>
      <c r="H38" s="99">
        <v>2343</v>
      </c>
      <c r="I38" s="99">
        <v>1915</v>
      </c>
      <c r="J38" s="99">
        <v>1753</v>
      </c>
      <c r="K38" s="99">
        <v>3332</v>
      </c>
      <c r="L38" s="99">
        <v>6103</v>
      </c>
      <c r="M38" s="101">
        <v>5158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1.2502577699219326</v>
      </c>
      <c r="H39" s="133">
        <f t="shared" ref="H39:M39" si="5">H35/H$4</f>
        <v>1.2325548072789798</v>
      </c>
      <c r="I39" s="133">
        <f t="shared" si="5"/>
        <v>1.0630539009152986</v>
      </c>
      <c r="J39" s="133">
        <f t="shared" si="5"/>
        <v>1.1045201982279622</v>
      </c>
      <c r="K39" s="133">
        <f t="shared" si="5"/>
        <v>0.95927873779113448</v>
      </c>
      <c r="L39" s="133">
        <f t="shared" si="5"/>
        <v>1.1584481878509443</v>
      </c>
      <c r="M39" s="134">
        <f t="shared" si="5"/>
        <v>1.1234663424339559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1150</v>
      </c>
      <c r="H40" s="53">
        <v>1160</v>
      </c>
      <c r="I40" s="53">
        <v>1180</v>
      </c>
      <c r="J40" s="53">
        <v>1210</v>
      </c>
      <c r="K40" s="53">
        <v>1250</v>
      </c>
      <c r="L40" s="53">
        <v>1300</v>
      </c>
      <c r="M40" s="54">
        <v>1300</v>
      </c>
    </row>
    <row r="41" spans="1:13" x14ac:dyDescent="0.15">
      <c r="A41" s="5"/>
      <c r="B41" s="16" t="s">
        <v>86</v>
      </c>
      <c r="C41" s="17"/>
      <c r="D41" s="18"/>
      <c r="E41" s="19"/>
      <c r="F41" s="20" t="s">
        <v>10</v>
      </c>
      <c r="G41" s="21">
        <v>14241</v>
      </c>
      <c r="H41" s="22">
        <v>13766</v>
      </c>
      <c r="I41" s="22">
        <v>13253</v>
      </c>
      <c r="J41" s="22">
        <v>12495</v>
      </c>
      <c r="K41" s="22">
        <v>12361</v>
      </c>
      <c r="L41" s="22">
        <v>17339</v>
      </c>
      <c r="M41" s="23">
        <v>16016</v>
      </c>
    </row>
    <row r="42" spans="1:13" x14ac:dyDescent="0.15">
      <c r="A42" s="5"/>
      <c r="B42" s="24" t="s">
        <v>0</v>
      </c>
      <c r="C42" s="25">
        <v>44956</v>
      </c>
      <c r="D42" s="26"/>
      <c r="E42" s="27"/>
      <c r="F42" s="28" t="s">
        <v>2</v>
      </c>
      <c r="G42" s="29">
        <v>2.83</v>
      </c>
      <c r="H42" s="30">
        <v>2.82</v>
      </c>
      <c r="I42" s="30">
        <v>2.82</v>
      </c>
      <c r="J42" s="30">
        <v>2.72</v>
      </c>
      <c r="K42" s="30">
        <v>2.82</v>
      </c>
      <c r="L42" s="30">
        <v>2.5</v>
      </c>
      <c r="M42" s="31">
        <v>2.6</v>
      </c>
    </row>
    <row r="43" spans="1:13" x14ac:dyDescent="0.15">
      <c r="A43" s="5"/>
      <c r="B43" s="24" t="s">
        <v>1</v>
      </c>
      <c r="C43" s="32">
        <v>4770</v>
      </c>
      <c r="D43" s="26" t="s">
        <v>15</v>
      </c>
      <c r="E43" s="32">
        <v>5490</v>
      </c>
      <c r="F43" s="28" t="s">
        <v>3</v>
      </c>
      <c r="G43" s="29">
        <v>99.1</v>
      </c>
      <c r="H43" s="30">
        <v>99</v>
      </c>
      <c r="I43" s="30">
        <v>99.1</v>
      </c>
      <c r="J43" s="30">
        <v>99.7</v>
      </c>
      <c r="K43" s="30">
        <v>99.1</v>
      </c>
      <c r="L43" s="30">
        <v>99.5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4897</v>
      </c>
      <c r="H44" s="98">
        <v>5083</v>
      </c>
      <c r="I44" s="98">
        <v>4638</v>
      </c>
      <c r="J44" s="98">
        <v>2703</v>
      </c>
      <c r="K44" s="98">
        <v>4274</v>
      </c>
      <c r="L44" s="98">
        <v>4410</v>
      </c>
      <c r="M44" s="100">
        <v>5908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2.09765797613787</v>
      </c>
      <c r="H45" s="127">
        <f t="shared" ref="H45:M45" si="6">H41/H$4</f>
        <v>1.9724888952572002</v>
      </c>
      <c r="I45" s="127">
        <f t="shared" si="6"/>
        <v>1.9254685456922853</v>
      </c>
      <c r="J45" s="127">
        <f t="shared" si="6"/>
        <v>1.8764078690494068</v>
      </c>
      <c r="K45" s="127">
        <f t="shared" si="6"/>
        <v>1.8574004507888806</v>
      </c>
      <c r="L45" s="127">
        <f t="shared" si="6"/>
        <v>1.7701888718734049</v>
      </c>
      <c r="M45" s="128">
        <f t="shared" si="6"/>
        <v>1.770310600198961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4770</v>
      </c>
      <c r="H46" s="35">
        <v>4760</v>
      </c>
      <c r="I46" s="35">
        <v>5050</v>
      </c>
      <c r="J46" s="35">
        <v>5240</v>
      </c>
      <c r="K46" s="35">
        <v>5430</v>
      </c>
      <c r="L46" s="35">
        <v>5490</v>
      </c>
      <c r="M46" s="36">
        <v>5490</v>
      </c>
    </row>
    <row r="47" spans="1:13" x14ac:dyDescent="0.15">
      <c r="A47" s="5"/>
      <c r="B47" s="37" t="s">
        <v>84</v>
      </c>
      <c r="C47" s="38"/>
      <c r="D47" s="39"/>
      <c r="E47" s="40"/>
      <c r="F47" s="41" t="s">
        <v>10</v>
      </c>
      <c r="G47" s="42">
        <v>6031</v>
      </c>
      <c r="H47" s="43">
        <v>6050</v>
      </c>
      <c r="I47" s="43">
        <v>5500</v>
      </c>
      <c r="J47" s="43">
        <v>5889</v>
      </c>
      <c r="K47" s="43">
        <v>4851</v>
      </c>
      <c r="L47" s="43">
        <v>9311</v>
      </c>
      <c r="M47" s="44">
        <v>7794</v>
      </c>
    </row>
    <row r="48" spans="1:13" x14ac:dyDescent="0.15">
      <c r="A48" s="5"/>
      <c r="B48" s="45" t="s">
        <v>0</v>
      </c>
      <c r="C48" s="3">
        <v>44935</v>
      </c>
      <c r="F48" s="46" t="s">
        <v>2</v>
      </c>
      <c r="G48" s="47">
        <v>3.02</v>
      </c>
      <c r="H48" s="48">
        <v>3.06</v>
      </c>
      <c r="I48" s="48">
        <v>3.18</v>
      </c>
      <c r="J48" s="48">
        <v>2.94</v>
      </c>
      <c r="K48" s="48">
        <v>3.1</v>
      </c>
      <c r="L48" s="48">
        <v>2.64</v>
      </c>
      <c r="M48" s="49">
        <v>2.86</v>
      </c>
    </row>
    <row r="49" spans="1:13" x14ac:dyDescent="0.15">
      <c r="A49" s="5"/>
      <c r="B49" s="45" t="s">
        <v>1</v>
      </c>
      <c r="C49" s="50">
        <v>370</v>
      </c>
      <c r="D49" s="4" t="s">
        <v>15</v>
      </c>
      <c r="E49" s="50">
        <v>410</v>
      </c>
      <c r="F49" s="46" t="s">
        <v>3</v>
      </c>
      <c r="G49" s="47">
        <v>98.8</v>
      </c>
      <c r="H49" s="48">
        <v>99</v>
      </c>
      <c r="I49" s="48">
        <v>97.3</v>
      </c>
      <c r="J49" s="48">
        <v>98.7</v>
      </c>
      <c r="K49" s="48">
        <v>98.2</v>
      </c>
      <c r="L49" s="48">
        <v>98.6</v>
      </c>
      <c r="M49" s="49">
        <v>97.8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2471</v>
      </c>
      <c r="H50" s="99">
        <v>2296</v>
      </c>
      <c r="I50" s="99">
        <v>3910</v>
      </c>
      <c r="J50" s="99">
        <v>2203</v>
      </c>
      <c r="K50" s="99">
        <v>2557</v>
      </c>
      <c r="L50" s="99">
        <v>3948</v>
      </c>
      <c r="M50" s="101">
        <v>4556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0.88834879952864931</v>
      </c>
      <c r="H51" s="133">
        <f t="shared" ref="H51:M51" si="7">H47/H$4</f>
        <v>0.86688637340593211</v>
      </c>
      <c r="I51" s="133">
        <f t="shared" si="7"/>
        <v>0.79907017288972837</v>
      </c>
      <c r="J51" s="133">
        <f t="shared" si="7"/>
        <v>0.88436702207538664</v>
      </c>
      <c r="K51" s="133">
        <f t="shared" si="7"/>
        <v>0.72892561983471071</v>
      </c>
      <c r="L51" s="133">
        <f t="shared" si="7"/>
        <v>0.950587034201123</v>
      </c>
      <c r="M51" s="134">
        <f t="shared" si="7"/>
        <v>0.86150105007184707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370</v>
      </c>
      <c r="H52" s="53">
        <v>360</v>
      </c>
      <c r="I52" s="53">
        <v>380</v>
      </c>
      <c r="J52" s="53">
        <v>390</v>
      </c>
      <c r="K52" s="53">
        <v>400</v>
      </c>
      <c r="L52" s="53">
        <v>410</v>
      </c>
      <c r="M52" s="54">
        <v>410</v>
      </c>
    </row>
    <row r="53" spans="1:13" x14ac:dyDescent="0.15">
      <c r="A53" s="5"/>
      <c r="B53" s="16" t="s">
        <v>85</v>
      </c>
      <c r="C53" s="17"/>
      <c r="D53" s="18"/>
      <c r="E53" s="19"/>
      <c r="F53" s="20" t="s">
        <v>10</v>
      </c>
      <c r="G53" s="21">
        <v>3598</v>
      </c>
      <c r="H53" s="22">
        <v>3841</v>
      </c>
      <c r="I53" s="22">
        <v>4083</v>
      </c>
      <c r="J53" s="22">
        <v>3312</v>
      </c>
      <c r="K53" s="22">
        <v>3505</v>
      </c>
      <c r="L53" s="22">
        <v>4982</v>
      </c>
      <c r="M53" s="23">
        <v>4780</v>
      </c>
    </row>
    <row r="54" spans="1:13" x14ac:dyDescent="0.15">
      <c r="A54" s="5"/>
      <c r="B54" s="24" t="s">
        <v>0</v>
      </c>
      <c r="C54" s="25">
        <v>44935</v>
      </c>
      <c r="D54" s="26"/>
      <c r="E54" s="27"/>
      <c r="F54" s="28" t="s">
        <v>2</v>
      </c>
      <c r="G54" s="29">
        <v>3.63</v>
      </c>
      <c r="H54" s="30">
        <v>3.46</v>
      </c>
      <c r="I54" s="30">
        <v>3.48</v>
      </c>
      <c r="J54" s="30">
        <v>3.72</v>
      </c>
      <c r="K54" s="30">
        <v>3.71</v>
      </c>
      <c r="L54" s="30">
        <v>3.41</v>
      </c>
      <c r="M54" s="31">
        <v>3.58</v>
      </c>
    </row>
    <row r="55" spans="1:13" x14ac:dyDescent="0.15">
      <c r="A55" s="5"/>
      <c r="B55" s="24" t="s">
        <v>1</v>
      </c>
      <c r="C55" s="32">
        <v>310</v>
      </c>
      <c r="D55" s="26" t="s">
        <v>15</v>
      </c>
      <c r="E55" s="32">
        <v>330</v>
      </c>
      <c r="F55" s="28" t="s">
        <v>3</v>
      </c>
      <c r="G55" s="29">
        <v>94.1</v>
      </c>
      <c r="H55" s="30">
        <v>100.1</v>
      </c>
      <c r="I55" s="30">
        <v>99.6</v>
      </c>
      <c r="J55" s="30">
        <v>95.8</v>
      </c>
      <c r="K55" s="30">
        <v>97.7</v>
      </c>
      <c r="L55" s="30">
        <v>98.9</v>
      </c>
      <c r="M55" s="31">
        <v>95.1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4787</v>
      </c>
      <c r="H56" s="84">
        <v>651</v>
      </c>
      <c r="I56" s="98">
        <v>1120</v>
      </c>
      <c r="J56" s="98">
        <v>3468</v>
      </c>
      <c r="K56" s="98">
        <v>2348</v>
      </c>
      <c r="L56" s="98">
        <v>1962</v>
      </c>
      <c r="M56" s="100">
        <v>5447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0.52997495949329798</v>
      </c>
      <c r="H57" s="127">
        <f t="shared" ref="H57:M57" si="8">H53/H$4</f>
        <v>0.55036538185986528</v>
      </c>
      <c r="I57" s="127">
        <f t="shared" si="8"/>
        <v>0.59320063925613831</v>
      </c>
      <c r="J57" s="127">
        <f t="shared" si="8"/>
        <v>0.49737197777444059</v>
      </c>
      <c r="K57" s="127">
        <f t="shared" si="8"/>
        <v>0.52667167543200599</v>
      </c>
      <c r="L57" s="127">
        <f t="shared" si="8"/>
        <v>0.50862685043389488</v>
      </c>
      <c r="M57" s="128">
        <f t="shared" si="8"/>
        <v>0.52835193986957008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310</v>
      </c>
      <c r="H58" s="35">
        <v>320</v>
      </c>
      <c r="I58" s="35">
        <v>310</v>
      </c>
      <c r="J58" s="35">
        <v>300</v>
      </c>
      <c r="K58" s="35">
        <v>330</v>
      </c>
      <c r="L58" s="35">
        <v>330</v>
      </c>
      <c r="M58" s="36">
        <v>330</v>
      </c>
    </row>
    <row r="59" spans="1:13" x14ac:dyDescent="0.15">
      <c r="A59" s="5"/>
      <c r="B59" s="37" t="s">
        <v>80</v>
      </c>
      <c r="C59" s="38"/>
      <c r="D59" s="39"/>
      <c r="E59" s="40"/>
      <c r="F59" s="41" t="s">
        <v>10</v>
      </c>
      <c r="G59" s="42">
        <v>13204</v>
      </c>
      <c r="H59" s="43">
        <v>13104</v>
      </c>
      <c r="I59" s="43">
        <v>12756</v>
      </c>
      <c r="J59" s="43">
        <v>12392</v>
      </c>
      <c r="K59" s="43">
        <v>12478</v>
      </c>
      <c r="L59" s="43">
        <v>16582</v>
      </c>
      <c r="M59" s="44">
        <v>16583</v>
      </c>
    </row>
    <row r="60" spans="1:13" x14ac:dyDescent="0.15">
      <c r="A60" s="5"/>
      <c r="B60" s="45" t="s">
        <v>0</v>
      </c>
      <c r="C60" s="3">
        <v>44914</v>
      </c>
      <c r="F60" s="46" t="s">
        <v>2</v>
      </c>
      <c r="G60" s="47">
        <v>3.75</v>
      </c>
      <c r="H60" s="48">
        <v>3.69</v>
      </c>
      <c r="I60" s="48">
        <v>3.7</v>
      </c>
      <c r="J60" s="48">
        <v>3.64</v>
      </c>
      <c r="K60" s="48">
        <v>3.7</v>
      </c>
      <c r="L60" s="48">
        <v>3.5</v>
      </c>
      <c r="M60" s="49">
        <v>3.52</v>
      </c>
    </row>
    <row r="61" spans="1:13" x14ac:dyDescent="0.15">
      <c r="A61" s="5"/>
      <c r="B61" s="45" t="s">
        <v>1</v>
      </c>
      <c r="C61" s="50">
        <v>9620</v>
      </c>
      <c r="D61" s="4" t="s">
        <v>15</v>
      </c>
      <c r="E61" s="50">
        <v>11670</v>
      </c>
      <c r="F61" s="46" t="s">
        <v>3</v>
      </c>
      <c r="G61" s="47">
        <v>98.6</v>
      </c>
      <c r="H61" s="48">
        <v>98.7</v>
      </c>
      <c r="I61" s="48">
        <v>98.9</v>
      </c>
      <c r="J61" s="48">
        <v>99</v>
      </c>
      <c r="K61" s="48">
        <v>99.1</v>
      </c>
      <c r="L61" s="48">
        <v>98.9</v>
      </c>
      <c r="M61" s="49">
        <v>98.4</v>
      </c>
    </row>
    <row r="62" spans="1:13" x14ac:dyDescent="0.15">
      <c r="A62" s="5"/>
      <c r="B62" s="45"/>
      <c r="C62" s="50"/>
      <c r="E62" s="50"/>
      <c r="F62" s="55" t="s">
        <v>57</v>
      </c>
      <c r="G62" s="97">
        <v>6315</v>
      </c>
      <c r="H62" s="99">
        <v>5790</v>
      </c>
      <c r="I62" s="99">
        <v>5310</v>
      </c>
      <c r="J62" s="99">
        <v>4783</v>
      </c>
      <c r="K62" s="99">
        <v>4675</v>
      </c>
      <c r="L62" s="99">
        <v>6685</v>
      </c>
      <c r="M62" s="101">
        <v>8310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1.9449108852555606</v>
      </c>
      <c r="H63" s="133">
        <f t="shared" ref="H63:M63" si="9">H59/H$4</f>
        <v>1.8776328986960882</v>
      </c>
      <c r="I63" s="133">
        <f t="shared" si="9"/>
        <v>1.85326165916025</v>
      </c>
      <c r="J63" s="133">
        <f t="shared" si="9"/>
        <v>1.8609400810932573</v>
      </c>
      <c r="K63" s="133">
        <f t="shared" si="9"/>
        <v>1.8749812171299776</v>
      </c>
      <c r="L63" s="133">
        <f t="shared" si="9"/>
        <v>1.6929045431342522</v>
      </c>
      <c r="M63" s="134">
        <f t="shared" si="9"/>
        <v>1.8329833093843262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9620</v>
      </c>
      <c r="H64" s="53">
        <v>9940</v>
      </c>
      <c r="I64" s="53">
        <v>10580</v>
      </c>
      <c r="J64" s="53">
        <v>11200</v>
      </c>
      <c r="K64" s="53">
        <v>11570</v>
      </c>
      <c r="L64" s="53">
        <v>11620</v>
      </c>
      <c r="M64" s="54">
        <v>11670</v>
      </c>
    </row>
    <row r="65" spans="1:13" x14ac:dyDescent="0.15">
      <c r="A65" s="5"/>
      <c r="B65" s="16" t="s">
        <v>81</v>
      </c>
      <c r="C65" s="17"/>
      <c r="D65" s="18"/>
      <c r="E65" s="19"/>
      <c r="F65" s="20" t="s">
        <v>10</v>
      </c>
      <c r="G65" s="21">
        <v>3271</v>
      </c>
      <c r="H65" s="22">
        <v>3476</v>
      </c>
      <c r="I65" s="22">
        <v>3180</v>
      </c>
      <c r="J65" s="22">
        <v>3144</v>
      </c>
      <c r="K65" s="22">
        <v>2780</v>
      </c>
      <c r="L65" s="22">
        <v>5730</v>
      </c>
      <c r="M65" s="23">
        <v>4723</v>
      </c>
    </row>
    <row r="66" spans="1:13" x14ac:dyDescent="0.15">
      <c r="A66" s="5"/>
      <c r="B66" s="24" t="s">
        <v>0</v>
      </c>
      <c r="C66" s="25">
        <v>44914</v>
      </c>
      <c r="D66" s="26"/>
      <c r="E66" s="27"/>
      <c r="F66" s="28" t="s">
        <v>2</v>
      </c>
      <c r="G66" s="29">
        <v>3.49</v>
      </c>
      <c r="H66" s="30">
        <v>3.33</v>
      </c>
      <c r="I66" s="30">
        <v>3.31</v>
      </c>
      <c r="J66" s="30">
        <v>3.29</v>
      </c>
      <c r="K66" s="30">
        <v>3.48</v>
      </c>
      <c r="L66" s="30">
        <v>3.04</v>
      </c>
      <c r="M66" s="31">
        <v>3.27</v>
      </c>
    </row>
    <row r="67" spans="1:13" x14ac:dyDescent="0.15">
      <c r="A67" s="5"/>
      <c r="B67" s="24" t="s">
        <v>1</v>
      </c>
      <c r="C67" s="32">
        <v>3170</v>
      </c>
      <c r="D67" s="26" t="s">
        <v>15</v>
      </c>
      <c r="E67" s="32">
        <v>3420</v>
      </c>
      <c r="F67" s="28" t="s">
        <v>3</v>
      </c>
      <c r="G67" s="29">
        <v>98.1</v>
      </c>
      <c r="H67" s="30">
        <v>97.8</v>
      </c>
      <c r="I67" s="30">
        <v>98.6</v>
      </c>
      <c r="J67" s="30">
        <v>98.4</v>
      </c>
      <c r="K67" s="30">
        <v>97.6</v>
      </c>
      <c r="L67" s="30">
        <v>98.9</v>
      </c>
      <c r="M67" s="31">
        <v>97.9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1982</v>
      </c>
      <c r="H68" s="98">
        <v>2238</v>
      </c>
      <c r="I68" s="98">
        <v>1541</v>
      </c>
      <c r="J68" s="98">
        <v>1561</v>
      </c>
      <c r="K68" s="98">
        <v>1881</v>
      </c>
      <c r="L68" s="98">
        <v>2333</v>
      </c>
      <c r="M68" s="100">
        <v>2826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0.48180880836647516</v>
      </c>
      <c r="H69" s="127">
        <f t="shared" ref="H69:M69" si="10">H65/H$4</f>
        <v>0.49806562544777189</v>
      </c>
      <c r="I69" s="127">
        <f t="shared" si="10"/>
        <v>0.4620078454162429</v>
      </c>
      <c r="J69" s="127">
        <f t="shared" si="10"/>
        <v>0.47214296440907044</v>
      </c>
      <c r="K69" s="127">
        <f t="shared" si="10"/>
        <v>0.41773102930127726</v>
      </c>
      <c r="L69" s="127">
        <f t="shared" si="10"/>
        <v>0.5849923430321593</v>
      </c>
      <c r="M69" s="128">
        <f t="shared" si="10"/>
        <v>0.52205150878744333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3170</v>
      </c>
      <c r="H70" s="35">
        <v>3020</v>
      </c>
      <c r="I70" s="35">
        <v>3150</v>
      </c>
      <c r="J70" s="35">
        <v>3220</v>
      </c>
      <c r="K70" s="35">
        <v>3310</v>
      </c>
      <c r="L70" s="35">
        <v>3430</v>
      </c>
      <c r="M70" s="36">
        <v>3420</v>
      </c>
    </row>
    <row r="71" spans="1:13" x14ac:dyDescent="0.15">
      <c r="A71" s="5"/>
      <c r="B71" s="37" t="s">
        <v>82</v>
      </c>
      <c r="C71" s="38"/>
      <c r="D71" s="39"/>
      <c r="E71" s="40"/>
      <c r="F71" s="41" t="s">
        <v>10</v>
      </c>
      <c r="G71" s="42">
        <v>4452</v>
      </c>
      <c r="H71" s="43">
        <v>4580</v>
      </c>
      <c r="I71" s="43">
        <v>4051</v>
      </c>
      <c r="J71" s="43">
        <v>4224</v>
      </c>
      <c r="K71" s="43">
        <v>4044</v>
      </c>
      <c r="L71" s="43">
        <v>6120</v>
      </c>
      <c r="M71" s="44">
        <v>6248</v>
      </c>
    </row>
    <row r="72" spans="1:13" x14ac:dyDescent="0.15">
      <c r="A72" s="5"/>
      <c r="B72" s="45" t="s">
        <v>0</v>
      </c>
      <c r="C72" s="3">
        <v>44914</v>
      </c>
      <c r="F72" s="46" t="s">
        <v>2</v>
      </c>
      <c r="G72" s="47">
        <v>3.67</v>
      </c>
      <c r="H72" s="48">
        <v>3.48</v>
      </c>
      <c r="I72" s="48">
        <v>3.63</v>
      </c>
      <c r="J72" s="48">
        <v>3.5</v>
      </c>
      <c r="K72" s="48">
        <v>3.53</v>
      </c>
      <c r="L72" s="48">
        <v>3.38</v>
      </c>
      <c r="M72" s="49">
        <v>3.4</v>
      </c>
    </row>
    <row r="73" spans="1:13" x14ac:dyDescent="0.15">
      <c r="A73" s="5"/>
      <c r="B73" s="45" t="s">
        <v>1</v>
      </c>
      <c r="C73" s="50">
        <v>3050</v>
      </c>
      <c r="D73" s="4" t="s">
        <v>15</v>
      </c>
      <c r="E73" s="50">
        <v>3580</v>
      </c>
      <c r="F73" s="46" t="s">
        <v>3</v>
      </c>
      <c r="G73" s="47">
        <v>98.6</v>
      </c>
      <c r="H73" s="48">
        <v>99.7</v>
      </c>
      <c r="I73" s="48">
        <v>98.9</v>
      </c>
      <c r="J73" s="48">
        <v>98.5</v>
      </c>
      <c r="K73" s="48">
        <v>98.5</v>
      </c>
      <c r="L73" s="48">
        <v>97.9</v>
      </c>
      <c r="M73" s="49">
        <v>98.9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1937</v>
      </c>
      <c r="H74" s="99">
        <v>1089</v>
      </c>
      <c r="I74" s="99">
        <v>1532</v>
      </c>
      <c r="J74" s="99">
        <v>1917</v>
      </c>
      <c r="K74" s="99">
        <v>1954</v>
      </c>
      <c r="L74" s="99">
        <v>3644</v>
      </c>
      <c r="M74" s="101">
        <v>2433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0.65576668139637651</v>
      </c>
      <c r="H75" s="133">
        <f t="shared" ref="H75:M75" si="11">H71/H$4</f>
        <v>0.65625447771887091</v>
      </c>
      <c r="I75" s="133">
        <f t="shared" si="11"/>
        <v>0.58855150370477993</v>
      </c>
      <c r="J75" s="133">
        <f t="shared" si="11"/>
        <v>0.63432947890073588</v>
      </c>
      <c r="K75" s="133">
        <f t="shared" si="11"/>
        <v>0.60766341096919607</v>
      </c>
      <c r="L75" s="133">
        <f t="shared" si="11"/>
        <v>0.62480857580398164</v>
      </c>
      <c r="M75" s="134">
        <f t="shared" si="11"/>
        <v>0.69061567370399024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3050</v>
      </c>
      <c r="H76" s="53">
        <v>3120</v>
      </c>
      <c r="I76" s="53">
        <v>3150</v>
      </c>
      <c r="J76" s="53">
        <v>3400</v>
      </c>
      <c r="K76" s="53">
        <v>3470</v>
      </c>
      <c r="L76" s="53">
        <v>3590</v>
      </c>
      <c r="M76" s="54">
        <v>3580</v>
      </c>
    </row>
    <row r="77" spans="1:13" x14ac:dyDescent="0.15">
      <c r="A77" s="5"/>
      <c r="B77" s="16" t="s">
        <v>83</v>
      </c>
      <c r="C77" s="17"/>
      <c r="D77" s="18"/>
      <c r="E77" s="19"/>
      <c r="F77" s="20" t="s">
        <v>10</v>
      </c>
      <c r="G77" s="21">
        <v>11292</v>
      </c>
      <c r="H77" s="22">
        <v>11556</v>
      </c>
      <c r="I77" s="22">
        <v>11416</v>
      </c>
      <c r="J77" s="22">
        <v>10582</v>
      </c>
      <c r="K77" s="22">
        <v>10759</v>
      </c>
      <c r="L77" s="22">
        <v>14394</v>
      </c>
      <c r="M77" s="23">
        <v>14434</v>
      </c>
    </row>
    <row r="78" spans="1:13" x14ac:dyDescent="0.15">
      <c r="A78" s="5"/>
      <c r="B78" s="24" t="s">
        <v>0</v>
      </c>
      <c r="C78" s="25">
        <v>44914</v>
      </c>
      <c r="D78" s="26"/>
      <c r="E78" s="27"/>
      <c r="F78" s="28" t="s">
        <v>2</v>
      </c>
      <c r="G78" s="29">
        <v>3.7</v>
      </c>
      <c r="H78" s="30">
        <v>3.69</v>
      </c>
      <c r="I78" s="30">
        <v>3.67</v>
      </c>
      <c r="J78" s="30">
        <v>3.69</v>
      </c>
      <c r="K78" s="30">
        <v>3.7</v>
      </c>
      <c r="L78" s="30">
        <v>3.45</v>
      </c>
      <c r="M78" s="31">
        <v>3.48</v>
      </c>
    </row>
    <row r="79" spans="1:13" x14ac:dyDescent="0.15">
      <c r="A79" s="5"/>
      <c r="B79" s="24" t="s">
        <v>1</v>
      </c>
      <c r="C79" s="32">
        <v>5130</v>
      </c>
      <c r="D79" s="26" t="s">
        <v>15</v>
      </c>
      <c r="E79" s="32">
        <v>5860</v>
      </c>
      <c r="F79" s="28" t="s">
        <v>3</v>
      </c>
      <c r="G79" s="29">
        <v>98.8</v>
      </c>
      <c r="H79" s="30">
        <v>98.4</v>
      </c>
      <c r="I79" s="30">
        <v>98.8</v>
      </c>
      <c r="J79" s="30">
        <v>98.7</v>
      </c>
      <c r="K79" s="30">
        <v>98.8</v>
      </c>
      <c r="L79" s="30">
        <v>99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5020</v>
      </c>
      <c r="H80" s="98">
        <v>5936</v>
      </c>
      <c r="I80" s="98">
        <v>5136</v>
      </c>
      <c r="J80" s="98">
        <v>4909</v>
      </c>
      <c r="K80" s="98">
        <v>4632</v>
      </c>
      <c r="L80" s="98">
        <v>5700</v>
      </c>
      <c r="M80" s="100">
        <v>6075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1.6632788334069819</v>
      </c>
      <c r="H81" s="127">
        <f t="shared" ref="H81:M81" si="12">H77/H$4</f>
        <v>1.6558246167072646</v>
      </c>
      <c r="I81" s="127">
        <f t="shared" si="12"/>
        <v>1.6585791079471162</v>
      </c>
      <c r="J81" s="127">
        <f t="shared" si="12"/>
        <v>1.5891274966211142</v>
      </c>
      <c r="K81" s="127">
        <f t="shared" si="12"/>
        <v>1.6166791885800151</v>
      </c>
      <c r="L81" s="127">
        <f t="shared" si="12"/>
        <v>1.4695252679938744</v>
      </c>
      <c r="M81" s="128">
        <f t="shared" si="12"/>
        <v>1.5954460042002874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5130</v>
      </c>
      <c r="H82" s="35">
        <v>4880</v>
      </c>
      <c r="I82" s="35">
        <v>5420</v>
      </c>
      <c r="J82" s="35">
        <v>5540</v>
      </c>
      <c r="K82" s="35">
        <v>5790</v>
      </c>
      <c r="L82" s="35">
        <v>5870</v>
      </c>
      <c r="M82" s="36">
        <v>5860</v>
      </c>
    </row>
    <row r="83" spans="1:13" x14ac:dyDescent="0.15">
      <c r="A83" s="5"/>
      <c r="B83" s="37" t="s">
        <v>77</v>
      </c>
      <c r="C83" s="38"/>
      <c r="D83" s="39"/>
      <c r="E83" s="40"/>
      <c r="F83" s="41" t="s">
        <v>10</v>
      </c>
      <c r="G83" s="42">
        <v>8662</v>
      </c>
      <c r="H83" s="43">
        <v>9307</v>
      </c>
      <c r="I83" s="43">
        <v>8267</v>
      </c>
      <c r="J83" s="43">
        <v>8005</v>
      </c>
      <c r="K83" s="43">
        <v>7591</v>
      </c>
      <c r="L83" s="43">
        <v>12922</v>
      </c>
      <c r="M83" s="44">
        <v>11185</v>
      </c>
    </row>
    <row r="84" spans="1:13" x14ac:dyDescent="0.15">
      <c r="A84" s="5"/>
      <c r="B84" s="45" t="s">
        <v>0</v>
      </c>
      <c r="C84" s="3">
        <v>44900</v>
      </c>
      <c r="F84" s="46" t="s">
        <v>2</v>
      </c>
      <c r="G84" s="47">
        <v>2.9</v>
      </c>
      <c r="H84" s="48">
        <v>2.76</v>
      </c>
      <c r="I84" s="48">
        <v>2.81</v>
      </c>
      <c r="J84" s="48">
        <v>2.74</v>
      </c>
      <c r="K84" s="48">
        <v>2.86</v>
      </c>
      <c r="L84" s="48">
        <v>2.62</v>
      </c>
      <c r="M84" s="49">
        <v>2.8</v>
      </c>
    </row>
    <row r="85" spans="1:13" x14ac:dyDescent="0.15">
      <c r="A85" s="5"/>
      <c r="B85" s="45" t="s">
        <v>1</v>
      </c>
      <c r="C85" s="50">
        <v>15150</v>
      </c>
      <c r="D85" s="4" t="s">
        <v>15</v>
      </c>
      <c r="E85" s="50">
        <v>18490</v>
      </c>
      <c r="F85" s="46" t="s">
        <v>3</v>
      </c>
      <c r="G85" s="47">
        <v>99.4</v>
      </c>
      <c r="H85" s="48">
        <v>100</v>
      </c>
      <c r="I85" s="48">
        <v>99.9</v>
      </c>
      <c r="J85" s="48">
        <v>100</v>
      </c>
      <c r="K85" s="48">
        <v>99.6</v>
      </c>
      <c r="L85" s="48">
        <v>99.9</v>
      </c>
      <c r="M85" s="49">
        <v>99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2446</v>
      </c>
      <c r="H86" s="99">
        <v>1517</v>
      </c>
      <c r="I86" s="99">
        <v>1533</v>
      </c>
      <c r="J86" s="99">
        <v>1353</v>
      </c>
      <c r="K86" s="99">
        <v>1831</v>
      </c>
      <c r="L86" s="99">
        <v>2122</v>
      </c>
      <c r="M86" s="101">
        <v>4158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1.2758874650169392</v>
      </c>
      <c r="H87" s="133">
        <f t="shared" ref="H87:M87" si="13">H83/H$4</f>
        <v>1.3335721450064479</v>
      </c>
      <c r="I87" s="133">
        <f t="shared" si="13"/>
        <v>1.2010751125962515</v>
      </c>
      <c r="J87" s="133">
        <f t="shared" si="13"/>
        <v>1.2021324523201682</v>
      </c>
      <c r="K87" s="133">
        <f t="shared" si="13"/>
        <v>1.1406461307287754</v>
      </c>
      <c r="L87" s="133">
        <f t="shared" si="13"/>
        <v>1.3192445125063808</v>
      </c>
      <c r="M87" s="134">
        <f t="shared" si="13"/>
        <v>1.236321432519067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15150</v>
      </c>
      <c r="H88" s="53">
        <v>15700</v>
      </c>
      <c r="I88" s="53">
        <v>16890</v>
      </c>
      <c r="J88" s="53">
        <v>17660</v>
      </c>
      <c r="K88" s="53">
        <v>18320</v>
      </c>
      <c r="L88" s="53">
        <v>18440</v>
      </c>
      <c r="M88" s="54">
        <v>18490</v>
      </c>
    </row>
    <row r="89" spans="1:13" x14ac:dyDescent="0.15">
      <c r="A89" s="5"/>
      <c r="B89" s="16" t="s">
        <v>78</v>
      </c>
      <c r="C89" s="17"/>
      <c r="D89" s="18"/>
      <c r="E89" s="19"/>
      <c r="F89" s="20" t="s">
        <v>10</v>
      </c>
      <c r="G89" s="21">
        <v>4481</v>
      </c>
      <c r="H89" s="22">
        <v>4462</v>
      </c>
      <c r="I89" s="22">
        <v>3927</v>
      </c>
      <c r="J89" s="22">
        <v>4074</v>
      </c>
      <c r="K89" s="22">
        <v>3805</v>
      </c>
      <c r="L89" s="22">
        <v>7513</v>
      </c>
      <c r="M89" s="23">
        <v>6725</v>
      </c>
    </row>
    <row r="90" spans="1:13" x14ac:dyDescent="0.15">
      <c r="A90" s="5"/>
      <c r="B90" s="24" t="s">
        <v>0</v>
      </c>
      <c r="C90" s="25">
        <v>44900</v>
      </c>
      <c r="D90" s="26"/>
      <c r="E90" s="27"/>
      <c r="F90" s="28" t="s">
        <v>2</v>
      </c>
      <c r="G90" s="29">
        <v>3.13</v>
      </c>
      <c r="H90" s="30">
        <v>3.13</v>
      </c>
      <c r="I90" s="30">
        <v>3.07</v>
      </c>
      <c r="J90" s="30">
        <v>3.12</v>
      </c>
      <c r="K90" s="30">
        <v>3.11</v>
      </c>
      <c r="L90" s="30">
        <v>2.91</v>
      </c>
      <c r="M90" s="31">
        <v>3.07</v>
      </c>
    </row>
    <row r="91" spans="1:13" x14ac:dyDescent="0.15">
      <c r="A91" s="5"/>
      <c r="B91" s="24" t="s">
        <v>1</v>
      </c>
      <c r="C91" s="32">
        <v>4560</v>
      </c>
      <c r="D91" s="26" t="s">
        <v>15</v>
      </c>
      <c r="E91" s="32">
        <v>5190</v>
      </c>
      <c r="F91" s="28" t="s">
        <v>3</v>
      </c>
      <c r="G91" s="29">
        <v>98.3</v>
      </c>
      <c r="H91" s="30">
        <v>99</v>
      </c>
      <c r="I91" s="30">
        <v>99.1</v>
      </c>
      <c r="J91" s="30">
        <v>98.6</v>
      </c>
      <c r="K91" s="30">
        <v>99</v>
      </c>
      <c r="L91" s="30">
        <v>99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2328</v>
      </c>
      <c r="H92" s="98">
        <v>1571</v>
      </c>
      <c r="I92" s="98">
        <v>1389</v>
      </c>
      <c r="J92" s="98">
        <v>1866</v>
      </c>
      <c r="K92" s="98">
        <v>1402</v>
      </c>
      <c r="L92" s="98">
        <v>2718</v>
      </c>
      <c r="M92" s="100">
        <v>2786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0.6600382972455443</v>
      </c>
      <c r="H93" s="127">
        <f t="shared" ref="H93:M93" si="14">H89/H$4</f>
        <v>0.63934661126235848</v>
      </c>
      <c r="I93" s="127">
        <f t="shared" si="14"/>
        <v>0.570536103443266</v>
      </c>
      <c r="J93" s="127">
        <f t="shared" si="14"/>
        <v>0.61180357411022679</v>
      </c>
      <c r="K93" s="127">
        <f t="shared" si="14"/>
        <v>0.57175056348610065</v>
      </c>
      <c r="L93" s="127">
        <f t="shared" si="14"/>
        <v>0.76702399183256764</v>
      </c>
      <c r="M93" s="128">
        <f t="shared" si="14"/>
        <v>0.74334033381231346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4560</v>
      </c>
      <c r="H94" s="35">
        <v>4400</v>
      </c>
      <c r="I94" s="35">
        <v>4660</v>
      </c>
      <c r="J94" s="35">
        <v>4790</v>
      </c>
      <c r="K94" s="35">
        <v>4970</v>
      </c>
      <c r="L94" s="35">
        <v>5200</v>
      </c>
      <c r="M94" s="36">
        <v>5190</v>
      </c>
    </row>
    <row r="95" spans="1:13" x14ac:dyDescent="0.15">
      <c r="A95" s="5"/>
      <c r="B95" s="37" t="s">
        <v>79</v>
      </c>
      <c r="C95" s="38"/>
      <c r="D95" s="39"/>
      <c r="E95" s="40"/>
      <c r="F95" s="41" t="s">
        <v>10</v>
      </c>
      <c r="G95" s="42">
        <v>3403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44900</v>
      </c>
      <c r="F96" s="46" t="s">
        <v>2</v>
      </c>
      <c r="G96" s="47">
        <v>3.43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1360</v>
      </c>
      <c r="D97" s="4" t="s">
        <v>15</v>
      </c>
      <c r="E97" s="50"/>
      <c r="F97" s="46" t="s">
        <v>3</v>
      </c>
      <c r="G97" s="47">
        <v>98.2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1897</v>
      </c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0.50125202533510094</v>
      </c>
      <c r="H99" s="133">
        <f t="shared" ref="H99:M99" si="15">H95/H$4</f>
        <v>0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1360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74</v>
      </c>
      <c r="C101" s="17"/>
      <c r="D101" s="18"/>
      <c r="E101" s="19"/>
      <c r="F101" s="20" t="s">
        <v>10</v>
      </c>
      <c r="G101" s="21">
        <v>9973</v>
      </c>
      <c r="H101" s="22">
        <v>10030</v>
      </c>
      <c r="I101" s="22">
        <v>9136</v>
      </c>
      <c r="J101" s="22">
        <v>9043</v>
      </c>
      <c r="K101" s="22">
        <v>8483</v>
      </c>
      <c r="L101" s="22">
        <v>13355</v>
      </c>
      <c r="M101" s="23">
        <v>12226</v>
      </c>
    </row>
    <row r="102" spans="1:13" x14ac:dyDescent="0.15">
      <c r="A102" s="5"/>
      <c r="B102" s="24" t="s">
        <v>0</v>
      </c>
      <c r="C102" s="25">
        <v>44886</v>
      </c>
      <c r="D102" s="26"/>
      <c r="E102" s="27"/>
      <c r="F102" s="28" t="s">
        <v>2</v>
      </c>
      <c r="G102" s="29">
        <v>4.5199999999999996</v>
      </c>
      <c r="H102" s="30">
        <v>4.53</v>
      </c>
      <c r="I102" s="30">
        <v>4.59</v>
      </c>
      <c r="J102" s="30">
        <v>4.28</v>
      </c>
      <c r="K102" s="30">
        <v>4.6100000000000003</v>
      </c>
      <c r="L102" s="30">
        <v>4.22</v>
      </c>
      <c r="M102" s="31">
        <v>4.28</v>
      </c>
    </row>
    <row r="103" spans="1:13" x14ac:dyDescent="0.15">
      <c r="A103" s="5"/>
      <c r="B103" s="24" t="s">
        <v>1</v>
      </c>
      <c r="C103" s="32">
        <v>9990</v>
      </c>
      <c r="D103" s="26" t="s">
        <v>15</v>
      </c>
      <c r="E103" s="32">
        <v>12390</v>
      </c>
      <c r="F103" s="28" t="s">
        <v>3</v>
      </c>
      <c r="G103" s="29">
        <v>97.8</v>
      </c>
      <c r="H103" s="30">
        <v>97.7</v>
      </c>
      <c r="I103" s="30">
        <v>97.3</v>
      </c>
      <c r="J103" s="30">
        <v>99</v>
      </c>
      <c r="K103" s="30">
        <v>97.3</v>
      </c>
      <c r="L103" s="30">
        <v>97.9</v>
      </c>
      <c r="M103" s="31">
        <v>97.6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7038</v>
      </c>
      <c r="H104" s="98">
        <v>7137</v>
      </c>
      <c r="I104" s="98">
        <v>7353</v>
      </c>
      <c r="J104" s="98">
        <v>4009</v>
      </c>
      <c r="K104" s="98">
        <v>6829</v>
      </c>
      <c r="L104" s="98">
        <v>8907</v>
      </c>
      <c r="M104" s="100">
        <v>8854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1.4689939608189719</v>
      </c>
      <c r="H105" s="127">
        <f t="shared" ref="H105:M105" si="16">H101/H$4</f>
        <v>1.4371686488035536</v>
      </c>
      <c r="I105" s="127">
        <f t="shared" si="16"/>
        <v>1.3273281999128288</v>
      </c>
      <c r="J105" s="127">
        <f t="shared" si="16"/>
        <v>1.358011713470491</v>
      </c>
      <c r="K105" s="127">
        <f t="shared" si="16"/>
        <v>1.2746806912096169</v>
      </c>
      <c r="L105" s="127">
        <f t="shared" si="16"/>
        <v>1.3634507401735578</v>
      </c>
      <c r="M105" s="128">
        <f t="shared" si="16"/>
        <v>1.3513872001768541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9990</v>
      </c>
      <c r="H106" s="35">
        <v>10430</v>
      </c>
      <c r="I106" s="35">
        <v>11350</v>
      </c>
      <c r="J106" s="35">
        <v>11870</v>
      </c>
      <c r="K106" s="35">
        <v>12270</v>
      </c>
      <c r="L106" s="35">
        <v>12390</v>
      </c>
      <c r="M106" s="36">
        <v>12390</v>
      </c>
    </row>
    <row r="107" spans="1:13" x14ac:dyDescent="0.15">
      <c r="A107" s="5"/>
      <c r="B107" s="37" t="s">
        <v>75</v>
      </c>
      <c r="C107" s="38"/>
      <c r="D107" s="39"/>
      <c r="E107" s="40"/>
      <c r="F107" s="41" t="s">
        <v>10</v>
      </c>
      <c r="G107" s="42">
        <v>3985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44886</v>
      </c>
      <c r="F108" s="46" t="s">
        <v>2</v>
      </c>
      <c r="G108" s="47">
        <v>3.79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7340</v>
      </c>
      <c r="D109" s="4" t="s">
        <v>15</v>
      </c>
      <c r="E109" s="50"/>
      <c r="F109" s="46" t="s">
        <v>3</v>
      </c>
      <c r="G109" s="47">
        <v>97.3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3047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0.5869789365149507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7340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63</v>
      </c>
      <c r="C113" s="17"/>
      <c r="D113" s="18"/>
      <c r="E113" s="19"/>
      <c r="F113" s="20" t="s">
        <v>10</v>
      </c>
      <c r="G113" s="21">
        <v>8712</v>
      </c>
      <c r="H113" s="22">
        <v>9018</v>
      </c>
      <c r="I113" s="22">
        <v>8192</v>
      </c>
      <c r="J113" s="22">
        <v>8199</v>
      </c>
      <c r="K113" s="22">
        <v>7744</v>
      </c>
      <c r="L113" s="22">
        <v>13643</v>
      </c>
      <c r="M113" s="23">
        <v>11936</v>
      </c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2.83</v>
      </c>
      <c r="H114" s="30">
        <v>2.77</v>
      </c>
      <c r="I114" s="30">
        <v>2.76</v>
      </c>
      <c r="J114" s="30">
        <v>2.7</v>
      </c>
      <c r="K114" s="30">
        <v>2.89</v>
      </c>
      <c r="L114" s="30">
        <v>2.4900000000000002</v>
      </c>
      <c r="M114" s="31">
        <v>2.65</v>
      </c>
    </row>
    <row r="115" spans="1:13" x14ac:dyDescent="0.15">
      <c r="A115" s="5"/>
      <c r="B115" s="24" t="s">
        <v>1</v>
      </c>
      <c r="C115" s="32">
        <v>5760</v>
      </c>
      <c r="D115" s="26" t="s">
        <v>15</v>
      </c>
      <c r="E115" s="32">
        <v>6660</v>
      </c>
      <c r="F115" s="28" t="s">
        <v>3</v>
      </c>
      <c r="G115" s="29">
        <v>99.1</v>
      </c>
      <c r="H115" s="30">
        <v>99.4</v>
      </c>
      <c r="I115" s="30">
        <v>99.4</v>
      </c>
      <c r="J115" s="30">
        <v>99.9</v>
      </c>
      <c r="K115" s="30">
        <v>99.1</v>
      </c>
      <c r="L115" s="30">
        <v>99.7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3001</v>
      </c>
      <c r="H116" s="98">
        <v>2499</v>
      </c>
      <c r="I116" s="98">
        <v>2347</v>
      </c>
      <c r="J116" s="98">
        <v>1321</v>
      </c>
      <c r="K116" s="98">
        <v>2605</v>
      </c>
      <c r="L116" s="98">
        <v>2594</v>
      </c>
      <c r="M116" s="100">
        <v>3994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1.2832523199292973</v>
      </c>
      <c r="H117" s="127">
        <f t="shared" ref="H117:M117" si="18">H113/H$4</f>
        <v>1.2921622008883795</v>
      </c>
      <c r="I117" s="127">
        <f t="shared" si="18"/>
        <v>1.1901787011477554</v>
      </c>
      <c r="J117" s="127">
        <f t="shared" si="18"/>
        <v>1.2312659558492267</v>
      </c>
      <c r="K117" s="127">
        <f t="shared" si="18"/>
        <v>1.1636363636363636</v>
      </c>
      <c r="L117" s="127">
        <f t="shared" si="18"/>
        <v>1.3928534966819806</v>
      </c>
      <c r="M117" s="128">
        <f t="shared" si="18"/>
        <v>1.3193323753730519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5760</v>
      </c>
      <c r="H118" s="35">
        <v>5720</v>
      </c>
      <c r="I118" s="35">
        <v>6080</v>
      </c>
      <c r="J118" s="35">
        <v>6320</v>
      </c>
      <c r="K118" s="35">
        <v>6560</v>
      </c>
      <c r="L118" s="35">
        <v>6650</v>
      </c>
      <c r="M118" s="36">
        <v>6660</v>
      </c>
    </row>
    <row r="119" spans="1:13" x14ac:dyDescent="0.15">
      <c r="A119" s="5"/>
      <c r="B119" s="37" t="s">
        <v>45</v>
      </c>
      <c r="C119" s="38"/>
      <c r="D119" s="39"/>
      <c r="E119" s="40"/>
      <c r="F119" s="41" t="s">
        <v>10</v>
      </c>
      <c r="G119" s="42">
        <v>10121</v>
      </c>
      <c r="H119" s="43">
        <v>10596</v>
      </c>
      <c r="I119" s="43">
        <v>9910</v>
      </c>
      <c r="J119" s="43">
        <v>9267</v>
      </c>
      <c r="K119" s="43">
        <v>9385</v>
      </c>
      <c r="L119" s="43">
        <v>15383</v>
      </c>
      <c r="M119" s="44">
        <v>13794</v>
      </c>
    </row>
    <row r="120" spans="1:13" x14ac:dyDescent="0.15">
      <c r="A120" s="5"/>
      <c r="B120" s="45" t="s">
        <v>0</v>
      </c>
      <c r="C120" s="3">
        <v>44781</v>
      </c>
      <c r="F120" s="46" t="s">
        <v>2</v>
      </c>
      <c r="G120" s="47">
        <v>3.05</v>
      </c>
      <c r="H120" s="48">
        <v>2.99</v>
      </c>
      <c r="I120" s="48">
        <v>3</v>
      </c>
      <c r="J120" s="48">
        <v>2.91</v>
      </c>
      <c r="K120" s="48">
        <v>3.05</v>
      </c>
      <c r="L120" s="48">
        <v>2.64</v>
      </c>
      <c r="M120" s="49">
        <v>2.84</v>
      </c>
    </row>
    <row r="121" spans="1:13" x14ac:dyDescent="0.15">
      <c r="A121" s="5"/>
      <c r="B121" s="45" t="s">
        <v>1</v>
      </c>
      <c r="C121" s="50">
        <v>5960</v>
      </c>
      <c r="D121" s="4" t="s">
        <v>15</v>
      </c>
      <c r="E121" s="50">
        <v>6940</v>
      </c>
      <c r="F121" s="46" t="s">
        <v>3</v>
      </c>
      <c r="G121" s="47">
        <v>99.4</v>
      </c>
      <c r="H121" s="48">
        <v>99.5</v>
      </c>
      <c r="I121" s="48">
        <v>99.3</v>
      </c>
      <c r="J121" s="48">
        <v>99.8</v>
      </c>
      <c r="K121" s="48">
        <v>99.3</v>
      </c>
      <c r="L121" s="48">
        <v>100.2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3001</v>
      </c>
      <c r="H122" s="99">
        <v>2874</v>
      </c>
      <c r="I122" s="99">
        <v>3070</v>
      </c>
      <c r="J122" s="99">
        <v>1835</v>
      </c>
      <c r="K122" s="99">
        <v>2897</v>
      </c>
      <c r="L122" s="99">
        <v>1581</v>
      </c>
      <c r="M122" s="101">
        <v>4504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1.4907939313595522</v>
      </c>
      <c r="H123" s="133">
        <f t="shared" ref="H123:M123" si="19">H119/H$4</f>
        <v>1.5182690929932654</v>
      </c>
      <c r="I123" s="133">
        <f t="shared" si="19"/>
        <v>1.4397791660613104</v>
      </c>
      <c r="J123" s="133">
        <f t="shared" si="19"/>
        <v>1.3916503979576513</v>
      </c>
      <c r="K123" s="133">
        <f t="shared" si="19"/>
        <v>1.4102178812922614</v>
      </c>
      <c r="L123" s="133">
        <f t="shared" si="19"/>
        <v>1.5704951505870341</v>
      </c>
      <c r="M123" s="134">
        <f t="shared" si="19"/>
        <v>1.5247043218746545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5960</v>
      </c>
      <c r="H124" s="53">
        <v>5950</v>
      </c>
      <c r="I124" s="53">
        <v>6370</v>
      </c>
      <c r="J124" s="53">
        <v>6610</v>
      </c>
      <c r="K124" s="53">
        <v>6870</v>
      </c>
      <c r="L124" s="53">
        <v>6920</v>
      </c>
      <c r="M124" s="54">
        <v>6940</v>
      </c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9784</v>
      </c>
      <c r="H125" s="22">
        <v>9854</v>
      </c>
      <c r="I125" s="22">
        <v>9680</v>
      </c>
      <c r="J125" s="22">
        <v>9363</v>
      </c>
      <c r="K125" s="22">
        <v>9214</v>
      </c>
      <c r="L125" s="22">
        <v>12781</v>
      </c>
      <c r="M125" s="23">
        <v>11924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1.99</v>
      </c>
      <c r="H126" s="30">
        <v>1.98</v>
      </c>
      <c r="I126" s="30">
        <v>1.98</v>
      </c>
      <c r="J126" s="30">
        <v>1.93</v>
      </c>
      <c r="K126" s="30">
        <v>2</v>
      </c>
      <c r="L126" s="30">
        <v>1.85</v>
      </c>
      <c r="M126" s="31">
        <v>1.89</v>
      </c>
    </row>
    <row r="127" spans="1:13" x14ac:dyDescent="0.15">
      <c r="A127" s="5"/>
      <c r="B127" s="24" t="s">
        <v>1</v>
      </c>
      <c r="C127" s="32">
        <v>37560</v>
      </c>
      <c r="D127" s="26" t="s">
        <v>15</v>
      </c>
      <c r="E127" s="32">
        <v>43800</v>
      </c>
      <c r="F127" s="28" t="s">
        <v>3</v>
      </c>
      <c r="G127" s="29">
        <v>99.2</v>
      </c>
      <c r="H127" s="30">
        <v>99.4</v>
      </c>
      <c r="I127" s="30">
        <v>99.4</v>
      </c>
      <c r="J127" s="30">
        <v>99.6</v>
      </c>
      <c r="K127" s="30">
        <v>99.4</v>
      </c>
      <c r="L127" s="30">
        <v>99.3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2873</v>
      </c>
      <c r="H128" s="98">
        <v>2483</v>
      </c>
      <c r="I128" s="98">
        <v>2323</v>
      </c>
      <c r="J128" s="98">
        <v>1861</v>
      </c>
      <c r="K128" s="98">
        <v>2284</v>
      </c>
      <c r="L128" s="98">
        <v>3162</v>
      </c>
      <c r="M128" s="100">
        <v>3792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1.4411548092502577</v>
      </c>
      <c r="H129" s="127">
        <f t="shared" ref="H129:M129" si="20">H125/H$4</f>
        <v>1.4119501361226536</v>
      </c>
      <c r="I129" s="127">
        <f t="shared" si="20"/>
        <v>1.4063635042859219</v>
      </c>
      <c r="J129" s="127">
        <f t="shared" si="20"/>
        <v>1.4060669770235772</v>
      </c>
      <c r="K129" s="127">
        <f t="shared" si="20"/>
        <v>1.3845229151014276</v>
      </c>
      <c r="L129" s="127">
        <f t="shared" si="20"/>
        <v>1.3048494129657988</v>
      </c>
      <c r="M129" s="128">
        <f t="shared" si="20"/>
        <v>1.3180059688294463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37560</v>
      </c>
      <c r="H130" s="35">
        <v>37590</v>
      </c>
      <c r="I130" s="35">
        <v>39840</v>
      </c>
      <c r="J130" s="35">
        <v>41610</v>
      </c>
      <c r="K130" s="35">
        <v>43240</v>
      </c>
      <c r="L130" s="35">
        <v>43740</v>
      </c>
      <c r="M130" s="36">
        <v>43800</v>
      </c>
    </row>
    <row r="131" spans="1:13" x14ac:dyDescent="0.15">
      <c r="A131" s="5"/>
      <c r="B131" s="37" t="s">
        <v>38</v>
      </c>
      <c r="C131" s="38"/>
      <c r="D131" s="39"/>
      <c r="E131" s="40"/>
      <c r="F131" s="41" t="s">
        <v>10</v>
      </c>
      <c r="G131" s="42">
        <v>12797</v>
      </c>
      <c r="H131" s="43">
        <v>13235</v>
      </c>
      <c r="I131" s="43">
        <v>13134</v>
      </c>
      <c r="J131" s="43">
        <v>12457</v>
      </c>
      <c r="K131" s="43">
        <v>12515</v>
      </c>
      <c r="L131" s="43">
        <v>16418</v>
      </c>
      <c r="M131" s="44">
        <v>15486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1.83</v>
      </c>
      <c r="H132" s="48">
        <v>1.79</v>
      </c>
      <c r="I132" s="48">
        <v>1.79</v>
      </c>
      <c r="J132" s="48">
        <v>1.78</v>
      </c>
      <c r="K132" s="48">
        <v>1.83</v>
      </c>
      <c r="L132" s="48">
        <v>1.67</v>
      </c>
      <c r="M132" s="49">
        <v>1.73</v>
      </c>
    </row>
    <row r="133" spans="1:13" x14ac:dyDescent="0.15">
      <c r="A133" s="5"/>
      <c r="B133" s="45" t="s">
        <v>1</v>
      </c>
      <c r="C133" s="50">
        <v>26820</v>
      </c>
      <c r="D133" s="4" t="s">
        <v>15</v>
      </c>
      <c r="E133" s="50">
        <v>30990</v>
      </c>
      <c r="F133" s="46" t="s">
        <v>3</v>
      </c>
      <c r="G133" s="47">
        <v>99.2</v>
      </c>
      <c r="H133" s="48">
        <v>99.4</v>
      </c>
      <c r="I133" s="48">
        <v>99.5</v>
      </c>
      <c r="J133" s="48">
        <v>99.5</v>
      </c>
      <c r="K133" s="48">
        <v>99.3</v>
      </c>
      <c r="L133" s="48">
        <v>99.5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3525</v>
      </c>
      <c r="H134" s="99">
        <v>2912</v>
      </c>
      <c r="I134" s="99">
        <v>2687</v>
      </c>
      <c r="J134" s="99">
        <v>2512</v>
      </c>
      <c r="K134" s="99">
        <v>3248</v>
      </c>
      <c r="L134" s="99">
        <v>3393</v>
      </c>
      <c r="M134" s="101">
        <v>4884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1.8849609662689646</v>
      </c>
      <c r="H135" s="133">
        <f t="shared" ref="H135:M135" si="21">H131/H$4</f>
        <v>1.8964034962028944</v>
      </c>
      <c r="I135" s="133">
        <f t="shared" si="21"/>
        <v>1.9081795728606712</v>
      </c>
      <c r="J135" s="133">
        <f t="shared" si="21"/>
        <v>1.8707013065024778</v>
      </c>
      <c r="K135" s="133">
        <f t="shared" si="21"/>
        <v>1.8805409466566492</v>
      </c>
      <c r="L135" s="133">
        <f t="shared" si="21"/>
        <v>1.6761613067891781</v>
      </c>
      <c r="M135" s="134">
        <f t="shared" si="21"/>
        <v>1.7117276445230463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26820</v>
      </c>
      <c r="H136" s="53">
        <v>26890</v>
      </c>
      <c r="I136" s="53">
        <v>28630</v>
      </c>
      <c r="J136" s="53">
        <v>29770</v>
      </c>
      <c r="K136" s="53">
        <v>30650</v>
      </c>
      <c r="L136" s="53">
        <v>30930</v>
      </c>
      <c r="M136" s="54">
        <v>30990</v>
      </c>
    </row>
    <row r="137" spans="1:13" x14ac:dyDescent="0.15">
      <c r="A137" s="5"/>
      <c r="B137" s="16" t="s">
        <v>21</v>
      </c>
      <c r="C137" s="17"/>
      <c r="D137" s="18"/>
      <c r="E137" s="19"/>
      <c r="F137" s="20" t="s">
        <v>10</v>
      </c>
      <c r="G137" s="21">
        <v>13979</v>
      </c>
      <c r="H137" s="22">
        <v>14314</v>
      </c>
      <c r="I137" s="22">
        <v>13553</v>
      </c>
      <c r="J137" s="22">
        <v>14017</v>
      </c>
      <c r="K137" s="22">
        <v>13729</v>
      </c>
      <c r="L137" s="22">
        <v>18808</v>
      </c>
      <c r="M137" s="23">
        <v>17449</v>
      </c>
    </row>
    <row r="138" spans="1:13" x14ac:dyDescent="0.15">
      <c r="A138" s="5"/>
      <c r="B138" s="24" t="s">
        <v>0</v>
      </c>
      <c r="C138" s="25">
        <v>44746</v>
      </c>
      <c r="D138" s="26"/>
      <c r="E138" s="27"/>
      <c r="F138" s="28" t="s">
        <v>2</v>
      </c>
      <c r="G138" s="29">
        <v>2.92</v>
      </c>
      <c r="H138" s="30">
        <v>2.82</v>
      </c>
      <c r="I138" s="30">
        <v>2.87</v>
      </c>
      <c r="J138" s="30">
        <v>2.76</v>
      </c>
      <c r="K138" s="30">
        <v>2.95</v>
      </c>
      <c r="L138" s="30">
        <v>2.5099999999999998</v>
      </c>
      <c r="M138" s="31">
        <v>2.69</v>
      </c>
    </row>
    <row r="139" spans="1:13" x14ac:dyDescent="0.15">
      <c r="A139" s="5"/>
      <c r="B139" s="24" t="s">
        <v>1</v>
      </c>
      <c r="C139" s="32">
        <v>13620</v>
      </c>
      <c r="D139" s="26" t="s">
        <v>15</v>
      </c>
      <c r="E139" s="32">
        <v>15590</v>
      </c>
      <c r="F139" s="28" t="s">
        <v>3</v>
      </c>
      <c r="G139" s="29">
        <v>99.6</v>
      </c>
      <c r="H139" s="30">
        <v>99.8</v>
      </c>
      <c r="I139" s="30">
        <v>99.7</v>
      </c>
      <c r="J139" s="30">
        <v>100.1</v>
      </c>
      <c r="K139" s="30">
        <v>99.5</v>
      </c>
      <c r="L139" s="30">
        <v>99.8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3419</v>
      </c>
      <c r="H140" s="98">
        <v>2610</v>
      </c>
      <c r="I140" s="98">
        <v>3006</v>
      </c>
      <c r="J140" s="98">
        <v>1793</v>
      </c>
      <c r="K140" s="98">
        <v>3606</v>
      </c>
      <c r="L140" s="98">
        <v>3207</v>
      </c>
      <c r="M140" s="100">
        <v>4762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2.0590661363971128</v>
      </c>
      <c r="H141" s="127">
        <f t="shared" ref="H141:M141" si="22">H137/H$4</f>
        <v>2.0510101733772745</v>
      </c>
      <c r="I141" s="127">
        <f t="shared" si="22"/>
        <v>1.9690541914862705</v>
      </c>
      <c r="J141" s="127">
        <f t="shared" si="22"/>
        <v>2.1049707163237725</v>
      </c>
      <c r="K141" s="127">
        <f t="shared" si="22"/>
        <v>2.0629601803155522</v>
      </c>
      <c r="L141" s="127">
        <f t="shared" si="22"/>
        <v>1.9201633486472691</v>
      </c>
      <c r="M141" s="128">
        <f t="shared" si="22"/>
        <v>1.9287056482811982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13620</v>
      </c>
      <c r="H142" s="35">
        <v>13530</v>
      </c>
      <c r="I142" s="35">
        <v>14390</v>
      </c>
      <c r="J142" s="35">
        <v>14920</v>
      </c>
      <c r="K142" s="35">
        <v>15410</v>
      </c>
      <c r="L142" s="35">
        <v>15580</v>
      </c>
      <c r="M142" s="36">
        <v>15590</v>
      </c>
    </row>
    <row r="143" spans="1:13" x14ac:dyDescent="0.15">
      <c r="A143" s="5"/>
      <c r="B143" s="37" t="s">
        <v>40</v>
      </c>
      <c r="C143" s="38"/>
      <c r="D143" s="39"/>
      <c r="E143" s="40"/>
      <c r="F143" s="41" t="s">
        <v>10</v>
      </c>
      <c r="G143" s="42">
        <v>5774</v>
      </c>
      <c r="H143" s="43">
        <v>5917</v>
      </c>
      <c r="I143" s="43">
        <v>5644</v>
      </c>
      <c r="J143" s="43">
        <v>5761</v>
      </c>
      <c r="K143" s="43">
        <v>5671</v>
      </c>
      <c r="L143" s="43">
        <v>9183</v>
      </c>
      <c r="M143" s="44">
        <v>7782</v>
      </c>
    </row>
    <row r="144" spans="1:13" x14ac:dyDescent="0.15">
      <c r="A144" s="5"/>
      <c r="B144" s="45" t="s">
        <v>0</v>
      </c>
      <c r="C144" s="3">
        <v>44592</v>
      </c>
      <c r="F144" s="46" t="s">
        <v>2</v>
      </c>
      <c r="G144" s="47">
        <v>2.84</v>
      </c>
      <c r="H144" s="48">
        <v>2.78</v>
      </c>
      <c r="I144" s="48">
        <v>2.82</v>
      </c>
      <c r="J144" s="48">
        <v>2.67</v>
      </c>
      <c r="K144" s="48">
        <v>2.74</v>
      </c>
      <c r="L144" s="48">
        <v>2.58</v>
      </c>
      <c r="M144" s="49">
        <v>2.76</v>
      </c>
    </row>
    <row r="145" spans="1:13" x14ac:dyDescent="0.15">
      <c r="A145" s="5"/>
      <c r="B145" s="45" t="s">
        <v>1</v>
      </c>
      <c r="C145" s="50">
        <v>12610</v>
      </c>
      <c r="D145" s="4" t="s">
        <v>15</v>
      </c>
      <c r="E145" s="50">
        <v>14410</v>
      </c>
      <c r="F145" s="46" t="s">
        <v>3</v>
      </c>
      <c r="G145" s="47">
        <v>99</v>
      </c>
      <c r="H145" s="48">
        <v>99.2</v>
      </c>
      <c r="I145" s="48">
        <v>99.4</v>
      </c>
      <c r="J145" s="48">
        <v>99.8</v>
      </c>
      <c r="K145" s="48">
        <v>99.6</v>
      </c>
      <c r="L145" s="48">
        <v>99.1</v>
      </c>
      <c r="M145" s="49">
        <v>98.5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2056</v>
      </c>
      <c r="H146" s="99">
        <v>1857</v>
      </c>
      <c r="I146" s="99">
        <v>1659</v>
      </c>
      <c r="J146" s="99">
        <v>1059</v>
      </c>
      <c r="K146" s="99">
        <v>1334</v>
      </c>
      <c r="L146" s="99">
        <v>2980</v>
      </c>
      <c r="M146" s="101">
        <v>3613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0.85049344527912796</v>
      </c>
      <c r="H147" s="133">
        <f t="shared" ref="H147:M147" si="23">H143/H$4</f>
        <v>0.84782920189138844</v>
      </c>
      <c r="I147" s="133">
        <f t="shared" si="23"/>
        <v>0.81999128287084122</v>
      </c>
      <c r="J147" s="133">
        <f t="shared" si="23"/>
        <v>0.86514491665415227</v>
      </c>
      <c r="K147" s="133">
        <f t="shared" si="23"/>
        <v>0.85214124718256945</v>
      </c>
      <c r="L147" s="133">
        <f t="shared" si="23"/>
        <v>0.93751914241960188</v>
      </c>
      <c r="M147" s="134">
        <f t="shared" si="23"/>
        <v>0.86017464352824136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12610</v>
      </c>
      <c r="H148" s="53">
        <v>12400</v>
      </c>
      <c r="I148" s="53">
        <v>13260</v>
      </c>
      <c r="J148" s="53">
        <v>13630</v>
      </c>
      <c r="K148" s="53">
        <v>14230</v>
      </c>
      <c r="L148" s="53">
        <v>14410</v>
      </c>
      <c r="M148" s="54">
        <v>14410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3719</v>
      </c>
      <c r="H149" s="22">
        <v>3970</v>
      </c>
      <c r="I149" s="22">
        <v>3891</v>
      </c>
      <c r="J149" s="22">
        <v>3922</v>
      </c>
      <c r="K149" s="22">
        <v>3476</v>
      </c>
      <c r="L149" s="22">
        <v>6603</v>
      </c>
      <c r="M149" s="23">
        <v>5634</v>
      </c>
    </row>
    <row r="150" spans="1:13" x14ac:dyDescent="0.15">
      <c r="A150" s="5"/>
      <c r="B150" s="24" t="s">
        <v>0</v>
      </c>
      <c r="C150" s="25">
        <v>43878</v>
      </c>
      <c r="D150" s="26"/>
      <c r="E150" s="27"/>
      <c r="F150" s="28" t="s">
        <v>2</v>
      </c>
      <c r="G150" s="29">
        <v>2.57</v>
      </c>
      <c r="H150" s="30">
        <v>2.57</v>
      </c>
      <c r="I150" s="30">
        <v>2.4900000000000002</v>
      </c>
      <c r="J150" s="30">
        <v>2.38</v>
      </c>
      <c r="K150" s="30">
        <v>2.61</v>
      </c>
      <c r="L150" s="30">
        <v>2.3199999999999998</v>
      </c>
      <c r="M150" s="31">
        <v>2.48</v>
      </c>
    </row>
    <row r="151" spans="1:13" x14ac:dyDescent="0.15">
      <c r="A151" s="5"/>
      <c r="B151" s="24" t="s">
        <v>1</v>
      </c>
      <c r="C151" s="32">
        <v>11420</v>
      </c>
      <c r="D151" s="26" t="s">
        <v>15</v>
      </c>
      <c r="E151" s="32">
        <v>12710</v>
      </c>
      <c r="F151" s="28" t="s">
        <v>3</v>
      </c>
      <c r="G151" s="29">
        <v>98.9</v>
      </c>
      <c r="H151" s="30">
        <v>98.6</v>
      </c>
      <c r="I151" s="30">
        <v>99.3</v>
      </c>
      <c r="J151" s="30">
        <v>99.7</v>
      </c>
      <c r="K151" s="30">
        <v>98.7</v>
      </c>
      <c r="L151" s="30">
        <v>99.4</v>
      </c>
      <c r="M151" s="31">
        <v>98.5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1407</v>
      </c>
      <c r="H152" s="98">
        <v>1699</v>
      </c>
      <c r="I152" s="98">
        <v>1159</v>
      </c>
      <c r="J152" s="84">
        <v>761</v>
      </c>
      <c r="K152" s="98">
        <v>1478</v>
      </c>
      <c r="L152" s="98">
        <v>1711</v>
      </c>
      <c r="M152" s="100">
        <v>2592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0.5477979083812049</v>
      </c>
      <c r="H153" s="127">
        <f t="shared" ref="H153:M153" si="24">H149/H$4</f>
        <v>0.56884940535893391</v>
      </c>
      <c r="I153" s="127">
        <f t="shared" si="24"/>
        <v>0.56530582594798784</v>
      </c>
      <c r="J153" s="127">
        <f t="shared" si="24"/>
        <v>0.5889773239225109</v>
      </c>
      <c r="K153" s="127">
        <f t="shared" si="24"/>
        <v>0.52231404958677685</v>
      </c>
      <c r="L153" s="127">
        <f t="shared" si="24"/>
        <v>0.67411944869831542</v>
      </c>
      <c r="M153" s="128">
        <f t="shared" si="24"/>
        <v>0.62274787222283634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11420</v>
      </c>
      <c r="H154" s="35">
        <v>11260</v>
      </c>
      <c r="I154" s="35">
        <v>11600</v>
      </c>
      <c r="J154" s="35">
        <v>11980</v>
      </c>
      <c r="K154" s="35">
        <v>12560</v>
      </c>
      <c r="L154" s="35">
        <v>12790</v>
      </c>
      <c r="M154" s="36">
        <v>12710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8308</v>
      </c>
      <c r="H155" s="43">
        <v>8878</v>
      </c>
      <c r="I155" s="43">
        <v>8352</v>
      </c>
      <c r="J155" s="43">
        <v>7141</v>
      </c>
      <c r="K155" s="43">
        <v>8953</v>
      </c>
      <c r="L155" s="43">
        <v>11811</v>
      </c>
      <c r="M155" s="44">
        <v>11126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1.61</v>
      </c>
      <c r="H156" s="48">
        <v>1.59</v>
      </c>
      <c r="I156" s="48">
        <v>1.58</v>
      </c>
      <c r="J156" s="48">
        <v>1.66</v>
      </c>
      <c r="K156" s="48">
        <v>1.54</v>
      </c>
      <c r="L156" s="48">
        <v>1.52</v>
      </c>
      <c r="M156" s="49">
        <v>1.58</v>
      </c>
    </row>
    <row r="157" spans="1:13" x14ac:dyDescent="0.15">
      <c r="A157" s="5"/>
      <c r="B157" s="45" t="s">
        <v>1</v>
      </c>
      <c r="C157" s="50">
        <v>13320</v>
      </c>
      <c r="D157" s="4" t="s">
        <v>15</v>
      </c>
      <c r="E157" s="50">
        <v>15630</v>
      </c>
      <c r="F157" s="46" t="s">
        <v>3</v>
      </c>
      <c r="G157" s="47">
        <v>99.5</v>
      </c>
      <c r="H157" s="48">
        <v>99.6</v>
      </c>
      <c r="I157" s="48">
        <v>99.8</v>
      </c>
      <c r="J157" s="48">
        <v>99.4</v>
      </c>
      <c r="K157" s="48">
        <v>100</v>
      </c>
      <c r="L157" s="48">
        <v>99.4</v>
      </c>
      <c r="M157" s="49">
        <v>98.9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1768</v>
      </c>
      <c r="H158" s="99">
        <v>1520</v>
      </c>
      <c r="I158" s="99">
        <v>1183</v>
      </c>
      <c r="J158" s="99">
        <v>1607</v>
      </c>
      <c r="K158" s="87">
        <v>836</v>
      </c>
      <c r="L158" s="99">
        <v>2607</v>
      </c>
      <c r="M158" s="101">
        <v>3499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1.2237442922374429</v>
      </c>
      <c r="H159" s="133">
        <f t="shared" ref="H159:M159" si="25">H155/H$4</f>
        <v>1.2721020203467546</v>
      </c>
      <c r="I159" s="133">
        <f t="shared" si="25"/>
        <v>1.2134243789045474</v>
      </c>
      <c r="J159" s="133">
        <f t="shared" si="25"/>
        <v>1.0723832407268359</v>
      </c>
      <c r="K159" s="133">
        <f t="shared" si="25"/>
        <v>1.3453042824943651</v>
      </c>
      <c r="L159" s="133">
        <f t="shared" si="25"/>
        <v>1.2058192955589586</v>
      </c>
      <c r="M159" s="134">
        <f t="shared" si="25"/>
        <v>1.2297999336796728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13320</v>
      </c>
      <c r="H160" s="53">
        <v>13690</v>
      </c>
      <c r="I160" s="53">
        <v>14250</v>
      </c>
      <c r="J160" s="53">
        <v>14930</v>
      </c>
      <c r="K160" s="53">
        <v>15420</v>
      </c>
      <c r="L160" s="53">
        <v>15570</v>
      </c>
      <c r="M160" s="54">
        <v>15630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5050</v>
      </c>
      <c r="H161" s="22">
        <v>4866</v>
      </c>
      <c r="I161" s="22">
        <v>4487</v>
      </c>
      <c r="J161" s="22">
        <v>4539</v>
      </c>
      <c r="K161" s="22">
        <v>4330</v>
      </c>
      <c r="L161" s="22">
        <v>6958</v>
      </c>
      <c r="M161" s="23">
        <v>6947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3.89</v>
      </c>
      <c r="H162" s="30">
        <v>3.87</v>
      </c>
      <c r="I162" s="30">
        <v>3.92</v>
      </c>
      <c r="J162" s="30">
        <v>3.87</v>
      </c>
      <c r="K162" s="30">
        <v>3.92</v>
      </c>
      <c r="L162" s="30">
        <v>3.71</v>
      </c>
      <c r="M162" s="31">
        <v>3.78</v>
      </c>
    </row>
    <row r="163" spans="1:13" x14ac:dyDescent="0.15">
      <c r="A163" s="5"/>
      <c r="B163" s="24" t="s">
        <v>1</v>
      </c>
      <c r="C163" s="32">
        <v>4260</v>
      </c>
      <c r="D163" s="26" t="s">
        <v>15</v>
      </c>
      <c r="E163" s="32">
        <v>5200</v>
      </c>
      <c r="F163" s="28" t="s">
        <v>3</v>
      </c>
      <c r="G163" s="29">
        <v>98.7</v>
      </c>
      <c r="H163" s="30">
        <v>98.9</v>
      </c>
      <c r="I163" s="30">
        <v>98.9</v>
      </c>
      <c r="J163" s="30">
        <v>98.6</v>
      </c>
      <c r="K163" s="30">
        <v>99</v>
      </c>
      <c r="L163" s="30">
        <v>97.9</v>
      </c>
      <c r="M163" s="31">
        <v>97.9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2469</v>
      </c>
      <c r="H164" s="98">
        <v>2041</v>
      </c>
      <c r="I164" s="98">
        <v>1905</v>
      </c>
      <c r="J164" s="98">
        <v>2199</v>
      </c>
      <c r="K164" s="98">
        <v>1820</v>
      </c>
      <c r="L164" s="98">
        <v>4330</v>
      </c>
      <c r="M164" s="100">
        <v>4334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0.74385034614818091</v>
      </c>
      <c r="H165" s="127">
        <f t="shared" ref="H165:M165" si="26">H161/H$4</f>
        <v>0.69723456082533319</v>
      </c>
      <c r="I165" s="127">
        <f t="shared" si="26"/>
        <v>0.65189597559203838</v>
      </c>
      <c r="J165" s="127">
        <f t="shared" si="26"/>
        <v>0.68163387896080496</v>
      </c>
      <c r="K165" s="127">
        <f t="shared" si="26"/>
        <v>0.65063861758076635</v>
      </c>
      <c r="L165" s="127">
        <f t="shared" si="26"/>
        <v>0.71036242981112818</v>
      </c>
      <c r="M165" s="128">
        <f t="shared" si="26"/>
        <v>0.7678788548690173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4260</v>
      </c>
      <c r="H166" s="35">
        <v>4380</v>
      </c>
      <c r="I166" s="35">
        <v>4610</v>
      </c>
      <c r="J166" s="35">
        <v>4930</v>
      </c>
      <c r="K166" s="35">
        <v>5100</v>
      </c>
      <c r="L166" s="35">
        <v>5200</v>
      </c>
      <c r="M166" s="36">
        <v>5200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44984</v>
      </c>
      <c r="H3" s="11">
        <v>44985</v>
      </c>
      <c r="I3" s="11">
        <v>44986</v>
      </c>
      <c r="J3" s="11">
        <v>44987</v>
      </c>
      <c r="K3" s="11">
        <v>44988</v>
      </c>
      <c r="L3" s="11">
        <v>44989</v>
      </c>
      <c r="M3" s="12">
        <v>44990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6445</v>
      </c>
      <c r="H4" s="14">
        <v>6587</v>
      </c>
      <c r="I4" s="14">
        <v>6876</v>
      </c>
      <c r="J4" s="14">
        <v>6226</v>
      </c>
      <c r="K4" s="14">
        <v>7807</v>
      </c>
      <c r="L4" s="14">
        <v>9545</v>
      </c>
      <c r="M4" s="15">
        <v>9864</v>
      </c>
    </row>
    <row r="5" spans="1:13" x14ac:dyDescent="0.15">
      <c r="A5" s="5"/>
      <c r="B5" s="16" t="s">
        <v>93</v>
      </c>
      <c r="C5" s="17"/>
      <c r="D5" s="18"/>
      <c r="E5" s="19"/>
      <c r="F5" s="20" t="s">
        <v>10</v>
      </c>
      <c r="G5" s="21">
        <v>14045</v>
      </c>
      <c r="H5" s="22">
        <v>13636</v>
      </c>
      <c r="I5" s="22">
        <v>13389</v>
      </c>
      <c r="J5" s="22">
        <v>11712</v>
      </c>
      <c r="K5" s="22">
        <v>14224</v>
      </c>
      <c r="L5" s="22">
        <v>15845</v>
      </c>
      <c r="M5" s="23">
        <v>14932</v>
      </c>
    </row>
    <row r="6" spans="1:13" x14ac:dyDescent="0.15">
      <c r="A6" s="5"/>
      <c r="B6" s="24" t="s">
        <v>0</v>
      </c>
      <c r="C6" s="25">
        <v>44977</v>
      </c>
      <c r="D6" s="26"/>
      <c r="E6" s="27"/>
      <c r="F6" s="28" t="s">
        <v>2</v>
      </c>
      <c r="G6" s="29">
        <v>2.95</v>
      </c>
      <c r="H6" s="30">
        <v>2.99</v>
      </c>
      <c r="I6" s="30">
        <v>2.94</v>
      </c>
      <c r="J6" s="30">
        <v>3.14</v>
      </c>
      <c r="K6" s="30">
        <v>2.64</v>
      </c>
      <c r="L6" s="30">
        <v>2.7</v>
      </c>
      <c r="M6" s="31">
        <v>2.77</v>
      </c>
    </row>
    <row r="7" spans="1:13" x14ac:dyDescent="0.15">
      <c r="A7" s="5"/>
      <c r="B7" s="24" t="s">
        <v>1</v>
      </c>
      <c r="C7" s="32">
        <v>4140</v>
      </c>
      <c r="D7" s="26" t="s">
        <v>15</v>
      </c>
      <c r="E7" s="32">
        <v>4240</v>
      </c>
      <c r="F7" s="28" t="s">
        <v>3</v>
      </c>
      <c r="G7" s="29">
        <v>98.6</v>
      </c>
      <c r="H7" s="30">
        <v>98.5</v>
      </c>
      <c r="I7" s="30">
        <v>98.6</v>
      </c>
      <c r="J7" s="30">
        <v>98.1</v>
      </c>
      <c r="K7" s="30">
        <v>99.7</v>
      </c>
      <c r="L7" s="30">
        <v>98.5</v>
      </c>
      <c r="M7" s="31">
        <v>98.5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6303</v>
      </c>
      <c r="H8" s="98">
        <v>6511</v>
      </c>
      <c r="I8" s="98">
        <v>6016</v>
      </c>
      <c r="J8" s="98">
        <v>6563</v>
      </c>
      <c r="K8" s="98">
        <v>3077</v>
      </c>
      <c r="L8" s="98">
        <v>7239</v>
      </c>
      <c r="M8" s="100">
        <v>6905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2.1792086889061286</v>
      </c>
      <c r="H9" s="115">
        <f t="shared" ref="H9:M9" si="0">H5/H$4</f>
        <v>2.0701381509032943</v>
      </c>
      <c r="I9" s="115">
        <f t="shared" si="0"/>
        <v>1.9472076788830714</v>
      </c>
      <c r="J9" s="115">
        <f t="shared" si="0"/>
        <v>1.8811435913909411</v>
      </c>
      <c r="K9" s="115">
        <f t="shared" si="0"/>
        <v>1.8219546560778788</v>
      </c>
      <c r="L9" s="115">
        <f t="shared" si="0"/>
        <v>1.6600314300680985</v>
      </c>
      <c r="M9" s="116">
        <f t="shared" si="0"/>
        <v>1.513787510137875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4140</v>
      </c>
      <c r="H10" s="35">
        <v>4210</v>
      </c>
      <c r="I10" s="35">
        <v>4220</v>
      </c>
      <c r="J10" s="35">
        <v>4170</v>
      </c>
      <c r="K10" s="35">
        <v>4210</v>
      </c>
      <c r="L10" s="35">
        <v>4250</v>
      </c>
      <c r="M10" s="36">
        <v>4240</v>
      </c>
    </row>
    <row r="11" spans="1:13" x14ac:dyDescent="0.15">
      <c r="A11" s="5"/>
      <c r="B11" s="37" t="s">
        <v>94</v>
      </c>
      <c r="C11" s="38"/>
      <c r="D11" s="39"/>
      <c r="E11" s="40"/>
      <c r="F11" s="41" t="s">
        <v>10</v>
      </c>
      <c r="G11" s="42">
        <v>10871</v>
      </c>
      <c r="H11" s="43">
        <v>10234</v>
      </c>
      <c r="I11" s="43">
        <v>10046</v>
      </c>
      <c r="J11" s="43">
        <v>9244</v>
      </c>
      <c r="K11" s="43">
        <v>11112</v>
      </c>
      <c r="L11" s="43">
        <v>13471</v>
      </c>
      <c r="M11" s="44">
        <v>12411</v>
      </c>
    </row>
    <row r="12" spans="1:13" x14ac:dyDescent="0.15">
      <c r="A12" s="5"/>
      <c r="B12" s="45" t="s">
        <v>0</v>
      </c>
      <c r="C12" s="3">
        <v>44977</v>
      </c>
      <c r="F12" s="46" t="s">
        <v>2</v>
      </c>
      <c r="G12" s="47">
        <v>3.24</v>
      </c>
      <c r="H12" s="48">
        <v>3.3</v>
      </c>
      <c r="I12" s="48">
        <v>3.43</v>
      </c>
      <c r="J12" s="48">
        <v>3.42</v>
      </c>
      <c r="K12" s="48">
        <v>3.16</v>
      </c>
      <c r="L12" s="48">
        <v>2.98</v>
      </c>
      <c r="M12" s="49">
        <v>3.12</v>
      </c>
    </row>
    <row r="13" spans="1:13" x14ac:dyDescent="0.15">
      <c r="A13" s="5"/>
      <c r="B13" s="45" t="s">
        <v>1</v>
      </c>
      <c r="C13" s="50">
        <v>670</v>
      </c>
      <c r="D13" s="4" t="s">
        <v>15</v>
      </c>
      <c r="E13" s="50">
        <v>700</v>
      </c>
      <c r="F13" s="46" t="s">
        <v>3</v>
      </c>
      <c r="G13" s="47">
        <v>98.1</v>
      </c>
      <c r="H13" s="48">
        <v>98.5</v>
      </c>
      <c r="I13" s="48">
        <v>98</v>
      </c>
      <c r="J13" s="48">
        <v>97.7</v>
      </c>
      <c r="K13" s="48">
        <v>98.8</v>
      </c>
      <c r="L13" s="48">
        <v>98.4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5983</v>
      </c>
      <c r="H14" s="99">
        <v>4901</v>
      </c>
      <c r="I14" s="99">
        <v>5921</v>
      </c>
      <c r="J14" s="99">
        <v>5906</v>
      </c>
      <c r="K14" s="99">
        <v>4533</v>
      </c>
      <c r="L14" s="99">
        <v>6620</v>
      </c>
      <c r="M14" s="101">
        <v>7496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1.686733902249806</v>
      </c>
      <c r="H15" s="124">
        <f t="shared" ref="H15:M15" si="1">H11/H$4</f>
        <v>1.5536663124335812</v>
      </c>
      <c r="I15" s="124">
        <f t="shared" si="1"/>
        <v>1.461023851076207</v>
      </c>
      <c r="J15" s="124">
        <f t="shared" si="1"/>
        <v>1.484741407002891</v>
      </c>
      <c r="K15" s="124">
        <f t="shared" si="1"/>
        <v>1.4233380299731011</v>
      </c>
      <c r="L15" s="124">
        <f t="shared" si="1"/>
        <v>1.4113148245154532</v>
      </c>
      <c r="M15" s="125">
        <f t="shared" si="1"/>
        <v>1.2582116788321167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670</v>
      </c>
      <c r="H16" s="53">
        <v>690</v>
      </c>
      <c r="I16" s="53">
        <v>690</v>
      </c>
      <c r="J16" s="53">
        <v>690</v>
      </c>
      <c r="K16" s="53">
        <v>700</v>
      </c>
      <c r="L16" s="53">
        <v>700</v>
      </c>
      <c r="M16" s="54">
        <v>700</v>
      </c>
    </row>
    <row r="17" spans="1:13" x14ac:dyDescent="0.15">
      <c r="A17" s="5"/>
      <c r="B17" s="16" t="s">
        <v>87</v>
      </c>
      <c r="C17" s="17"/>
      <c r="D17" s="18"/>
      <c r="E17" s="19"/>
      <c r="F17" s="20" t="s">
        <v>10</v>
      </c>
      <c r="G17" s="21">
        <v>8835</v>
      </c>
      <c r="H17" s="22">
        <v>8712</v>
      </c>
      <c r="I17" s="22">
        <v>8707</v>
      </c>
      <c r="J17" s="22">
        <v>7509</v>
      </c>
      <c r="K17" s="22">
        <v>9677</v>
      </c>
      <c r="L17" s="22">
        <v>11998</v>
      </c>
      <c r="M17" s="23">
        <v>11850</v>
      </c>
    </row>
    <row r="18" spans="1:13" x14ac:dyDescent="0.15">
      <c r="A18" s="5"/>
      <c r="B18" s="24" t="s">
        <v>0</v>
      </c>
      <c r="C18" s="25">
        <v>44963</v>
      </c>
      <c r="D18" s="26"/>
      <c r="E18" s="27"/>
      <c r="F18" s="28" t="s">
        <v>2</v>
      </c>
      <c r="G18" s="29">
        <v>4.0999999999999996</v>
      </c>
      <c r="H18" s="30">
        <v>4.09</v>
      </c>
      <c r="I18" s="30">
        <v>4.0999999999999996</v>
      </c>
      <c r="J18" s="30">
        <v>4.3</v>
      </c>
      <c r="K18" s="30">
        <v>3.89</v>
      </c>
      <c r="L18" s="30">
        <v>3.81</v>
      </c>
      <c r="M18" s="31">
        <v>3.71</v>
      </c>
    </row>
    <row r="19" spans="1:13" x14ac:dyDescent="0.15">
      <c r="A19" s="5"/>
      <c r="B19" s="24" t="s">
        <v>1</v>
      </c>
      <c r="C19" s="32">
        <v>1770</v>
      </c>
      <c r="D19" s="26" t="s">
        <v>15</v>
      </c>
      <c r="E19" s="32">
        <v>1800</v>
      </c>
      <c r="F19" s="28" t="s">
        <v>3</v>
      </c>
      <c r="G19" s="29">
        <v>97.6</v>
      </c>
      <c r="H19" s="30">
        <v>98.1</v>
      </c>
      <c r="I19" s="30">
        <v>98.3</v>
      </c>
      <c r="J19" s="30">
        <v>97.5</v>
      </c>
      <c r="K19" s="30">
        <v>98.1</v>
      </c>
      <c r="L19" s="30">
        <v>98.6</v>
      </c>
      <c r="M19" s="31">
        <v>98.1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6175</v>
      </c>
      <c r="H20" s="98">
        <v>5263</v>
      </c>
      <c r="I20" s="98">
        <v>5009</v>
      </c>
      <c r="J20" s="98">
        <v>5674</v>
      </c>
      <c r="K20" s="98">
        <v>5805</v>
      </c>
      <c r="L20" s="98">
        <v>5917</v>
      </c>
      <c r="M20" s="100">
        <v>6887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1.3708301008533748</v>
      </c>
      <c r="H21" s="127">
        <f t="shared" ref="H21:M21" si="2">H17/H$4</f>
        <v>1.3226051313192653</v>
      </c>
      <c r="I21" s="127">
        <f t="shared" si="2"/>
        <v>1.2662885398487493</v>
      </c>
      <c r="J21" s="127">
        <f t="shared" si="2"/>
        <v>1.2060713138451655</v>
      </c>
      <c r="K21" s="127">
        <f t="shared" si="2"/>
        <v>1.2395286281542206</v>
      </c>
      <c r="L21" s="127">
        <f t="shared" si="2"/>
        <v>1.256993190151912</v>
      </c>
      <c r="M21" s="128">
        <f t="shared" si="2"/>
        <v>1.2013381995133821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1770</v>
      </c>
      <c r="H22" s="35">
        <v>1780</v>
      </c>
      <c r="I22" s="35">
        <v>1790</v>
      </c>
      <c r="J22" s="35">
        <v>1760</v>
      </c>
      <c r="K22" s="35">
        <v>1800</v>
      </c>
      <c r="L22" s="35">
        <v>1790</v>
      </c>
      <c r="M22" s="36">
        <v>1800</v>
      </c>
    </row>
    <row r="23" spans="1:13" x14ac:dyDescent="0.15">
      <c r="A23" s="5"/>
      <c r="B23" s="37" t="s">
        <v>88</v>
      </c>
      <c r="C23" s="38"/>
      <c r="D23" s="39"/>
      <c r="E23" s="40"/>
      <c r="F23" s="41" t="s">
        <v>10</v>
      </c>
      <c r="G23" s="42">
        <v>10027</v>
      </c>
      <c r="H23" s="43">
        <v>9612</v>
      </c>
      <c r="I23" s="43">
        <v>9818</v>
      </c>
      <c r="J23" s="43">
        <v>8764</v>
      </c>
      <c r="K23" s="43">
        <v>10490</v>
      </c>
      <c r="L23" s="43">
        <v>13202</v>
      </c>
      <c r="M23" s="44">
        <v>12419</v>
      </c>
    </row>
    <row r="24" spans="1:13" x14ac:dyDescent="0.15">
      <c r="A24" s="5"/>
      <c r="B24" s="45" t="s">
        <v>0</v>
      </c>
      <c r="C24" s="3">
        <v>44963</v>
      </c>
      <c r="F24" s="46" t="s">
        <v>2</v>
      </c>
      <c r="G24" s="47">
        <v>2.8</v>
      </c>
      <c r="H24" s="48">
        <v>2.88</v>
      </c>
      <c r="I24" s="48">
        <v>2.78</v>
      </c>
      <c r="J24" s="48">
        <v>3.04</v>
      </c>
      <c r="K24" s="48">
        <v>2.71</v>
      </c>
      <c r="L24" s="48">
        <v>2.65</v>
      </c>
      <c r="M24" s="49">
        <v>2.74</v>
      </c>
    </row>
    <row r="25" spans="1:13" x14ac:dyDescent="0.15">
      <c r="A25" s="5"/>
      <c r="B25" s="45" t="s">
        <v>1</v>
      </c>
      <c r="C25" s="50">
        <v>1290</v>
      </c>
      <c r="D25" s="4" t="s">
        <v>15</v>
      </c>
      <c r="E25" s="50">
        <v>1340</v>
      </c>
      <c r="F25" s="46" t="s">
        <v>3</v>
      </c>
      <c r="G25" s="47">
        <v>98.7</v>
      </c>
      <c r="H25" s="48">
        <v>99</v>
      </c>
      <c r="I25" s="48">
        <v>98.7</v>
      </c>
      <c r="J25" s="48">
        <v>97.4</v>
      </c>
      <c r="K25" s="48">
        <v>98.3</v>
      </c>
      <c r="L25" s="48">
        <v>99.2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4276</v>
      </c>
      <c r="H26" s="99">
        <v>3487</v>
      </c>
      <c r="I26" s="99">
        <v>4166</v>
      </c>
      <c r="J26" s="99">
        <v>6008</v>
      </c>
      <c r="K26" s="99">
        <v>5188</v>
      </c>
      <c r="L26" s="99">
        <v>4219</v>
      </c>
      <c r="M26" s="101">
        <v>4883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1.5557796741660201</v>
      </c>
      <c r="H27" s="133">
        <f t="shared" ref="H27:M27" si="3">H23/H$4</f>
        <v>1.4592378928191894</v>
      </c>
      <c r="I27" s="133">
        <f t="shared" si="3"/>
        <v>1.4278650378126818</v>
      </c>
      <c r="J27" s="133">
        <f t="shared" si="3"/>
        <v>1.4076453581753936</v>
      </c>
      <c r="K27" s="133">
        <f t="shared" si="3"/>
        <v>1.343665940822339</v>
      </c>
      <c r="L27" s="133">
        <f t="shared" si="3"/>
        <v>1.383132530120482</v>
      </c>
      <c r="M27" s="134">
        <f t="shared" si="3"/>
        <v>1.259022708840227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1290</v>
      </c>
      <c r="H28" s="53">
        <v>1310</v>
      </c>
      <c r="I28" s="53">
        <v>1320</v>
      </c>
      <c r="J28" s="53">
        <v>1310</v>
      </c>
      <c r="K28" s="53">
        <v>1320</v>
      </c>
      <c r="L28" s="53">
        <v>1330</v>
      </c>
      <c r="M28" s="54">
        <v>1340</v>
      </c>
    </row>
    <row r="29" spans="1:13" x14ac:dyDescent="0.15">
      <c r="A29" s="5"/>
      <c r="B29" s="16" t="s">
        <v>86</v>
      </c>
      <c r="C29" s="17"/>
      <c r="D29" s="18"/>
      <c r="E29" s="19"/>
      <c r="F29" s="20" t="s">
        <v>10</v>
      </c>
      <c r="G29" s="21">
        <v>14963</v>
      </c>
      <c r="H29" s="22">
        <v>15001</v>
      </c>
      <c r="I29" s="22">
        <v>15474</v>
      </c>
      <c r="J29" s="22">
        <v>14043</v>
      </c>
      <c r="K29" s="22">
        <v>16103</v>
      </c>
      <c r="L29" s="22">
        <v>18890</v>
      </c>
      <c r="M29" s="23">
        <v>18279</v>
      </c>
    </row>
    <row r="30" spans="1:13" x14ac:dyDescent="0.15">
      <c r="A30" s="5"/>
      <c r="B30" s="24" t="s">
        <v>0</v>
      </c>
      <c r="C30" s="25">
        <v>44956</v>
      </c>
      <c r="D30" s="26"/>
      <c r="E30" s="27"/>
      <c r="F30" s="28" t="s">
        <v>2</v>
      </c>
      <c r="G30" s="29">
        <v>2.77</v>
      </c>
      <c r="H30" s="30">
        <v>2.79</v>
      </c>
      <c r="I30" s="30">
        <v>2.74</v>
      </c>
      <c r="J30" s="30">
        <v>2.88</v>
      </c>
      <c r="K30" s="30">
        <v>2.69</v>
      </c>
      <c r="L30" s="30">
        <v>2.54</v>
      </c>
      <c r="M30" s="31">
        <v>2.54</v>
      </c>
    </row>
    <row r="31" spans="1:13" x14ac:dyDescent="0.15">
      <c r="A31" s="5"/>
      <c r="B31" s="24" t="s">
        <v>1</v>
      </c>
      <c r="C31" s="32">
        <v>5420</v>
      </c>
      <c r="D31" s="26" t="s">
        <v>15</v>
      </c>
      <c r="E31" s="32">
        <v>5510</v>
      </c>
      <c r="F31" s="28" t="s">
        <v>3</v>
      </c>
      <c r="G31" s="29">
        <v>99.2</v>
      </c>
      <c r="H31" s="30">
        <v>99.3</v>
      </c>
      <c r="I31" s="30">
        <v>99.4</v>
      </c>
      <c r="J31" s="30">
        <v>99</v>
      </c>
      <c r="K31" s="30">
        <v>99.4</v>
      </c>
      <c r="L31" s="30">
        <v>99.1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4858</v>
      </c>
      <c r="H32" s="98">
        <v>4630</v>
      </c>
      <c r="I32" s="98">
        <v>4252</v>
      </c>
      <c r="J32" s="98">
        <v>5258</v>
      </c>
      <c r="K32" s="98">
        <v>4380</v>
      </c>
      <c r="L32" s="98">
        <v>6259</v>
      </c>
      <c r="M32" s="100">
        <v>7436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2.3216446858029478</v>
      </c>
      <c r="H33" s="127">
        <f t="shared" ref="H33:M33" si="4">H29/H$4</f>
        <v>2.277364505844846</v>
      </c>
      <c r="I33" s="127">
        <f t="shared" si="4"/>
        <v>2.25043630017452</v>
      </c>
      <c r="J33" s="127">
        <f t="shared" si="4"/>
        <v>2.2555412785094764</v>
      </c>
      <c r="K33" s="127">
        <f t="shared" si="4"/>
        <v>2.0626360958114511</v>
      </c>
      <c r="L33" s="127">
        <f t="shared" si="4"/>
        <v>1.9790466212676794</v>
      </c>
      <c r="M33" s="128">
        <f t="shared" si="4"/>
        <v>1.8531021897810218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5420</v>
      </c>
      <c r="H34" s="35">
        <v>5490</v>
      </c>
      <c r="I34" s="35">
        <v>5500</v>
      </c>
      <c r="J34" s="35">
        <v>5430</v>
      </c>
      <c r="K34" s="35">
        <v>5490</v>
      </c>
      <c r="L34" s="35">
        <v>5530</v>
      </c>
      <c r="M34" s="36">
        <v>5510</v>
      </c>
    </row>
    <row r="35" spans="1:13" x14ac:dyDescent="0.15">
      <c r="A35" s="5"/>
      <c r="B35" s="37" t="s">
        <v>84</v>
      </c>
      <c r="C35" s="38"/>
      <c r="D35" s="39"/>
      <c r="E35" s="40"/>
      <c r="F35" s="41" t="s">
        <v>10</v>
      </c>
      <c r="G35" s="42">
        <v>6212</v>
      </c>
      <c r="H35" s="43">
        <v>6321</v>
      </c>
      <c r="I35" s="43">
        <v>6615</v>
      </c>
      <c r="J35" s="43">
        <v>5584</v>
      </c>
      <c r="K35" s="43">
        <v>8408</v>
      </c>
      <c r="L35" s="43">
        <v>9668</v>
      </c>
      <c r="M35" s="44">
        <v>9068</v>
      </c>
    </row>
    <row r="36" spans="1:13" x14ac:dyDescent="0.15">
      <c r="A36" s="5"/>
      <c r="B36" s="45" t="s">
        <v>0</v>
      </c>
      <c r="C36" s="3">
        <v>44935</v>
      </c>
      <c r="F36" s="46" t="s">
        <v>2</v>
      </c>
      <c r="G36" s="47">
        <v>2.92</v>
      </c>
      <c r="H36" s="48">
        <v>2.97</v>
      </c>
      <c r="I36" s="48">
        <v>2.91</v>
      </c>
      <c r="J36" s="48">
        <v>3.18</v>
      </c>
      <c r="K36" s="48">
        <v>2.7</v>
      </c>
      <c r="L36" s="48">
        <v>2.84</v>
      </c>
      <c r="M36" s="49">
        <v>2.73</v>
      </c>
    </row>
    <row r="37" spans="1:13" x14ac:dyDescent="0.15">
      <c r="A37" s="5"/>
      <c r="B37" s="45" t="s">
        <v>1</v>
      </c>
      <c r="C37" s="50">
        <v>410</v>
      </c>
      <c r="D37" s="4" t="s">
        <v>15</v>
      </c>
      <c r="E37" s="50">
        <v>440</v>
      </c>
      <c r="F37" s="46" t="s">
        <v>3</v>
      </c>
      <c r="G37" s="47">
        <v>98.8</v>
      </c>
      <c r="H37" s="48">
        <v>97.9</v>
      </c>
      <c r="I37" s="48">
        <v>99.8</v>
      </c>
      <c r="J37" s="48">
        <v>98.6</v>
      </c>
      <c r="K37" s="48">
        <v>100.2</v>
      </c>
      <c r="L37" s="48">
        <v>97.3</v>
      </c>
      <c r="M37" s="49">
        <v>99.4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2398</v>
      </c>
      <c r="H38" s="99">
        <v>3512</v>
      </c>
      <c r="I38" s="99">
        <v>1351</v>
      </c>
      <c r="J38" s="99">
        <v>2403</v>
      </c>
      <c r="K38" s="87">
        <v>812</v>
      </c>
      <c r="L38" s="99">
        <v>6670</v>
      </c>
      <c r="M38" s="101">
        <v>2302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0.96384794414274633</v>
      </c>
      <c r="H39" s="133">
        <f t="shared" ref="H39:M39" si="5">H35/H$4</f>
        <v>0.95961742826780017</v>
      </c>
      <c r="I39" s="133">
        <f t="shared" si="5"/>
        <v>0.9620418848167539</v>
      </c>
      <c r="J39" s="133">
        <f t="shared" si="5"/>
        <v>0.89688403469322198</v>
      </c>
      <c r="K39" s="133">
        <f t="shared" si="5"/>
        <v>1.0769821954656078</v>
      </c>
      <c r="L39" s="133">
        <f t="shared" si="5"/>
        <v>1.0128863279203772</v>
      </c>
      <c r="M39" s="134">
        <f t="shared" si="5"/>
        <v>0.91930251419302511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410</v>
      </c>
      <c r="H40" s="53">
        <v>420</v>
      </c>
      <c r="I40" s="53">
        <v>420</v>
      </c>
      <c r="J40" s="53">
        <v>410</v>
      </c>
      <c r="K40" s="53">
        <v>410</v>
      </c>
      <c r="L40" s="53">
        <v>430</v>
      </c>
      <c r="M40" s="54">
        <v>440</v>
      </c>
    </row>
    <row r="41" spans="1:13" x14ac:dyDescent="0.15">
      <c r="A41" s="5"/>
      <c r="B41" s="16" t="s">
        <v>85</v>
      </c>
      <c r="C41" s="17"/>
      <c r="D41" s="18"/>
      <c r="E41" s="19"/>
      <c r="F41" s="20" t="s">
        <v>10</v>
      </c>
      <c r="G41" s="21">
        <v>4052</v>
      </c>
      <c r="H41" s="22">
        <v>4055</v>
      </c>
      <c r="I41" s="22">
        <v>4160</v>
      </c>
      <c r="J41" s="22">
        <v>3635</v>
      </c>
      <c r="K41" s="22">
        <v>4020</v>
      </c>
      <c r="L41" s="22">
        <v>5313</v>
      </c>
      <c r="M41" s="23">
        <v>4898</v>
      </c>
    </row>
    <row r="42" spans="1:13" x14ac:dyDescent="0.15">
      <c r="A42" s="5"/>
      <c r="B42" s="24" t="s">
        <v>0</v>
      </c>
      <c r="C42" s="25">
        <v>44935</v>
      </c>
      <c r="D42" s="26"/>
      <c r="E42" s="27"/>
      <c r="F42" s="28" t="s">
        <v>2</v>
      </c>
      <c r="G42" s="29">
        <v>3.37</v>
      </c>
      <c r="H42" s="30">
        <v>3.56</v>
      </c>
      <c r="I42" s="30">
        <v>3.43</v>
      </c>
      <c r="J42" s="30">
        <v>3.57</v>
      </c>
      <c r="K42" s="30">
        <v>3.56</v>
      </c>
      <c r="L42" s="30">
        <v>3.41</v>
      </c>
      <c r="M42" s="31">
        <v>3.61</v>
      </c>
    </row>
    <row r="43" spans="1:13" x14ac:dyDescent="0.15">
      <c r="A43" s="5"/>
      <c r="B43" s="24" t="s">
        <v>1</v>
      </c>
      <c r="C43" s="32">
        <v>340</v>
      </c>
      <c r="D43" s="26" t="s">
        <v>15</v>
      </c>
      <c r="E43" s="32">
        <v>360</v>
      </c>
      <c r="F43" s="28" t="s">
        <v>3</v>
      </c>
      <c r="G43" s="29">
        <v>100.7</v>
      </c>
      <c r="H43" s="30">
        <v>98.9</v>
      </c>
      <c r="I43" s="30">
        <v>99.5</v>
      </c>
      <c r="J43" s="30">
        <v>99</v>
      </c>
      <c r="K43" s="30">
        <v>97</v>
      </c>
      <c r="L43" s="30">
        <v>100</v>
      </c>
      <c r="M43" s="31">
        <v>96.9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83">
        <v>182</v>
      </c>
      <c r="H44" s="98">
        <v>1623</v>
      </c>
      <c r="I44" s="98">
        <v>1110</v>
      </c>
      <c r="J44" s="98">
        <v>1364</v>
      </c>
      <c r="K44" s="98">
        <v>3119</v>
      </c>
      <c r="L44" s="84">
        <v>942</v>
      </c>
      <c r="M44" s="100">
        <v>3884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0.62870442203258337</v>
      </c>
      <c r="H45" s="127">
        <f t="shared" ref="H45:M45" si="6">H41/H$4</f>
        <v>0.61560649764688025</v>
      </c>
      <c r="I45" s="127">
        <f t="shared" si="6"/>
        <v>0.60500290866783013</v>
      </c>
      <c r="J45" s="127">
        <f t="shared" si="6"/>
        <v>0.58384195309990361</v>
      </c>
      <c r="K45" s="127">
        <f t="shared" si="6"/>
        <v>0.51492250544383245</v>
      </c>
      <c r="L45" s="127">
        <f t="shared" si="6"/>
        <v>0.55662650602409636</v>
      </c>
      <c r="M45" s="128">
        <f t="shared" si="6"/>
        <v>0.49655312246553124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340</v>
      </c>
      <c r="H46" s="35">
        <v>360</v>
      </c>
      <c r="I46" s="35">
        <v>350</v>
      </c>
      <c r="J46" s="35">
        <v>350</v>
      </c>
      <c r="K46" s="35">
        <v>350</v>
      </c>
      <c r="L46" s="35">
        <v>370</v>
      </c>
      <c r="M46" s="36">
        <v>360</v>
      </c>
    </row>
    <row r="47" spans="1:13" x14ac:dyDescent="0.15">
      <c r="A47" s="5"/>
      <c r="B47" s="37" t="s">
        <v>80</v>
      </c>
      <c r="C47" s="38"/>
      <c r="D47" s="39"/>
      <c r="E47" s="40"/>
      <c r="F47" s="41" t="s">
        <v>10</v>
      </c>
      <c r="G47" s="42">
        <v>12529</v>
      </c>
      <c r="H47" s="43">
        <v>12559</v>
      </c>
      <c r="I47" s="43">
        <v>13013</v>
      </c>
      <c r="J47" s="43">
        <v>12352</v>
      </c>
      <c r="K47" s="43">
        <v>14056</v>
      </c>
      <c r="L47" s="43">
        <v>17111</v>
      </c>
      <c r="M47" s="44">
        <v>17625</v>
      </c>
    </row>
    <row r="48" spans="1:13" x14ac:dyDescent="0.15">
      <c r="A48" s="5"/>
      <c r="B48" s="45" t="s">
        <v>0</v>
      </c>
      <c r="C48" s="3">
        <v>44914</v>
      </c>
      <c r="F48" s="46" t="s">
        <v>2</v>
      </c>
      <c r="G48" s="47">
        <v>3.68</v>
      </c>
      <c r="H48" s="48">
        <v>3.74</v>
      </c>
      <c r="I48" s="48">
        <v>3.71</v>
      </c>
      <c r="J48" s="48">
        <v>3.76</v>
      </c>
      <c r="K48" s="48">
        <v>3.65</v>
      </c>
      <c r="L48" s="48">
        <v>3.55</v>
      </c>
      <c r="M48" s="49">
        <v>3.51</v>
      </c>
    </row>
    <row r="49" spans="1:13" x14ac:dyDescent="0.15">
      <c r="A49" s="5"/>
      <c r="B49" s="45" t="s">
        <v>1</v>
      </c>
      <c r="C49" s="50">
        <v>11230</v>
      </c>
      <c r="D49" s="4" t="s">
        <v>15</v>
      </c>
      <c r="E49" s="50">
        <v>11580</v>
      </c>
      <c r="F49" s="46" t="s">
        <v>3</v>
      </c>
      <c r="G49" s="47">
        <v>99.2</v>
      </c>
      <c r="H49" s="48">
        <v>98.8</v>
      </c>
      <c r="I49" s="48">
        <v>98.9</v>
      </c>
      <c r="J49" s="48">
        <v>98.9</v>
      </c>
      <c r="K49" s="48">
        <v>99</v>
      </c>
      <c r="L49" s="48">
        <v>98.6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4507</v>
      </c>
      <c r="H50" s="99">
        <v>5456</v>
      </c>
      <c r="I50" s="99">
        <v>5373</v>
      </c>
      <c r="J50" s="99">
        <v>5225</v>
      </c>
      <c r="K50" s="99">
        <v>5419</v>
      </c>
      <c r="L50" s="99">
        <v>8024</v>
      </c>
      <c r="M50" s="101">
        <v>8600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1.943987587276959</v>
      </c>
      <c r="H51" s="133">
        <f t="shared" ref="H51:M51" si="7">H47/H$4</f>
        <v>1.9066342796417186</v>
      </c>
      <c r="I51" s="133">
        <f t="shared" si="7"/>
        <v>1.8925247236765561</v>
      </c>
      <c r="J51" s="133">
        <f t="shared" si="7"/>
        <v>1.983938323160938</v>
      </c>
      <c r="K51" s="133">
        <f t="shared" si="7"/>
        <v>1.800435506596644</v>
      </c>
      <c r="L51" s="133">
        <f t="shared" si="7"/>
        <v>1.7926663174436879</v>
      </c>
      <c r="M51" s="134">
        <f t="shared" si="7"/>
        <v>1.7868004866180049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11230</v>
      </c>
      <c r="H52" s="53">
        <v>11500</v>
      </c>
      <c r="I52" s="53">
        <v>11440</v>
      </c>
      <c r="J52" s="53">
        <v>11340</v>
      </c>
      <c r="K52" s="53">
        <v>11540</v>
      </c>
      <c r="L52" s="53">
        <v>11560</v>
      </c>
      <c r="M52" s="54">
        <v>11580</v>
      </c>
    </row>
    <row r="53" spans="1:13" x14ac:dyDescent="0.15">
      <c r="A53" s="5"/>
      <c r="B53" s="16" t="s">
        <v>81</v>
      </c>
      <c r="C53" s="17"/>
      <c r="D53" s="18"/>
      <c r="E53" s="19"/>
      <c r="F53" s="20" t="s">
        <v>10</v>
      </c>
      <c r="G53" s="21">
        <v>3019</v>
      </c>
      <c r="H53" s="22">
        <v>3235</v>
      </c>
      <c r="I53" s="22">
        <v>3495</v>
      </c>
      <c r="J53" s="22">
        <v>3018</v>
      </c>
      <c r="K53" s="22">
        <v>4159</v>
      </c>
      <c r="L53" s="22">
        <v>5552</v>
      </c>
      <c r="M53" s="23">
        <v>5784</v>
      </c>
    </row>
    <row r="54" spans="1:13" x14ac:dyDescent="0.15">
      <c r="A54" s="5"/>
      <c r="B54" s="24" t="s">
        <v>0</v>
      </c>
      <c r="C54" s="25">
        <v>44914</v>
      </c>
      <c r="D54" s="26"/>
      <c r="E54" s="27"/>
      <c r="F54" s="28" t="s">
        <v>2</v>
      </c>
      <c r="G54" s="29">
        <v>3.42</v>
      </c>
      <c r="H54" s="30">
        <v>3.43</v>
      </c>
      <c r="I54" s="30">
        <v>3.24</v>
      </c>
      <c r="J54" s="30">
        <v>3.48</v>
      </c>
      <c r="K54" s="30">
        <v>3.25</v>
      </c>
      <c r="L54" s="30">
        <v>3.28</v>
      </c>
      <c r="M54" s="31">
        <v>3.19</v>
      </c>
    </row>
    <row r="55" spans="1:13" x14ac:dyDescent="0.15">
      <c r="A55" s="5"/>
      <c r="B55" s="24" t="s">
        <v>1</v>
      </c>
      <c r="C55" s="32">
        <v>3800</v>
      </c>
      <c r="D55" s="26" t="s">
        <v>15</v>
      </c>
      <c r="E55" s="32">
        <v>3860</v>
      </c>
      <c r="F55" s="28" t="s">
        <v>3</v>
      </c>
      <c r="G55" s="29">
        <v>98.1</v>
      </c>
      <c r="H55" s="30">
        <v>98</v>
      </c>
      <c r="I55" s="30">
        <v>99</v>
      </c>
      <c r="J55" s="30">
        <v>97.9</v>
      </c>
      <c r="K55" s="30">
        <v>98.2</v>
      </c>
      <c r="L55" s="30">
        <v>97.8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1752</v>
      </c>
      <c r="H56" s="98">
        <v>1959</v>
      </c>
      <c r="I56" s="98">
        <v>1363</v>
      </c>
      <c r="J56" s="98">
        <v>1927</v>
      </c>
      <c r="K56" s="98">
        <v>2279</v>
      </c>
      <c r="L56" s="98">
        <v>3518</v>
      </c>
      <c r="M56" s="100">
        <v>3179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0.46842513576415828</v>
      </c>
      <c r="H57" s="127">
        <f t="shared" ref="H57:M57" si="8">H53/H$4</f>
        <v>0.49111887050250491</v>
      </c>
      <c r="I57" s="127">
        <f t="shared" si="8"/>
        <v>0.5082897033158813</v>
      </c>
      <c r="J57" s="127">
        <f t="shared" si="8"/>
        <v>0.48474140700289109</v>
      </c>
      <c r="K57" s="127">
        <f t="shared" si="8"/>
        <v>0.53272703983604452</v>
      </c>
      <c r="L57" s="127">
        <f t="shared" si="8"/>
        <v>0.58166579360921944</v>
      </c>
      <c r="M57" s="128">
        <f t="shared" si="8"/>
        <v>0.58637469586374691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3800</v>
      </c>
      <c r="H58" s="35">
        <v>3740</v>
      </c>
      <c r="I58" s="35">
        <v>3730</v>
      </c>
      <c r="J58" s="35">
        <v>3700</v>
      </c>
      <c r="K58" s="35">
        <v>3790</v>
      </c>
      <c r="L58" s="35">
        <v>3830</v>
      </c>
      <c r="M58" s="36">
        <v>3860</v>
      </c>
    </row>
    <row r="59" spans="1:13" x14ac:dyDescent="0.15">
      <c r="A59" s="5"/>
      <c r="B59" s="37" t="s">
        <v>82</v>
      </c>
      <c r="C59" s="38"/>
      <c r="D59" s="39"/>
      <c r="E59" s="40"/>
      <c r="F59" s="41" t="s">
        <v>10</v>
      </c>
      <c r="G59" s="42">
        <v>4078</v>
      </c>
      <c r="H59" s="43">
        <v>3984</v>
      </c>
      <c r="I59" s="43">
        <v>4094</v>
      </c>
      <c r="J59" s="43">
        <v>3902</v>
      </c>
      <c r="K59" s="43">
        <v>4730</v>
      </c>
      <c r="L59" s="43">
        <v>6548</v>
      </c>
      <c r="M59" s="44">
        <v>7196</v>
      </c>
    </row>
    <row r="60" spans="1:13" x14ac:dyDescent="0.15">
      <c r="A60" s="5"/>
      <c r="B60" s="45" t="s">
        <v>0</v>
      </c>
      <c r="C60" s="3">
        <v>44914</v>
      </c>
      <c r="F60" s="46" t="s">
        <v>2</v>
      </c>
      <c r="G60" s="47">
        <v>3.57</v>
      </c>
      <c r="H60" s="48">
        <v>3.57</v>
      </c>
      <c r="I60" s="48">
        <v>3.58</v>
      </c>
      <c r="J60" s="48">
        <v>3.54</v>
      </c>
      <c r="K60" s="48">
        <v>3.48</v>
      </c>
      <c r="L60" s="48">
        <v>3.45</v>
      </c>
      <c r="M60" s="49">
        <v>3.45</v>
      </c>
    </row>
    <row r="61" spans="1:13" x14ac:dyDescent="0.15">
      <c r="A61" s="5"/>
      <c r="B61" s="45" t="s">
        <v>1</v>
      </c>
      <c r="C61" s="50">
        <v>3600</v>
      </c>
      <c r="D61" s="4" t="s">
        <v>15</v>
      </c>
      <c r="E61" s="50">
        <v>3720</v>
      </c>
      <c r="F61" s="46" t="s">
        <v>3</v>
      </c>
      <c r="G61" s="47">
        <v>98</v>
      </c>
      <c r="H61" s="48">
        <v>98.6</v>
      </c>
      <c r="I61" s="48">
        <v>98.6</v>
      </c>
      <c r="J61" s="48">
        <v>99</v>
      </c>
      <c r="K61" s="48">
        <v>98.5</v>
      </c>
      <c r="L61" s="48">
        <v>98.1</v>
      </c>
      <c r="M61" s="49">
        <v>97.4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2382</v>
      </c>
      <c r="H62" s="99">
        <v>1785</v>
      </c>
      <c r="I62" s="99">
        <v>1823</v>
      </c>
      <c r="J62" s="99">
        <v>1424</v>
      </c>
      <c r="K62" s="99">
        <v>2153</v>
      </c>
      <c r="L62" s="99">
        <v>3621</v>
      </c>
      <c r="M62" s="101">
        <v>5019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0.6327385570209465</v>
      </c>
      <c r="H63" s="133">
        <f t="shared" ref="H63:M63" si="9">H59/H$4</f>
        <v>0.60482769090633071</v>
      </c>
      <c r="I63" s="133">
        <f t="shared" si="9"/>
        <v>0.59540430482838858</v>
      </c>
      <c r="J63" s="133">
        <f t="shared" si="9"/>
        <v>0.62672663026019915</v>
      </c>
      <c r="K63" s="133">
        <f t="shared" si="9"/>
        <v>0.60586653003714619</v>
      </c>
      <c r="L63" s="133">
        <f t="shared" si="9"/>
        <v>0.68601361969617602</v>
      </c>
      <c r="M63" s="134">
        <f t="shared" si="9"/>
        <v>0.7295214922952149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3600</v>
      </c>
      <c r="H64" s="53">
        <v>3650</v>
      </c>
      <c r="I64" s="53">
        <v>3680</v>
      </c>
      <c r="J64" s="53">
        <v>3620</v>
      </c>
      <c r="K64" s="53">
        <v>3630</v>
      </c>
      <c r="L64" s="53">
        <v>3730</v>
      </c>
      <c r="M64" s="54">
        <v>3720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11016</v>
      </c>
      <c r="H65" s="22">
        <v>11277</v>
      </c>
      <c r="I65" s="22">
        <v>11650</v>
      </c>
      <c r="J65" s="22">
        <v>10989</v>
      </c>
      <c r="K65" s="22">
        <v>12058</v>
      </c>
      <c r="L65" s="22">
        <v>14863</v>
      </c>
      <c r="M65" s="23">
        <v>15463</v>
      </c>
    </row>
    <row r="66" spans="1:13" x14ac:dyDescent="0.15">
      <c r="A66" s="5"/>
      <c r="B66" s="24" t="s">
        <v>0</v>
      </c>
      <c r="C66" s="25">
        <v>44914</v>
      </c>
      <c r="D66" s="26"/>
      <c r="E66" s="27"/>
      <c r="F66" s="28" t="s">
        <v>2</v>
      </c>
      <c r="G66" s="29">
        <v>3.66</v>
      </c>
      <c r="H66" s="30">
        <v>3.67</v>
      </c>
      <c r="I66" s="30">
        <v>3.62</v>
      </c>
      <c r="J66" s="30">
        <v>3.74</v>
      </c>
      <c r="K66" s="30">
        <v>3.59</v>
      </c>
      <c r="L66" s="30">
        <v>3.53</v>
      </c>
      <c r="M66" s="31">
        <v>3.49</v>
      </c>
    </row>
    <row r="67" spans="1:13" x14ac:dyDescent="0.15">
      <c r="A67" s="5"/>
      <c r="B67" s="24" t="s">
        <v>1</v>
      </c>
      <c r="C67" s="32">
        <v>5760</v>
      </c>
      <c r="D67" s="26" t="s">
        <v>15</v>
      </c>
      <c r="E67" s="32">
        <v>5830</v>
      </c>
      <c r="F67" s="28" t="s">
        <v>3</v>
      </c>
      <c r="G67" s="29">
        <v>98.7</v>
      </c>
      <c r="H67" s="30">
        <v>98.6</v>
      </c>
      <c r="I67" s="30">
        <v>99</v>
      </c>
      <c r="J67" s="30">
        <v>98.4</v>
      </c>
      <c r="K67" s="30">
        <v>99.2</v>
      </c>
      <c r="L67" s="30">
        <v>98.2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5154</v>
      </c>
      <c r="H68" s="98">
        <v>5441</v>
      </c>
      <c r="I68" s="98">
        <v>4760</v>
      </c>
      <c r="J68" s="98">
        <v>5685</v>
      </c>
      <c r="K68" s="98">
        <v>4359</v>
      </c>
      <c r="L68" s="98">
        <v>8282</v>
      </c>
      <c r="M68" s="100">
        <v>8453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1.7092319627618309</v>
      </c>
      <c r="H69" s="127">
        <f t="shared" ref="H69:M69" si="10">H65/H$4</f>
        <v>1.7120085015940489</v>
      </c>
      <c r="I69" s="127">
        <f t="shared" si="10"/>
        <v>1.6942990110529377</v>
      </c>
      <c r="J69" s="127">
        <f t="shared" si="10"/>
        <v>1.7650176678445231</v>
      </c>
      <c r="K69" s="127">
        <f t="shared" si="10"/>
        <v>1.5445113359805303</v>
      </c>
      <c r="L69" s="127">
        <f t="shared" si="10"/>
        <v>1.5571503404924043</v>
      </c>
      <c r="M69" s="128">
        <f t="shared" si="10"/>
        <v>1.5676196269261962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5760</v>
      </c>
      <c r="H70" s="35">
        <v>5810</v>
      </c>
      <c r="I70" s="35">
        <v>5830</v>
      </c>
      <c r="J70" s="35">
        <v>5720</v>
      </c>
      <c r="K70" s="35">
        <v>5840</v>
      </c>
      <c r="L70" s="35">
        <v>5830</v>
      </c>
      <c r="M70" s="36">
        <v>5830</v>
      </c>
    </row>
    <row r="71" spans="1:13" x14ac:dyDescent="0.15">
      <c r="A71" s="5"/>
      <c r="B71" s="37" t="s">
        <v>77</v>
      </c>
      <c r="C71" s="38"/>
      <c r="D71" s="39"/>
      <c r="E71" s="40"/>
      <c r="F71" s="41" t="s">
        <v>10</v>
      </c>
      <c r="G71" s="42">
        <v>9266</v>
      </c>
      <c r="H71" s="43">
        <v>9020</v>
      </c>
      <c r="I71" s="43">
        <v>9564</v>
      </c>
      <c r="J71" s="43">
        <v>8052</v>
      </c>
      <c r="K71" s="43">
        <v>11084</v>
      </c>
      <c r="L71" s="43">
        <v>13526</v>
      </c>
      <c r="M71" s="44">
        <v>13270</v>
      </c>
    </row>
    <row r="72" spans="1:13" x14ac:dyDescent="0.15">
      <c r="A72" s="5"/>
      <c r="B72" s="45" t="s">
        <v>0</v>
      </c>
      <c r="C72" s="3">
        <v>44900</v>
      </c>
      <c r="F72" s="46" t="s">
        <v>2</v>
      </c>
      <c r="G72" s="47">
        <v>2.76</v>
      </c>
      <c r="H72" s="48">
        <v>2.86</v>
      </c>
      <c r="I72" s="48">
        <v>2.8</v>
      </c>
      <c r="J72" s="48">
        <v>2.98</v>
      </c>
      <c r="K72" s="48">
        <v>2.72</v>
      </c>
      <c r="L72" s="48">
        <v>2.74</v>
      </c>
      <c r="M72" s="49">
        <v>2.78</v>
      </c>
    </row>
    <row r="73" spans="1:13" x14ac:dyDescent="0.15">
      <c r="A73" s="5"/>
      <c r="B73" s="45" t="s">
        <v>1</v>
      </c>
      <c r="C73" s="50">
        <v>16770</v>
      </c>
      <c r="D73" s="4" t="s">
        <v>15</v>
      </c>
      <c r="E73" s="50">
        <v>17380</v>
      </c>
      <c r="F73" s="46" t="s">
        <v>3</v>
      </c>
      <c r="G73" s="47">
        <v>100</v>
      </c>
      <c r="H73" s="48">
        <v>99.7</v>
      </c>
      <c r="I73" s="48">
        <v>99.8</v>
      </c>
      <c r="J73" s="48">
        <v>99.3</v>
      </c>
      <c r="K73" s="48">
        <v>99.9</v>
      </c>
      <c r="L73" s="48">
        <v>99.3</v>
      </c>
      <c r="M73" s="49">
        <v>98.9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1553</v>
      </c>
      <c r="H74" s="99">
        <v>2106</v>
      </c>
      <c r="I74" s="99">
        <v>1955</v>
      </c>
      <c r="J74" s="99">
        <v>2610</v>
      </c>
      <c r="K74" s="99">
        <v>1846</v>
      </c>
      <c r="L74" s="99">
        <v>4004</v>
      </c>
      <c r="M74" s="101">
        <v>5113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1.4377036462373933</v>
      </c>
      <c r="H75" s="133">
        <f t="shared" ref="H75:M75" si="11">H71/H$4</f>
        <v>1.3693638985881282</v>
      </c>
      <c r="I75" s="133">
        <f t="shared" si="11"/>
        <v>1.3909249563699826</v>
      </c>
      <c r="J75" s="133">
        <f t="shared" si="11"/>
        <v>1.2932862190812722</v>
      </c>
      <c r="K75" s="133">
        <f t="shared" si="11"/>
        <v>1.4197515050595619</v>
      </c>
      <c r="L75" s="133">
        <f t="shared" si="11"/>
        <v>1.4170770036668412</v>
      </c>
      <c r="M75" s="134">
        <f t="shared" si="11"/>
        <v>1.3452960259529603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16770</v>
      </c>
      <c r="H76" s="53">
        <v>17080</v>
      </c>
      <c r="I76" s="53">
        <v>17210</v>
      </c>
      <c r="J76" s="53">
        <v>17090</v>
      </c>
      <c r="K76" s="53">
        <v>17300</v>
      </c>
      <c r="L76" s="53">
        <v>17390</v>
      </c>
      <c r="M76" s="54">
        <v>17380</v>
      </c>
    </row>
    <row r="77" spans="1:13" x14ac:dyDescent="0.15">
      <c r="A77" s="5"/>
      <c r="B77" s="16" t="s">
        <v>78</v>
      </c>
      <c r="C77" s="17"/>
      <c r="D77" s="18"/>
      <c r="E77" s="19"/>
      <c r="F77" s="20" t="s">
        <v>10</v>
      </c>
      <c r="G77" s="21">
        <v>4099</v>
      </c>
      <c r="H77" s="22">
        <v>4299</v>
      </c>
      <c r="I77" s="22">
        <v>4787</v>
      </c>
      <c r="J77" s="22">
        <v>3962</v>
      </c>
      <c r="K77" s="22">
        <v>7013</v>
      </c>
      <c r="L77" s="22">
        <v>7563</v>
      </c>
      <c r="M77" s="23">
        <v>7498</v>
      </c>
    </row>
    <row r="78" spans="1:13" x14ac:dyDescent="0.15">
      <c r="A78" s="5"/>
      <c r="B78" s="24" t="s">
        <v>0</v>
      </c>
      <c r="C78" s="25">
        <v>44900</v>
      </c>
      <c r="D78" s="26"/>
      <c r="E78" s="27"/>
      <c r="F78" s="28" t="s">
        <v>2</v>
      </c>
      <c r="G78" s="29">
        <v>3.17</v>
      </c>
      <c r="H78" s="30">
        <v>3.17</v>
      </c>
      <c r="I78" s="30">
        <v>3.09</v>
      </c>
      <c r="J78" s="30">
        <v>3.33</v>
      </c>
      <c r="K78" s="30">
        <v>2.85</v>
      </c>
      <c r="L78" s="30">
        <v>3.08</v>
      </c>
      <c r="M78" s="31">
        <v>3.11</v>
      </c>
    </row>
    <row r="79" spans="1:13" x14ac:dyDescent="0.15">
      <c r="A79" s="5"/>
      <c r="B79" s="24" t="s">
        <v>1</v>
      </c>
      <c r="C79" s="32">
        <v>5300</v>
      </c>
      <c r="D79" s="26" t="s">
        <v>15</v>
      </c>
      <c r="E79" s="32">
        <v>5550</v>
      </c>
      <c r="F79" s="28" t="s">
        <v>3</v>
      </c>
      <c r="G79" s="29">
        <v>98.6</v>
      </c>
      <c r="H79" s="30">
        <v>98.9</v>
      </c>
      <c r="I79" s="30">
        <v>99</v>
      </c>
      <c r="J79" s="30">
        <v>98.2</v>
      </c>
      <c r="K79" s="30">
        <v>99.5</v>
      </c>
      <c r="L79" s="30">
        <v>98.5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1857</v>
      </c>
      <c r="H80" s="98">
        <v>1672</v>
      </c>
      <c r="I80" s="98">
        <v>1756</v>
      </c>
      <c r="J80" s="98">
        <v>2121</v>
      </c>
      <c r="K80" s="98">
        <v>1775</v>
      </c>
      <c r="L80" s="98">
        <v>3519</v>
      </c>
      <c r="M80" s="100">
        <v>3076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0.63599689681923977</v>
      </c>
      <c r="H81" s="127">
        <f t="shared" ref="H81:M81" si="12">H77/H$4</f>
        <v>0.65264915743130414</v>
      </c>
      <c r="I81" s="127">
        <f t="shared" si="12"/>
        <v>0.69618964514252468</v>
      </c>
      <c r="J81" s="127">
        <f t="shared" si="12"/>
        <v>0.63636363636363635</v>
      </c>
      <c r="K81" s="127">
        <f t="shared" si="12"/>
        <v>0.89829640066606886</v>
      </c>
      <c r="L81" s="127">
        <f t="shared" si="12"/>
        <v>0.79235201676270295</v>
      </c>
      <c r="M81" s="128">
        <f t="shared" si="12"/>
        <v>0.76013787510137876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5300</v>
      </c>
      <c r="H82" s="35">
        <v>5340</v>
      </c>
      <c r="I82" s="35">
        <v>5350</v>
      </c>
      <c r="J82" s="35">
        <v>5200</v>
      </c>
      <c r="K82" s="35">
        <v>5430</v>
      </c>
      <c r="L82" s="35">
        <v>5510</v>
      </c>
      <c r="M82" s="36">
        <v>5550</v>
      </c>
    </row>
    <row r="83" spans="1:13" x14ac:dyDescent="0.15">
      <c r="A83" s="5"/>
      <c r="B83" s="37" t="s">
        <v>79</v>
      </c>
      <c r="C83" s="38"/>
      <c r="D83" s="39"/>
      <c r="E83" s="40"/>
      <c r="F83" s="41" t="s">
        <v>10</v>
      </c>
      <c r="G83" s="42">
        <v>3279</v>
      </c>
      <c r="H83" s="43">
        <v>3465</v>
      </c>
      <c r="I83" s="43">
        <v>3592</v>
      </c>
      <c r="J83" s="43">
        <v>2939</v>
      </c>
      <c r="K83" s="43">
        <v>4305</v>
      </c>
      <c r="L83" s="43">
        <v>5900</v>
      </c>
      <c r="M83" s="44">
        <v>6133</v>
      </c>
    </row>
    <row r="84" spans="1:13" x14ac:dyDescent="0.15">
      <c r="A84" s="5"/>
      <c r="B84" s="45" t="s">
        <v>0</v>
      </c>
      <c r="C84" s="3">
        <v>44900</v>
      </c>
      <c r="F84" s="46" t="s">
        <v>2</v>
      </c>
      <c r="G84" s="47">
        <v>3.64</v>
      </c>
      <c r="H84" s="48">
        <v>3.4</v>
      </c>
      <c r="I84" s="48">
        <v>3.61</v>
      </c>
      <c r="J84" s="48">
        <v>3.57</v>
      </c>
      <c r="K84" s="48">
        <v>3.36</v>
      </c>
      <c r="L84" s="48">
        <v>3.24</v>
      </c>
      <c r="M84" s="49">
        <v>3.3</v>
      </c>
    </row>
    <row r="85" spans="1:13" x14ac:dyDescent="0.15">
      <c r="A85" s="5"/>
      <c r="B85" s="45" t="s">
        <v>1</v>
      </c>
      <c r="C85" s="50">
        <v>1560</v>
      </c>
      <c r="D85" s="4" t="s">
        <v>15</v>
      </c>
      <c r="E85" s="50">
        <v>1590</v>
      </c>
      <c r="F85" s="46" t="s">
        <v>3</v>
      </c>
      <c r="G85" s="47">
        <v>96.5</v>
      </c>
      <c r="H85" s="48">
        <v>98.2</v>
      </c>
      <c r="I85" s="48">
        <v>97.7</v>
      </c>
      <c r="J85" s="48">
        <v>98.1</v>
      </c>
      <c r="K85" s="48">
        <v>97.3</v>
      </c>
      <c r="L85" s="48">
        <v>97.9</v>
      </c>
      <c r="M85" s="49">
        <v>97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3009</v>
      </c>
      <c r="H86" s="99">
        <v>1908</v>
      </c>
      <c r="I86" s="99">
        <v>2411</v>
      </c>
      <c r="J86" s="99">
        <v>1748</v>
      </c>
      <c r="K86" s="99">
        <v>3187</v>
      </c>
      <c r="L86" s="99">
        <v>3608</v>
      </c>
      <c r="M86" s="101">
        <v>4876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0.50876648564778904</v>
      </c>
      <c r="H87" s="133">
        <f t="shared" ref="H87:M87" si="13">H83/H$4</f>
        <v>0.52603613177470776</v>
      </c>
      <c r="I87" s="133">
        <f t="shared" si="13"/>
        <v>0.52239674229203026</v>
      </c>
      <c r="J87" s="133">
        <f t="shared" si="13"/>
        <v>0.47205268230003211</v>
      </c>
      <c r="K87" s="133">
        <f t="shared" si="13"/>
        <v>0.55142820545664151</v>
      </c>
      <c r="L87" s="133">
        <f t="shared" si="13"/>
        <v>0.61812467260345727</v>
      </c>
      <c r="M87" s="134">
        <f t="shared" si="13"/>
        <v>0.62175587996755877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1560</v>
      </c>
      <c r="H88" s="53">
        <v>1580</v>
      </c>
      <c r="I88" s="53">
        <v>1600</v>
      </c>
      <c r="J88" s="53">
        <v>1550</v>
      </c>
      <c r="K88" s="53">
        <v>1600</v>
      </c>
      <c r="L88" s="53">
        <v>1600</v>
      </c>
      <c r="M88" s="54">
        <v>1590</v>
      </c>
    </row>
    <row r="89" spans="1:13" x14ac:dyDescent="0.15">
      <c r="A89" s="5"/>
      <c r="B89" s="16" t="s">
        <v>74</v>
      </c>
      <c r="C89" s="17"/>
      <c r="D89" s="18"/>
      <c r="E89" s="19"/>
      <c r="F89" s="20" t="s">
        <v>10</v>
      </c>
      <c r="G89" s="21">
        <v>9587</v>
      </c>
      <c r="H89" s="22">
        <v>9895</v>
      </c>
      <c r="I89" s="22">
        <v>10208</v>
      </c>
      <c r="J89" s="22">
        <v>8764</v>
      </c>
      <c r="K89" s="22">
        <v>11235</v>
      </c>
      <c r="L89" s="22">
        <v>14270</v>
      </c>
      <c r="M89" s="23">
        <v>14039</v>
      </c>
    </row>
    <row r="90" spans="1:13" x14ac:dyDescent="0.15">
      <c r="A90" s="5"/>
      <c r="B90" s="24" t="s">
        <v>0</v>
      </c>
      <c r="C90" s="25">
        <v>44886</v>
      </c>
      <c r="D90" s="26"/>
      <c r="E90" s="27"/>
      <c r="F90" s="28" t="s">
        <v>2</v>
      </c>
      <c r="G90" s="29">
        <v>4.4800000000000004</v>
      </c>
      <c r="H90" s="30">
        <v>4.54</v>
      </c>
      <c r="I90" s="30">
        <v>4.5599999999999996</v>
      </c>
      <c r="J90" s="30">
        <v>4.7</v>
      </c>
      <c r="K90" s="30">
        <v>4.43</v>
      </c>
      <c r="L90" s="30">
        <v>4.28</v>
      </c>
      <c r="M90" s="31">
        <v>4.24</v>
      </c>
    </row>
    <row r="91" spans="1:13" x14ac:dyDescent="0.15">
      <c r="A91" s="5"/>
      <c r="B91" s="24" t="s">
        <v>1</v>
      </c>
      <c r="C91" s="32">
        <v>11050</v>
      </c>
      <c r="D91" s="26" t="s">
        <v>15</v>
      </c>
      <c r="E91" s="32">
        <v>11290</v>
      </c>
      <c r="F91" s="28" t="s">
        <v>3</v>
      </c>
      <c r="G91" s="29">
        <v>97.5</v>
      </c>
      <c r="H91" s="30">
        <v>98.2</v>
      </c>
      <c r="I91" s="30">
        <v>97.4</v>
      </c>
      <c r="J91" s="30">
        <v>97.3</v>
      </c>
      <c r="K91" s="30">
        <v>97.4</v>
      </c>
      <c r="L91" s="30">
        <v>97.6</v>
      </c>
      <c r="M91" s="31">
        <v>97.4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7229</v>
      </c>
      <c r="H92" s="98">
        <v>6105</v>
      </c>
      <c r="I92" s="98">
        <v>7978</v>
      </c>
      <c r="J92" s="98">
        <v>6986</v>
      </c>
      <c r="K92" s="98">
        <v>8719</v>
      </c>
      <c r="L92" s="98">
        <v>10480</v>
      </c>
      <c r="M92" s="100">
        <v>10803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1.4875096974398758</v>
      </c>
      <c r="H93" s="127">
        <f t="shared" ref="H93:M93" si="14">H89/H$4</f>
        <v>1.5022013056019432</v>
      </c>
      <c r="I93" s="127">
        <f t="shared" si="14"/>
        <v>1.4845840605002909</v>
      </c>
      <c r="J93" s="127">
        <f t="shared" si="14"/>
        <v>1.4076453581753936</v>
      </c>
      <c r="K93" s="127">
        <f t="shared" si="14"/>
        <v>1.4390931215575766</v>
      </c>
      <c r="L93" s="127">
        <f t="shared" si="14"/>
        <v>1.4950235725510739</v>
      </c>
      <c r="M93" s="128">
        <f t="shared" si="14"/>
        <v>1.4232562854825628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11050</v>
      </c>
      <c r="H94" s="35">
        <v>11200</v>
      </c>
      <c r="I94" s="35">
        <v>11230</v>
      </c>
      <c r="J94" s="35">
        <v>11100</v>
      </c>
      <c r="K94" s="35">
        <v>11230</v>
      </c>
      <c r="L94" s="35">
        <v>11310</v>
      </c>
      <c r="M94" s="36">
        <v>11290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4232</v>
      </c>
      <c r="H95" s="43">
        <v>4266</v>
      </c>
      <c r="I95" s="43">
        <v>4531</v>
      </c>
      <c r="J95" s="43">
        <v>3647</v>
      </c>
      <c r="K95" s="43">
        <v>5393</v>
      </c>
      <c r="L95" s="43">
        <v>7155</v>
      </c>
      <c r="M95" s="44">
        <v>7480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3.77</v>
      </c>
      <c r="H96" s="48">
        <v>3.72</v>
      </c>
      <c r="I96" s="48">
        <v>3.79</v>
      </c>
      <c r="J96" s="48">
        <v>3.83</v>
      </c>
      <c r="K96" s="48">
        <v>3.65</v>
      </c>
      <c r="L96" s="48">
        <v>3.61</v>
      </c>
      <c r="M96" s="49">
        <v>3.62</v>
      </c>
    </row>
    <row r="97" spans="1:13" x14ac:dyDescent="0.15">
      <c r="A97" s="5"/>
      <c r="B97" s="45" t="s">
        <v>1</v>
      </c>
      <c r="C97" s="50">
        <v>8460</v>
      </c>
      <c r="D97" s="4" t="s">
        <v>15</v>
      </c>
      <c r="E97" s="50">
        <v>8710</v>
      </c>
      <c r="F97" s="46" t="s">
        <v>3</v>
      </c>
      <c r="G97" s="47">
        <v>97.8</v>
      </c>
      <c r="H97" s="48">
        <v>97.8</v>
      </c>
      <c r="I97" s="48">
        <v>97.3</v>
      </c>
      <c r="J97" s="48">
        <v>97.7</v>
      </c>
      <c r="K97" s="48">
        <v>98.3</v>
      </c>
      <c r="L97" s="48">
        <v>97.6</v>
      </c>
      <c r="M97" s="49">
        <v>97.4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2796</v>
      </c>
      <c r="H98" s="99">
        <v>2863</v>
      </c>
      <c r="I98" s="99">
        <v>3464</v>
      </c>
      <c r="J98" s="99">
        <v>2463</v>
      </c>
      <c r="K98" s="99">
        <v>3033</v>
      </c>
      <c r="L98" s="99">
        <v>4911</v>
      </c>
      <c r="M98" s="101">
        <v>5463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0.65663304887509699</v>
      </c>
      <c r="H99" s="133">
        <f t="shared" ref="H99:M99" si="15">H95/H$4</f>
        <v>0.64763928950964023</v>
      </c>
      <c r="I99" s="133">
        <f t="shared" si="15"/>
        <v>0.65895869691681208</v>
      </c>
      <c r="J99" s="133">
        <f t="shared" si="15"/>
        <v>0.58576935432059107</v>
      </c>
      <c r="K99" s="133">
        <f t="shared" si="15"/>
        <v>0.69079031638273347</v>
      </c>
      <c r="L99" s="133">
        <f t="shared" si="15"/>
        <v>0.74960712414876896</v>
      </c>
      <c r="M99" s="134">
        <f t="shared" si="15"/>
        <v>0.75831305758313061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8460</v>
      </c>
      <c r="H100" s="53">
        <v>8570</v>
      </c>
      <c r="I100" s="53">
        <v>8660</v>
      </c>
      <c r="J100" s="53">
        <v>8510</v>
      </c>
      <c r="K100" s="53">
        <v>8610</v>
      </c>
      <c r="L100" s="53">
        <v>8740</v>
      </c>
      <c r="M100" s="54">
        <v>8710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8515</v>
      </c>
      <c r="H101" s="22">
        <v>8398</v>
      </c>
      <c r="I101" s="22">
        <v>9195</v>
      </c>
      <c r="J101" s="22">
        <v>7716</v>
      </c>
      <c r="K101" s="22">
        <v>10646</v>
      </c>
      <c r="L101" s="22">
        <v>13255</v>
      </c>
      <c r="M101" s="23">
        <v>13343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2.79</v>
      </c>
      <c r="H102" s="30">
        <v>2.8</v>
      </c>
      <c r="I102" s="30">
        <v>2.71</v>
      </c>
      <c r="J102" s="30">
        <v>2.94</v>
      </c>
      <c r="K102" s="30">
        <v>2.64</v>
      </c>
      <c r="L102" s="30">
        <v>2.64</v>
      </c>
      <c r="M102" s="31">
        <v>2.63</v>
      </c>
    </row>
    <row r="103" spans="1:13" x14ac:dyDescent="0.15">
      <c r="A103" s="5"/>
      <c r="B103" s="24" t="s">
        <v>1</v>
      </c>
      <c r="C103" s="32">
        <v>6520</v>
      </c>
      <c r="D103" s="26" t="s">
        <v>15</v>
      </c>
      <c r="E103" s="32">
        <v>6670</v>
      </c>
      <c r="F103" s="28" t="s">
        <v>3</v>
      </c>
      <c r="G103" s="29">
        <v>99</v>
      </c>
      <c r="H103" s="30">
        <v>99.2</v>
      </c>
      <c r="I103" s="30">
        <v>99.8</v>
      </c>
      <c r="J103" s="30">
        <v>98.9</v>
      </c>
      <c r="K103" s="30">
        <v>99.7</v>
      </c>
      <c r="L103" s="30">
        <v>99.1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2990</v>
      </c>
      <c r="H104" s="98">
        <v>2773</v>
      </c>
      <c r="I104" s="98">
        <v>1689</v>
      </c>
      <c r="J104" s="98">
        <v>2949</v>
      </c>
      <c r="K104" s="98">
        <v>2306</v>
      </c>
      <c r="L104" s="98">
        <v>4422</v>
      </c>
      <c r="M104" s="100">
        <v>4526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1.321179208688906</v>
      </c>
      <c r="H105" s="127">
        <f t="shared" ref="H105:M105" si="16">H101/H$4</f>
        <v>1.2749354789737362</v>
      </c>
      <c r="I105" s="127">
        <f t="shared" si="16"/>
        <v>1.337260034904014</v>
      </c>
      <c r="J105" s="127">
        <f t="shared" si="16"/>
        <v>1.2393189849020239</v>
      </c>
      <c r="K105" s="127">
        <f t="shared" si="16"/>
        <v>1.3636480081977713</v>
      </c>
      <c r="L105" s="127">
        <f t="shared" si="16"/>
        <v>1.3886851754845468</v>
      </c>
      <c r="M105" s="128">
        <f t="shared" si="16"/>
        <v>1.3526966747769666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6520</v>
      </c>
      <c r="H106" s="35">
        <v>6600</v>
      </c>
      <c r="I106" s="35">
        <v>6590</v>
      </c>
      <c r="J106" s="35">
        <v>6540</v>
      </c>
      <c r="K106" s="35">
        <v>6620</v>
      </c>
      <c r="L106" s="35">
        <v>6660</v>
      </c>
      <c r="M106" s="36">
        <v>6670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9854</v>
      </c>
      <c r="H107" s="43">
        <v>9732</v>
      </c>
      <c r="I107" s="43">
        <v>10435</v>
      </c>
      <c r="J107" s="43">
        <v>8985</v>
      </c>
      <c r="K107" s="43">
        <v>12388</v>
      </c>
      <c r="L107" s="43">
        <v>14913</v>
      </c>
      <c r="M107" s="44">
        <v>14970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2.96</v>
      </c>
      <c r="H108" s="48">
        <v>3.05</v>
      </c>
      <c r="I108" s="48">
        <v>2.97</v>
      </c>
      <c r="J108" s="48">
        <v>3.17</v>
      </c>
      <c r="K108" s="48">
        <v>2.76</v>
      </c>
      <c r="L108" s="48">
        <v>2.83</v>
      </c>
      <c r="M108" s="49">
        <v>2.76</v>
      </c>
    </row>
    <row r="109" spans="1:13" x14ac:dyDescent="0.15">
      <c r="A109" s="5"/>
      <c r="B109" s="45" t="s">
        <v>1</v>
      </c>
      <c r="C109" s="50">
        <v>6780</v>
      </c>
      <c r="D109" s="4" t="s">
        <v>15</v>
      </c>
      <c r="E109" s="50">
        <v>6920</v>
      </c>
      <c r="F109" s="46" t="s">
        <v>3</v>
      </c>
      <c r="G109" s="47">
        <v>99.4</v>
      </c>
      <c r="H109" s="48">
        <v>99.6</v>
      </c>
      <c r="I109" s="48">
        <v>99.5</v>
      </c>
      <c r="J109" s="48">
        <v>99.1</v>
      </c>
      <c r="K109" s="48">
        <v>100.2</v>
      </c>
      <c r="L109" s="48">
        <v>99.1</v>
      </c>
      <c r="M109" s="49">
        <v>99.4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2836</v>
      </c>
      <c r="H110" s="99">
        <v>2483</v>
      </c>
      <c r="I110" s="99">
        <v>2709</v>
      </c>
      <c r="J110" s="99">
        <v>3252</v>
      </c>
      <c r="K110" s="99">
        <v>1395</v>
      </c>
      <c r="L110" s="99">
        <v>5066</v>
      </c>
      <c r="M110" s="101">
        <v>4200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1.5289371605896043</v>
      </c>
      <c r="H111" s="133">
        <f t="shared" ref="H111:M111" si="17">H107/H$4</f>
        <v>1.4774555943525125</v>
      </c>
      <c r="I111" s="133">
        <f t="shared" si="17"/>
        <v>1.5175974403723096</v>
      </c>
      <c r="J111" s="133">
        <f t="shared" si="17"/>
        <v>1.4431416639897205</v>
      </c>
      <c r="K111" s="133">
        <f t="shared" si="17"/>
        <v>1.5867810938900986</v>
      </c>
      <c r="L111" s="133">
        <f t="shared" si="17"/>
        <v>1.5623886851754845</v>
      </c>
      <c r="M111" s="134">
        <f t="shared" si="17"/>
        <v>1.5176399026763989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6780</v>
      </c>
      <c r="H112" s="53">
        <v>6860</v>
      </c>
      <c r="I112" s="53">
        <v>6870</v>
      </c>
      <c r="J112" s="53">
        <v>6800</v>
      </c>
      <c r="K112" s="53">
        <v>6890</v>
      </c>
      <c r="L112" s="53">
        <v>6930</v>
      </c>
      <c r="M112" s="54">
        <v>6920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9020</v>
      </c>
      <c r="H113" s="22">
        <v>9255</v>
      </c>
      <c r="I113" s="22">
        <v>9886</v>
      </c>
      <c r="J113" s="22">
        <v>9062</v>
      </c>
      <c r="K113" s="22">
        <v>11107</v>
      </c>
      <c r="L113" s="22">
        <v>12707</v>
      </c>
      <c r="M113" s="23">
        <v>14097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1.99</v>
      </c>
      <c r="H114" s="30">
        <v>1.99</v>
      </c>
      <c r="I114" s="30">
        <v>1.95</v>
      </c>
      <c r="J114" s="30">
        <v>2.0299999999999998</v>
      </c>
      <c r="K114" s="30">
        <v>1.92</v>
      </c>
      <c r="L114" s="30">
        <v>1.9</v>
      </c>
      <c r="M114" s="31">
        <v>1.8</v>
      </c>
    </row>
    <row r="115" spans="1:13" x14ac:dyDescent="0.15">
      <c r="A115" s="5"/>
      <c r="B115" s="24" t="s">
        <v>1</v>
      </c>
      <c r="C115" s="32">
        <v>42830</v>
      </c>
      <c r="D115" s="26" t="s">
        <v>15</v>
      </c>
      <c r="E115" s="32">
        <v>43560</v>
      </c>
      <c r="F115" s="28" t="s">
        <v>3</v>
      </c>
      <c r="G115" s="29">
        <v>99.3</v>
      </c>
      <c r="H115" s="30">
        <v>99.4</v>
      </c>
      <c r="I115" s="30">
        <v>99.3</v>
      </c>
      <c r="J115" s="30">
        <v>99.2</v>
      </c>
      <c r="K115" s="30">
        <v>99.6</v>
      </c>
      <c r="L115" s="30">
        <v>99.1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2412</v>
      </c>
      <c r="H116" s="98">
        <v>2293</v>
      </c>
      <c r="I116" s="98">
        <v>2513</v>
      </c>
      <c r="J116" s="98">
        <v>2684</v>
      </c>
      <c r="K116" s="98">
        <v>2290</v>
      </c>
      <c r="L116" s="98">
        <v>3840</v>
      </c>
      <c r="M116" s="100">
        <v>3361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1.3995345228859581</v>
      </c>
      <c r="H117" s="127">
        <f t="shared" ref="H117:M117" si="18">H113/H$4</f>
        <v>1.4050402307575527</v>
      </c>
      <c r="I117" s="127">
        <f t="shared" si="18"/>
        <v>1.4377545084351366</v>
      </c>
      <c r="J117" s="127">
        <f t="shared" si="18"/>
        <v>1.4555091551557984</v>
      </c>
      <c r="K117" s="127">
        <f t="shared" si="18"/>
        <v>1.4226975790956833</v>
      </c>
      <c r="L117" s="127">
        <f t="shared" si="18"/>
        <v>1.3312729177579885</v>
      </c>
      <c r="M117" s="128">
        <f t="shared" si="18"/>
        <v>1.4291362530413625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42830</v>
      </c>
      <c r="H118" s="35">
        <v>43140</v>
      </c>
      <c r="I118" s="35">
        <v>43260</v>
      </c>
      <c r="J118" s="35">
        <v>43020</v>
      </c>
      <c r="K118" s="35">
        <v>43300</v>
      </c>
      <c r="L118" s="35">
        <v>43650</v>
      </c>
      <c r="M118" s="36">
        <v>43560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12371</v>
      </c>
      <c r="H119" s="43">
        <v>12708</v>
      </c>
      <c r="I119" s="43">
        <v>13310</v>
      </c>
      <c r="J119" s="43">
        <v>12464</v>
      </c>
      <c r="K119" s="43">
        <v>14673</v>
      </c>
      <c r="L119" s="43">
        <v>16253</v>
      </c>
      <c r="M119" s="44">
        <v>17647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1.78</v>
      </c>
      <c r="H120" s="48">
        <v>1.81</v>
      </c>
      <c r="I120" s="48">
        <v>1.78</v>
      </c>
      <c r="J120" s="48">
        <v>1.85</v>
      </c>
      <c r="K120" s="48">
        <v>1.74</v>
      </c>
      <c r="L120" s="48">
        <v>1.75</v>
      </c>
      <c r="M120" s="49">
        <v>1.61</v>
      </c>
    </row>
    <row r="121" spans="1:13" x14ac:dyDescent="0.15">
      <c r="A121" s="5"/>
      <c r="B121" s="45" t="s">
        <v>1</v>
      </c>
      <c r="C121" s="50">
        <v>30550</v>
      </c>
      <c r="D121" s="4" t="s">
        <v>15</v>
      </c>
      <c r="E121" s="50">
        <v>30880</v>
      </c>
      <c r="F121" s="46" t="s">
        <v>3</v>
      </c>
      <c r="G121" s="47">
        <v>99.5</v>
      </c>
      <c r="H121" s="48">
        <v>99.4</v>
      </c>
      <c r="I121" s="48">
        <v>99.5</v>
      </c>
      <c r="J121" s="48">
        <v>99.2</v>
      </c>
      <c r="K121" s="48">
        <v>99.7</v>
      </c>
      <c r="L121" s="48">
        <v>99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2696</v>
      </c>
      <c r="H122" s="99">
        <v>2833</v>
      </c>
      <c r="I122" s="99">
        <v>2768</v>
      </c>
      <c r="J122" s="99">
        <v>3474</v>
      </c>
      <c r="K122" s="99">
        <v>2545</v>
      </c>
      <c r="L122" s="99">
        <v>4883</v>
      </c>
      <c r="M122" s="101">
        <v>3328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1.9194724592707526</v>
      </c>
      <c r="H123" s="133">
        <f t="shared" ref="H123:M123" si="19">H119/H$4</f>
        <v>1.9292545923789282</v>
      </c>
      <c r="I123" s="133">
        <f t="shared" si="19"/>
        <v>1.9357184409540431</v>
      </c>
      <c r="J123" s="133">
        <f t="shared" si="19"/>
        <v>2.0019274012206876</v>
      </c>
      <c r="K123" s="133">
        <f t="shared" si="19"/>
        <v>1.8794671448699884</v>
      </c>
      <c r="L123" s="133">
        <f t="shared" si="19"/>
        <v>1.7027763226820325</v>
      </c>
      <c r="M123" s="134">
        <f t="shared" si="19"/>
        <v>1.7890308191403081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30550</v>
      </c>
      <c r="H124" s="53">
        <v>30620</v>
      </c>
      <c r="I124" s="53">
        <v>30730</v>
      </c>
      <c r="J124" s="53">
        <v>30410</v>
      </c>
      <c r="K124" s="53">
        <v>30740</v>
      </c>
      <c r="L124" s="53">
        <v>30890</v>
      </c>
      <c r="M124" s="54">
        <v>30880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13704</v>
      </c>
      <c r="H125" s="22">
        <v>15376</v>
      </c>
      <c r="I125" s="22">
        <v>14850</v>
      </c>
      <c r="J125" s="22">
        <v>12926</v>
      </c>
      <c r="K125" s="22">
        <v>16949</v>
      </c>
      <c r="L125" s="22">
        <v>18485</v>
      </c>
      <c r="M125" s="23">
        <v>18211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2.85</v>
      </c>
      <c r="H126" s="30">
        <v>2.67</v>
      </c>
      <c r="I126" s="30">
        <v>2.77</v>
      </c>
      <c r="J126" s="30">
        <v>3.05</v>
      </c>
      <c r="K126" s="30">
        <v>2.5499999999999998</v>
      </c>
      <c r="L126" s="30">
        <v>2.67</v>
      </c>
      <c r="M126" s="31">
        <v>2.66</v>
      </c>
    </row>
    <row r="127" spans="1:13" x14ac:dyDescent="0.15">
      <c r="A127" s="5"/>
      <c r="B127" s="24" t="s">
        <v>1</v>
      </c>
      <c r="C127" s="32">
        <v>15260</v>
      </c>
      <c r="D127" s="26" t="s">
        <v>15</v>
      </c>
      <c r="E127" s="32">
        <v>15550</v>
      </c>
      <c r="F127" s="28" t="s">
        <v>3</v>
      </c>
      <c r="G127" s="29">
        <v>99.6</v>
      </c>
      <c r="H127" s="30">
        <v>100.4</v>
      </c>
      <c r="I127" s="30">
        <v>100.1</v>
      </c>
      <c r="J127" s="30">
        <v>99.3</v>
      </c>
      <c r="K127" s="30">
        <v>100.4</v>
      </c>
      <c r="L127" s="30">
        <v>99.4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3137</v>
      </c>
      <c r="H128" s="98">
        <v>1047</v>
      </c>
      <c r="I128" s="98">
        <v>1791</v>
      </c>
      <c r="J128" s="98">
        <v>3891</v>
      </c>
      <c r="K128" s="84">
        <v>988</v>
      </c>
      <c r="L128" s="98">
        <v>5006</v>
      </c>
      <c r="M128" s="100">
        <v>5424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2.1262994569433671</v>
      </c>
      <c r="H129" s="127">
        <f t="shared" ref="H129:M129" si="20">H125/H$4</f>
        <v>2.3342948231364811</v>
      </c>
      <c r="I129" s="127">
        <f t="shared" si="20"/>
        <v>2.1596858638743455</v>
      </c>
      <c r="J129" s="127">
        <f t="shared" si="20"/>
        <v>2.0761323482171541</v>
      </c>
      <c r="K129" s="127">
        <f t="shared" si="20"/>
        <v>2.1710003842705263</v>
      </c>
      <c r="L129" s="127">
        <f t="shared" si="20"/>
        <v>1.9366160293347303</v>
      </c>
      <c r="M129" s="128">
        <f t="shared" si="20"/>
        <v>1.8462084347120844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15260</v>
      </c>
      <c r="H130" s="35">
        <v>15400</v>
      </c>
      <c r="I130" s="35">
        <v>15420</v>
      </c>
      <c r="J130" s="35">
        <v>15300</v>
      </c>
      <c r="K130" s="35">
        <v>15440</v>
      </c>
      <c r="L130" s="35">
        <v>15550</v>
      </c>
      <c r="M130" s="36">
        <v>15550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5462</v>
      </c>
      <c r="H131" s="43">
        <v>5289</v>
      </c>
      <c r="I131" s="43">
        <v>6071</v>
      </c>
      <c r="J131" s="43">
        <v>4758</v>
      </c>
      <c r="K131" s="43">
        <v>7098</v>
      </c>
      <c r="L131" s="43">
        <v>8448</v>
      </c>
      <c r="M131" s="44">
        <v>8868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2.78</v>
      </c>
      <c r="H132" s="48">
        <v>2.86</v>
      </c>
      <c r="I132" s="48">
        <v>2.69</v>
      </c>
      <c r="J132" s="48">
        <v>3.03</v>
      </c>
      <c r="K132" s="48">
        <v>2.61</v>
      </c>
      <c r="L132" s="48">
        <v>2.76</v>
      </c>
      <c r="M132" s="49">
        <v>2.73</v>
      </c>
    </row>
    <row r="133" spans="1:13" x14ac:dyDescent="0.15">
      <c r="A133" s="5"/>
      <c r="B133" s="45" t="s">
        <v>1</v>
      </c>
      <c r="C133" s="50">
        <v>14360</v>
      </c>
      <c r="D133" s="4" t="s">
        <v>15</v>
      </c>
      <c r="E133" s="50">
        <v>14630</v>
      </c>
      <c r="F133" s="46" t="s">
        <v>3</v>
      </c>
      <c r="G133" s="47">
        <v>99.3</v>
      </c>
      <c r="H133" s="48">
        <v>99.2</v>
      </c>
      <c r="I133" s="48">
        <v>99.6</v>
      </c>
      <c r="J133" s="48">
        <v>98.8</v>
      </c>
      <c r="K133" s="48">
        <v>99.8</v>
      </c>
      <c r="L133" s="48">
        <v>98.9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1676</v>
      </c>
      <c r="H134" s="99">
        <v>1757</v>
      </c>
      <c r="I134" s="99">
        <v>1399</v>
      </c>
      <c r="J134" s="99">
        <v>1980</v>
      </c>
      <c r="K134" s="99">
        <v>1349</v>
      </c>
      <c r="L134" s="99">
        <v>3204</v>
      </c>
      <c r="M134" s="101">
        <v>3569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0.84747866563227303</v>
      </c>
      <c r="H135" s="133">
        <f t="shared" ref="H135:M135" si="21">H131/H$4</f>
        <v>0.80294519508122053</v>
      </c>
      <c r="I135" s="133">
        <f t="shared" si="21"/>
        <v>0.88292611983711455</v>
      </c>
      <c r="J135" s="133">
        <f t="shared" si="21"/>
        <v>0.76421458400256992</v>
      </c>
      <c r="K135" s="133">
        <f t="shared" si="21"/>
        <v>0.9091840655821698</v>
      </c>
      <c r="L135" s="133">
        <f t="shared" si="21"/>
        <v>0.88507071765322154</v>
      </c>
      <c r="M135" s="134">
        <f t="shared" si="21"/>
        <v>0.8990267639902676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14360</v>
      </c>
      <c r="H136" s="53">
        <v>14450</v>
      </c>
      <c r="I136" s="53">
        <v>14520</v>
      </c>
      <c r="J136" s="53">
        <v>14420</v>
      </c>
      <c r="K136" s="53">
        <v>14520</v>
      </c>
      <c r="L136" s="53">
        <v>14640</v>
      </c>
      <c r="M136" s="54">
        <v>14630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3455</v>
      </c>
      <c r="H137" s="22">
        <v>3625</v>
      </c>
      <c r="I137" s="22">
        <v>3879</v>
      </c>
      <c r="J137" s="22">
        <v>3250</v>
      </c>
      <c r="K137" s="22">
        <v>5024</v>
      </c>
      <c r="L137" s="22">
        <v>5919</v>
      </c>
      <c r="M137" s="23">
        <v>6375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2.54</v>
      </c>
      <c r="H138" s="30">
        <v>2.5499999999999998</v>
      </c>
      <c r="I138" s="30">
        <v>2.58</v>
      </c>
      <c r="J138" s="30">
        <v>2.7</v>
      </c>
      <c r="K138" s="30">
        <v>2.39</v>
      </c>
      <c r="L138" s="30">
        <v>2.4900000000000002</v>
      </c>
      <c r="M138" s="31">
        <v>2.5</v>
      </c>
    </row>
    <row r="139" spans="1:13" x14ac:dyDescent="0.15">
      <c r="A139" s="5"/>
      <c r="B139" s="24" t="s">
        <v>1</v>
      </c>
      <c r="C139" s="32">
        <v>12900</v>
      </c>
      <c r="D139" s="26" t="s">
        <v>15</v>
      </c>
      <c r="E139" s="32">
        <v>13200</v>
      </c>
      <c r="F139" s="28" t="s">
        <v>3</v>
      </c>
      <c r="G139" s="29">
        <v>99</v>
      </c>
      <c r="H139" s="30">
        <v>99</v>
      </c>
      <c r="I139" s="30">
        <v>98.7</v>
      </c>
      <c r="J139" s="30">
        <v>98.5</v>
      </c>
      <c r="K139" s="30">
        <v>99.4</v>
      </c>
      <c r="L139" s="30">
        <v>98.4</v>
      </c>
      <c r="M139" s="31">
        <v>98.3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1254</v>
      </c>
      <c r="H140" s="98">
        <v>1269</v>
      </c>
      <c r="I140" s="98">
        <v>1598</v>
      </c>
      <c r="J140" s="98">
        <v>1497</v>
      </c>
      <c r="K140" s="98">
        <v>1356</v>
      </c>
      <c r="L140" s="98">
        <v>2721</v>
      </c>
      <c r="M140" s="100">
        <v>3152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0.53607447633824667</v>
      </c>
      <c r="H141" s="127">
        <f t="shared" ref="H141:M141" si="22">H137/H$4</f>
        <v>0.55032640048580539</v>
      </c>
      <c r="I141" s="127">
        <f t="shared" si="22"/>
        <v>0.56413612565445026</v>
      </c>
      <c r="J141" s="127">
        <f t="shared" si="22"/>
        <v>0.52200449726951492</v>
      </c>
      <c r="K141" s="127">
        <f t="shared" si="22"/>
        <v>0.64352504162930702</v>
      </c>
      <c r="L141" s="127">
        <f t="shared" si="22"/>
        <v>0.62011524358302772</v>
      </c>
      <c r="M141" s="128">
        <f t="shared" si="22"/>
        <v>0.64628953771289532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12900</v>
      </c>
      <c r="H142" s="35">
        <v>12970</v>
      </c>
      <c r="I142" s="35">
        <v>12980</v>
      </c>
      <c r="J142" s="35">
        <v>12860</v>
      </c>
      <c r="K142" s="35">
        <v>13040</v>
      </c>
      <c r="L142" s="35">
        <v>13220</v>
      </c>
      <c r="M142" s="36">
        <v>13200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8119</v>
      </c>
      <c r="H143" s="43">
        <v>7823</v>
      </c>
      <c r="I143" s="43">
        <v>8043</v>
      </c>
      <c r="J143" s="43">
        <v>6994</v>
      </c>
      <c r="K143" s="43">
        <v>9320</v>
      </c>
      <c r="L143" s="43">
        <v>11915</v>
      </c>
      <c r="M143" s="44">
        <v>12357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1.58</v>
      </c>
      <c r="H144" s="48">
        <v>1.64</v>
      </c>
      <c r="I144" s="48">
        <v>1.66</v>
      </c>
      <c r="J144" s="48">
        <v>1.74</v>
      </c>
      <c r="K144" s="48">
        <v>1.59</v>
      </c>
      <c r="L144" s="48">
        <v>1.55</v>
      </c>
      <c r="M144" s="49">
        <v>1.54</v>
      </c>
    </row>
    <row r="145" spans="1:13" x14ac:dyDescent="0.15">
      <c r="A145" s="5"/>
      <c r="B145" s="45" t="s">
        <v>1</v>
      </c>
      <c r="C145" s="50">
        <v>15290</v>
      </c>
      <c r="D145" s="4" t="s">
        <v>15</v>
      </c>
      <c r="E145" s="50">
        <v>15640</v>
      </c>
      <c r="F145" s="46" t="s">
        <v>3</v>
      </c>
      <c r="G145" s="47">
        <v>99.8</v>
      </c>
      <c r="H145" s="48">
        <v>99.5</v>
      </c>
      <c r="I145" s="48">
        <v>99.3</v>
      </c>
      <c r="J145" s="48">
        <v>99</v>
      </c>
      <c r="K145" s="48">
        <v>99.6</v>
      </c>
      <c r="L145" s="48">
        <v>99.2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1161</v>
      </c>
      <c r="H146" s="99">
        <v>1655</v>
      </c>
      <c r="I146" s="99">
        <v>1935</v>
      </c>
      <c r="J146" s="99">
        <v>2197</v>
      </c>
      <c r="K146" s="99">
        <v>1603</v>
      </c>
      <c r="L146" s="99">
        <v>3170</v>
      </c>
      <c r="M146" s="101">
        <v>3421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1.2597362296353762</v>
      </c>
      <c r="H147" s="133">
        <f t="shared" ref="H147:M147" si="23">H143/H$4</f>
        <v>1.1876423257932291</v>
      </c>
      <c r="I147" s="133">
        <f t="shared" si="23"/>
        <v>1.1697207678883073</v>
      </c>
      <c r="J147" s="133">
        <f t="shared" si="23"/>
        <v>1.1233536781239961</v>
      </c>
      <c r="K147" s="133">
        <f t="shared" si="23"/>
        <v>1.1938004355065965</v>
      </c>
      <c r="L147" s="133">
        <f t="shared" si="23"/>
        <v>1.248297537977999</v>
      </c>
      <c r="M147" s="134">
        <f t="shared" si="23"/>
        <v>1.2527372262773722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15290</v>
      </c>
      <c r="H148" s="53">
        <v>15700</v>
      </c>
      <c r="I148" s="53">
        <v>15440</v>
      </c>
      <c r="J148" s="53">
        <v>15350</v>
      </c>
      <c r="K148" s="53">
        <v>15550</v>
      </c>
      <c r="L148" s="53">
        <v>15660</v>
      </c>
      <c r="M148" s="54">
        <v>15640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4450</v>
      </c>
      <c r="H149" s="22">
        <v>4348</v>
      </c>
      <c r="I149" s="22">
        <v>4618</v>
      </c>
      <c r="J149" s="22">
        <v>4422</v>
      </c>
      <c r="K149" s="22">
        <v>5209</v>
      </c>
      <c r="L149" s="22">
        <v>7298</v>
      </c>
      <c r="M149" s="23">
        <v>8242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3.92</v>
      </c>
      <c r="H150" s="30">
        <v>3.94</v>
      </c>
      <c r="I150" s="30">
        <v>3.93</v>
      </c>
      <c r="J150" s="30">
        <v>3.98</v>
      </c>
      <c r="K150" s="30">
        <v>3.85</v>
      </c>
      <c r="L150" s="30">
        <v>3.71</v>
      </c>
      <c r="M150" s="31">
        <v>3.65</v>
      </c>
    </row>
    <row r="151" spans="1:13" x14ac:dyDescent="0.15">
      <c r="A151" s="5"/>
      <c r="B151" s="24" t="s">
        <v>1</v>
      </c>
      <c r="C151" s="32">
        <v>4890</v>
      </c>
      <c r="D151" s="26" t="s">
        <v>15</v>
      </c>
      <c r="E151" s="32">
        <v>5060</v>
      </c>
      <c r="F151" s="28" t="s">
        <v>3</v>
      </c>
      <c r="G151" s="29">
        <v>98.8</v>
      </c>
      <c r="H151" s="30">
        <v>98.4</v>
      </c>
      <c r="I151" s="30">
        <v>98.4</v>
      </c>
      <c r="J151" s="30">
        <v>98.1</v>
      </c>
      <c r="K151" s="30">
        <v>98.6</v>
      </c>
      <c r="L151" s="30">
        <v>98.4</v>
      </c>
      <c r="M151" s="31">
        <v>98.4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2025</v>
      </c>
      <c r="H152" s="98">
        <v>2262</v>
      </c>
      <c r="I152" s="98">
        <v>2456</v>
      </c>
      <c r="J152" s="98">
        <v>2580</v>
      </c>
      <c r="K152" s="98">
        <v>2508</v>
      </c>
      <c r="L152" s="98">
        <v>3876</v>
      </c>
      <c r="M152" s="100">
        <v>4266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0.69045771916214116</v>
      </c>
      <c r="H153" s="127">
        <f t="shared" ref="H153:M153" si="24">H149/H$4</f>
        <v>0.66008805222407774</v>
      </c>
      <c r="I153" s="127">
        <f t="shared" si="24"/>
        <v>0.67161140197789415</v>
      </c>
      <c r="J153" s="127">
        <f t="shared" si="24"/>
        <v>0.71024734982332161</v>
      </c>
      <c r="K153" s="127">
        <f t="shared" si="24"/>
        <v>0.66722172409376201</v>
      </c>
      <c r="L153" s="127">
        <f t="shared" si="24"/>
        <v>0.76458878994237822</v>
      </c>
      <c r="M153" s="128">
        <f t="shared" si="24"/>
        <v>0.83556366585563668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4890</v>
      </c>
      <c r="H154" s="35">
        <v>5010</v>
      </c>
      <c r="I154" s="35">
        <v>4980</v>
      </c>
      <c r="J154" s="35">
        <v>4980</v>
      </c>
      <c r="K154" s="35">
        <v>5000</v>
      </c>
      <c r="L154" s="35">
        <v>5070</v>
      </c>
      <c r="M154" s="36">
        <v>5060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00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44977</v>
      </c>
      <c r="H3" s="11">
        <v>44978</v>
      </c>
      <c r="I3" s="11">
        <v>44979</v>
      </c>
      <c r="J3" s="11">
        <v>44980</v>
      </c>
      <c r="K3" s="11">
        <v>44981</v>
      </c>
      <c r="L3" s="11">
        <v>44982</v>
      </c>
      <c r="M3" s="12">
        <v>44983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6736</v>
      </c>
      <c r="H4" s="14">
        <v>6833</v>
      </c>
      <c r="I4" s="14">
        <v>7421</v>
      </c>
      <c r="J4" s="14">
        <v>8936</v>
      </c>
      <c r="K4" s="14">
        <v>7050</v>
      </c>
      <c r="L4" s="14">
        <v>10147</v>
      </c>
      <c r="M4" s="15">
        <v>9701</v>
      </c>
    </row>
    <row r="5" spans="1:13" x14ac:dyDescent="0.15">
      <c r="A5" s="5"/>
      <c r="B5" s="56" t="s">
        <v>94</v>
      </c>
      <c r="C5" s="57"/>
      <c r="D5" s="58"/>
      <c r="E5" s="59"/>
      <c r="F5" s="60" t="s">
        <v>10</v>
      </c>
      <c r="G5" s="75"/>
      <c r="H5" s="76">
        <v>14067</v>
      </c>
      <c r="I5" s="76">
        <v>14255</v>
      </c>
      <c r="J5" s="76">
        <v>15661</v>
      </c>
      <c r="K5" s="76">
        <v>12312</v>
      </c>
      <c r="L5" s="76">
        <v>15784</v>
      </c>
      <c r="M5" s="77">
        <v>14515</v>
      </c>
    </row>
    <row r="6" spans="1:13" x14ac:dyDescent="0.15">
      <c r="A6" s="5"/>
      <c r="B6" s="64" t="s">
        <v>0</v>
      </c>
      <c r="C6" s="65" t="s">
        <v>95</v>
      </c>
      <c r="D6" s="66"/>
      <c r="E6" s="81" t="s">
        <v>49</v>
      </c>
      <c r="F6" s="67" t="s">
        <v>2</v>
      </c>
      <c r="G6" s="78"/>
      <c r="H6" s="79">
        <v>3.08</v>
      </c>
      <c r="I6" s="79">
        <v>3</v>
      </c>
      <c r="J6" s="79">
        <v>2.85</v>
      </c>
      <c r="K6" s="79">
        <v>3.23</v>
      </c>
      <c r="L6" s="79">
        <v>2.81</v>
      </c>
      <c r="M6" s="80">
        <v>2.99</v>
      </c>
    </row>
    <row r="7" spans="1:13" x14ac:dyDescent="0.15">
      <c r="A7" s="5"/>
      <c r="B7" s="64" t="s">
        <v>1</v>
      </c>
      <c r="C7" s="71">
        <v>470</v>
      </c>
      <c r="D7" s="66" t="s">
        <v>15</v>
      </c>
      <c r="E7" s="71">
        <v>690</v>
      </c>
      <c r="F7" s="67" t="s">
        <v>3</v>
      </c>
      <c r="G7" s="78"/>
      <c r="H7" s="79">
        <v>98.7</v>
      </c>
      <c r="I7" s="79">
        <v>98.5</v>
      </c>
      <c r="J7" s="79">
        <v>99</v>
      </c>
      <c r="K7" s="79">
        <v>98.2</v>
      </c>
      <c r="L7" s="79">
        <v>99</v>
      </c>
      <c r="M7" s="80">
        <v>98.6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6196</v>
      </c>
      <c r="I8" s="109">
        <v>6784</v>
      </c>
      <c r="J8" s="109">
        <v>5631</v>
      </c>
      <c r="K8" s="109">
        <v>6676</v>
      </c>
      <c r="L8" s="109">
        <v>5856</v>
      </c>
      <c r="M8" s="110">
        <v>6596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2.0586857895507098</v>
      </c>
      <c r="I9" s="118">
        <f t="shared" si="0"/>
        <v>1.9209001482280017</v>
      </c>
      <c r="J9" s="118">
        <f t="shared" si="0"/>
        <v>1.7525738585496866</v>
      </c>
      <c r="K9" s="118">
        <f t="shared" si="0"/>
        <v>1.7463829787234042</v>
      </c>
      <c r="L9" s="118">
        <f t="shared" si="0"/>
        <v>1.5555336552675667</v>
      </c>
      <c r="M9" s="119">
        <f t="shared" si="0"/>
        <v>1.4962375012885269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470</v>
      </c>
      <c r="I10" s="74">
        <v>630</v>
      </c>
      <c r="J10" s="74">
        <v>660</v>
      </c>
      <c r="K10" s="74">
        <v>680</v>
      </c>
      <c r="L10" s="74">
        <v>690</v>
      </c>
      <c r="M10" s="106">
        <v>690</v>
      </c>
    </row>
    <row r="11" spans="1:13" x14ac:dyDescent="0.15">
      <c r="A11" s="5"/>
      <c r="B11" s="56" t="s">
        <v>93</v>
      </c>
      <c r="C11" s="57"/>
      <c r="D11" s="58"/>
      <c r="E11" s="59"/>
      <c r="F11" s="60" t="s">
        <v>10</v>
      </c>
      <c r="G11" s="61"/>
      <c r="H11" s="62">
        <v>19793</v>
      </c>
      <c r="I11" s="62">
        <v>18986</v>
      </c>
      <c r="J11" s="62">
        <v>19153</v>
      </c>
      <c r="K11" s="62">
        <v>16913</v>
      </c>
      <c r="L11" s="62">
        <v>18862</v>
      </c>
      <c r="M11" s="63">
        <v>17842</v>
      </c>
    </row>
    <row r="12" spans="1:13" x14ac:dyDescent="0.15">
      <c r="A12" s="5"/>
      <c r="B12" s="64" t="s">
        <v>0</v>
      </c>
      <c r="C12" s="65" t="s">
        <v>95</v>
      </c>
      <c r="D12" s="66"/>
      <c r="E12" s="81" t="s">
        <v>49</v>
      </c>
      <c r="F12" s="67" t="s">
        <v>2</v>
      </c>
      <c r="G12" s="68"/>
      <c r="H12" s="69">
        <v>2.56</v>
      </c>
      <c r="I12" s="69">
        <v>2.63</v>
      </c>
      <c r="J12" s="69">
        <v>2.6</v>
      </c>
      <c r="K12" s="69">
        <v>2.92</v>
      </c>
      <c r="L12" s="69">
        <v>2.65</v>
      </c>
      <c r="M12" s="70">
        <v>2.66</v>
      </c>
    </row>
    <row r="13" spans="1:13" x14ac:dyDescent="0.15">
      <c r="A13" s="5"/>
      <c r="B13" s="64" t="s">
        <v>1</v>
      </c>
      <c r="C13" s="71">
        <v>3070</v>
      </c>
      <c r="D13" s="66" t="s">
        <v>15</v>
      </c>
      <c r="E13" s="71">
        <v>4160</v>
      </c>
      <c r="F13" s="67" t="s">
        <v>3</v>
      </c>
      <c r="G13" s="68"/>
      <c r="H13" s="69">
        <v>99.5</v>
      </c>
      <c r="I13" s="69">
        <v>98.9</v>
      </c>
      <c r="J13" s="69">
        <v>98.7</v>
      </c>
      <c r="K13" s="69">
        <v>98.5</v>
      </c>
      <c r="L13" s="69">
        <v>98.5</v>
      </c>
      <c r="M13" s="70">
        <v>98.5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4976</v>
      </c>
      <c r="I14" s="104">
        <v>6814</v>
      </c>
      <c r="J14" s="104">
        <v>7888</v>
      </c>
      <c r="K14" s="104">
        <v>8057</v>
      </c>
      <c r="L14" s="104">
        <v>8707</v>
      </c>
      <c r="M14" s="107">
        <v>8146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2.8966778867261818</v>
      </c>
      <c r="I15" s="121">
        <f t="shared" si="1"/>
        <v>2.5584153079099852</v>
      </c>
      <c r="J15" s="121">
        <f t="shared" si="1"/>
        <v>2.1433527305282007</v>
      </c>
      <c r="K15" s="121">
        <f t="shared" si="1"/>
        <v>2.3990070921985818</v>
      </c>
      <c r="L15" s="121">
        <f t="shared" si="1"/>
        <v>1.8588745442002563</v>
      </c>
      <c r="M15" s="122">
        <f t="shared" si="1"/>
        <v>1.8391918358932069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3070</v>
      </c>
      <c r="I16" s="74">
        <v>3840</v>
      </c>
      <c r="J16" s="74">
        <v>4060</v>
      </c>
      <c r="K16" s="74">
        <v>4100</v>
      </c>
      <c r="L16" s="74">
        <v>4160</v>
      </c>
      <c r="M16" s="106">
        <v>4160</v>
      </c>
    </row>
    <row r="17" spans="1:13" x14ac:dyDescent="0.15">
      <c r="A17" s="5"/>
      <c r="B17" s="16" t="s">
        <v>87</v>
      </c>
      <c r="C17" s="17"/>
      <c r="D17" s="18"/>
      <c r="E17" s="19"/>
      <c r="F17" s="20" t="s">
        <v>10</v>
      </c>
      <c r="G17" s="21">
        <v>10607</v>
      </c>
      <c r="H17" s="22">
        <v>10530</v>
      </c>
      <c r="I17" s="22">
        <v>10376</v>
      </c>
      <c r="J17" s="22">
        <v>12712</v>
      </c>
      <c r="K17" s="22">
        <v>10585</v>
      </c>
      <c r="L17" s="22">
        <v>13803</v>
      </c>
      <c r="M17" s="23">
        <v>13166</v>
      </c>
    </row>
    <row r="18" spans="1:13" x14ac:dyDescent="0.15">
      <c r="A18" s="5"/>
      <c r="B18" s="24" t="s">
        <v>0</v>
      </c>
      <c r="C18" s="25">
        <v>44963</v>
      </c>
      <c r="D18" s="26"/>
      <c r="E18" s="27"/>
      <c r="F18" s="28" t="s">
        <v>2</v>
      </c>
      <c r="G18" s="29">
        <v>4.1500000000000004</v>
      </c>
      <c r="H18" s="30">
        <v>4.05</v>
      </c>
      <c r="I18" s="30">
        <v>3.98</v>
      </c>
      <c r="J18" s="30">
        <v>3.79</v>
      </c>
      <c r="K18" s="30">
        <v>4.01</v>
      </c>
      <c r="L18" s="30">
        <v>3.73</v>
      </c>
      <c r="M18" s="31">
        <v>3.85</v>
      </c>
    </row>
    <row r="19" spans="1:13" x14ac:dyDescent="0.15">
      <c r="A19" s="5"/>
      <c r="B19" s="24" t="s">
        <v>1</v>
      </c>
      <c r="C19" s="32">
        <v>1610</v>
      </c>
      <c r="D19" s="26" t="s">
        <v>15</v>
      </c>
      <c r="E19" s="32">
        <v>1800</v>
      </c>
      <c r="F19" s="28" t="s">
        <v>3</v>
      </c>
      <c r="G19" s="29">
        <v>97.8</v>
      </c>
      <c r="H19" s="30">
        <v>98</v>
      </c>
      <c r="I19" s="30">
        <v>98.1</v>
      </c>
      <c r="J19" s="30">
        <v>98.4</v>
      </c>
      <c r="K19" s="30">
        <v>98</v>
      </c>
      <c r="L19" s="30">
        <v>98.2</v>
      </c>
      <c r="M19" s="31">
        <v>98.6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7148</v>
      </c>
      <c r="H20" s="98">
        <v>6538</v>
      </c>
      <c r="I20" s="98">
        <v>6193</v>
      </c>
      <c r="J20" s="98">
        <v>6895</v>
      </c>
      <c r="K20" s="98">
        <v>6476</v>
      </c>
      <c r="L20" s="98">
        <v>7935</v>
      </c>
      <c r="M20" s="100">
        <v>6595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1.5746733966745843</v>
      </c>
      <c r="H21" s="127">
        <f t="shared" ref="H21:M21" si="2">H17/H$4</f>
        <v>1.5410507829650226</v>
      </c>
      <c r="I21" s="127">
        <f t="shared" si="2"/>
        <v>1.3981943134348471</v>
      </c>
      <c r="J21" s="127">
        <f t="shared" si="2"/>
        <v>1.422560429722471</v>
      </c>
      <c r="K21" s="127">
        <f t="shared" si="2"/>
        <v>1.5014184397163119</v>
      </c>
      <c r="L21" s="127">
        <f t="shared" si="2"/>
        <v>1.3603035379915245</v>
      </c>
      <c r="M21" s="128">
        <f t="shared" si="2"/>
        <v>1.3571796721987424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1610</v>
      </c>
      <c r="H22" s="35">
        <v>1640</v>
      </c>
      <c r="I22" s="35">
        <v>1720</v>
      </c>
      <c r="J22" s="35">
        <v>1810</v>
      </c>
      <c r="K22" s="35">
        <v>1770</v>
      </c>
      <c r="L22" s="35">
        <v>1820</v>
      </c>
      <c r="M22" s="36">
        <v>1800</v>
      </c>
    </row>
    <row r="23" spans="1:13" x14ac:dyDescent="0.15">
      <c r="A23" s="5"/>
      <c r="B23" s="37" t="s">
        <v>88</v>
      </c>
      <c r="C23" s="38"/>
      <c r="D23" s="39"/>
      <c r="E23" s="40"/>
      <c r="F23" s="41" t="s">
        <v>10</v>
      </c>
      <c r="G23" s="42">
        <v>11826</v>
      </c>
      <c r="H23" s="43">
        <v>11763</v>
      </c>
      <c r="I23" s="43">
        <v>12311</v>
      </c>
      <c r="J23" s="43">
        <v>14461</v>
      </c>
      <c r="K23" s="43">
        <v>11506</v>
      </c>
      <c r="L23" s="43">
        <v>15037</v>
      </c>
      <c r="M23" s="44">
        <v>14030</v>
      </c>
    </row>
    <row r="24" spans="1:13" x14ac:dyDescent="0.15">
      <c r="A24" s="5"/>
      <c r="B24" s="45" t="s">
        <v>0</v>
      </c>
      <c r="C24" s="3">
        <v>44963</v>
      </c>
      <c r="F24" s="46" t="s">
        <v>2</v>
      </c>
      <c r="G24" s="47">
        <v>2.91</v>
      </c>
      <c r="H24" s="48">
        <v>2.86</v>
      </c>
      <c r="I24" s="48">
        <v>2.72</v>
      </c>
      <c r="J24" s="48">
        <v>2.62</v>
      </c>
      <c r="K24" s="48">
        <v>2.9</v>
      </c>
      <c r="L24" s="48">
        <v>2.61</v>
      </c>
      <c r="M24" s="49">
        <v>2.78</v>
      </c>
    </row>
    <row r="25" spans="1:13" x14ac:dyDescent="0.15">
      <c r="A25" s="5"/>
      <c r="B25" s="45" t="s">
        <v>1</v>
      </c>
      <c r="C25" s="50">
        <v>1200</v>
      </c>
      <c r="D25" s="4" t="s">
        <v>15</v>
      </c>
      <c r="E25" s="50">
        <v>1330</v>
      </c>
      <c r="F25" s="46" t="s">
        <v>3</v>
      </c>
      <c r="G25" s="47">
        <v>98.1</v>
      </c>
      <c r="H25" s="48">
        <v>98.9</v>
      </c>
      <c r="I25" s="48">
        <v>98.8</v>
      </c>
      <c r="J25" s="48">
        <v>98.6</v>
      </c>
      <c r="K25" s="48">
        <v>98.4</v>
      </c>
      <c r="L25" s="48">
        <v>98.7</v>
      </c>
      <c r="M25" s="49">
        <v>97.9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6420</v>
      </c>
      <c r="H26" s="99">
        <v>4391</v>
      </c>
      <c r="I26" s="99">
        <v>4780</v>
      </c>
      <c r="J26" s="99">
        <v>6020</v>
      </c>
      <c r="K26" s="99">
        <v>5684</v>
      </c>
      <c r="L26" s="99">
        <v>6013</v>
      </c>
      <c r="M26" s="101">
        <v>8024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1.7556413301662708</v>
      </c>
      <c r="H27" s="133">
        <f t="shared" ref="H27:M27" si="3">H23/H$4</f>
        <v>1.7214986096882774</v>
      </c>
      <c r="I27" s="133">
        <f t="shared" si="3"/>
        <v>1.6589408435520818</v>
      </c>
      <c r="J27" s="133">
        <f t="shared" si="3"/>
        <v>1.6182855863921217</v>
      </c>
      <c r="K27" s="133">
        <f t="shared" si="3"/>
        <v>1.6320567375886526</v>
      </c>
      <c r="L27" s="133">
        <f t="shared" si="3"/>
        <v>1.481915837193259</v>
      </c>
      <c r="M27" s="134">
        <f t="shared" si="3"/>
        <v>1.446242655396351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1200</v>
      </c>
      <c r="H28" s="53">
        <v>1190</v>
      </c>
      <c r="I28" s="53">
        <v>1270</v>
      </c>
      <c r="J28" s="53">
        <v>1330</v>
      </c>
      <c r="K28" s="53">
        <v>1310</v>
      </c>
      <c r="L28" s="53">
        <v>1340</v>
      </c>
      <c r="M28" s="54">
        <v>1330</v>
      </c>
    </row>
    <row r="29" spans="1:13" x14ac:dyDescent="0.15">
      <c r="A29" s="5"/>
      <c r="B29" s="16" t="s">
        <v>86</v>
      </c>
      <c r="C29" s="17"/>
      <c r="D29" s="18"/>
      <c r="E29" s="19"/>
      <c r="F29" s="20" t="s">
        <v>10</v>
      </c>
      <c r="G29" s="21">
        <v>16829</v>
      </c>
      <c r="H29" s="22">
        <v>16496</v>
      </c>
      <c r="I29" s="22">
        <v>16863</v>
      </c>
      <c r="J29" s="22">
        <v>19151</v>
      </c>
      <c r="K29" s="22">
        <v>17037</v>
      </c>
      <c r="L29" s="22">
        <v>19955</v>
      </c>
      <c r="M29" s="23">
        <v>19113</v>
      </c>
    </row>
    <row r="30" spans="1:13" x14ac:dyDescent="0.15">
      <c r="A30" s="5"/>
      <c r="B30" s="24" t="s">
        <v>0</v>
      </c>
      <c r="C30" s="25">
        <v>44956</v>
      </c>
      <c r="D30" s="26"/>
      <c r="E30" s="27"/>
      <c r="F30" s="28" t="s">
        <v>2</v>
      </c>
      <c r="G30" s="29">
        <v>2.77</v>
      </c>
      <c r="H30" s="30">
        <v>2.77</v>
      </c>
      <c r="I30" s="30">
        <v>2.74</v>
      </c>
      <c r="J30" s="30">
        <v>2.54</v>
      </c>
      <c r="K30" s="30">
        <v>2.75</v>
      </c>
      <c r="L30" s="30">
        <v>2.5099999999999998</v>
      </c>
      <c r="M30" s="31">
        <v>2.5299999999999998</v>
      </c>
    </row>
    <row r="31" spans="1:13" x14ac:dyDescent="0.15">
      <c r="A31" s="5"/>
      <c r="B31" s="24" t="s">
        <v>1</v>
      </c>
      <c r="C31" s="32">
        <v>5000</v>
      </c>
      <c r="D31" s="26" t="s">
        <v>15</v>
      </c>
      <c r="E31" s="32">
        <v>5530</v>
      </c>
      <c r="F31" s="28" t="s">
        <v>3</v>
      </c>
      <c r="G31" s="29">
        <v>99</v>
      </c>
      <c r="H31" s="30">
        <v>99.2</v>
      </c>
      <c r="I31" s="30">
        <v>99.1</v>
      </c>
      <c r="J31" s="30">
        <v>98.8</v>
      </c>
      <c r="K31" s="30">
        <v>99</v>
      </c>
      <c r="L31" s="30">
        <v>99.1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6213</v>
      </c>
      <c r="H32" s="98">
        <v>5252</v>
      </c>
      <c r="I32" s="98">
        <v>5722</v>
      </c>
      <c r="J32" s="98">
        <v>7505</v>
      </c>
      <c r="K32" s="98">
        <v>6223</v>
      </c>
      <c r="L32" s="98">
        <v>6735</v>
      </c>
      <c r="M32" s="100">
        <v>6457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2.4983669833729216</v>
      </c>
      <c r="H33" s="127">
        <f t="shared" ref="H33:M33" si="4">H29/H$4</f>
        <v>2.4141665447094982</v>
      </c>
      <c r="I33" s="127">
        <f t="shared" si="4"/>
        <v>2.272335264789112</v>
      </c>
      <c r="J33" s="127">
        <f t="shared" si="4"/>
        <v>2.1431289167412713</v>
      </c>
      <c r="K33" s="127">
        <f t="shared" si="4"/>
        <v>2.4165957446808513</v>
      </c>
      <c r="L33" s="127">
        <f t="shared" si="4"/>
        <v>1.9665911106731053</v>
      </c>
      <c r="M33" s="128">
        <f t="shared" si="4"/>
        <v>1.9702092567776517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5000</v>
      </c>
      <c r="H34" s="35">
        <v>4990</v>
      </c>
      <c r="I34" s="35">
        <v>5310</v>
      </c>
      <c r="J34" s="35">
        <v>5550</v>
      </c>
      <c r="K34" s="35">
        <v>5470</v>
      </c>
      <c r="L34" s="35">
        <v>5530</v>
      </c>
      <c r="M34" s="36">
        <v>5530</v>
      </c>
    </row>
    <row r="35" spans="1:13" x14ac:dyDescent="0.15">
      <c r="A35" s="5"/>
      <c r="B35" s="37" t="s">
        <v>84</v>
      </c>
      <c r="C35" s="38"/>
      <c r="D35" s="39"/>
      <c r="E35" s="40"/>
      <c r="F35" s="41" t="s">
        <v>10</v>
      </c>
      <c r="G35" s="42">
        <v>6918</v>
      </c>
      <c r="H35" s="43">
        <v>7198</v>
      </c>
      <c r="I35" s="43">
        <v>7600</v>
      </c>
      <c r="J35" s="43">
        <v>9586</v>
      </c>
      <c r="K35" s="43">
        <v>7108</v>
      </c>
      <c r="L35" s="43">
        <v>10601</v>
      </c>
      <c r="M35" s="44">
        <v>10137</v>
      </c>
    </row>
    <row r="36" spans="1:13" x14ac:dyDescent="0.15">
      <c r="A36" s="5"/>
      <c r="B36" s="45" t="s">
        <v>0</v>
      </c>
      <c r="C36" s="3">
        <v>44935</v>
      </c>
      <c r="F36" s="46" t="s">
        <v>2</v>
      </c>
      <c r="G36" s="47">
        <v>2.91</v>
      </c>
      <c r="H36" s="48">
        <v>2.87</v>
      </c>
      <c r="I36" s="48">
        <v>2.64</v>
      </c>
      <c r="J36" s="48">
        <v>2.67</v>
      </c>
      <c r="K36" s="48">
        <v>3.03</v>
      </c>
      <c r="L36" s="48">
        <v>2.66</v>
      </c>
      <c r="M36" s="49">
        <v>2.76</v>
      </c>
    </row>
    <row r="37" spans="1:13" x14ac:dyDescent="0.15">
      <c r="A37" s="5"/>
      <c r="B37" s="45" t="s">
        <v>1</v>
      </c>
      <c r="C37" s="50">
        <v>390</v>
      </c>
      <c r="D37" s="4" t="s">
        <v>15</v>
      </c>
      <c r="E37" s="50">
        <v>420</v>
      </c>
      <c r="F37" s="46" t="s">
        <v>3</v>
      </c>
      <c r="G37" s="47">
        <v>99</v>
      </c>
      <c r="H37" s="48">
        <v>98.8</v>
      </c>
      <c r="I37" s="48">
        <v>98.9</v>
      </c>
      <c r="J37" s="48">
        <v>98.6</v>
      </c>
      <c r="K37" s="48">
        <v>98.8</v>
      </c>
      <c r="L37" s="48">
        <v>98.9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2551</v>
      </c>
      <c r="H38" s="99">
        <v>2769</v>
      </c>
      <c r="I38" s="99">
        <v>2648</v>
      </c>
      <c r="J38" s="99">
        <v>3773</v>
      </c>
      <c r="K38" s="99">
        <v>2725</v>
      </c>
      <c r="L38" s="99">
        <v>3695</v>
      </c>
      <c r="M38" s="101">
        <v>4833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1.027019002375297</v>
      </c>
      <c r="H39" s="133">
        <f t="shared" ref="H39:M39" si="5">H35/H$4</f>
        <v>1.0534172398653592</v>
      </c>
      <c r="I39" s="133">
        <f t="shared" si="5"/>
        <v>1.0241207384449535</v>
      </c>
      <c r="J39" s="133">
        <f t="shared" si="5"/>
        <v>1.0727394807520143</v>
      </c>
      <c r="K39" s="133">
        <f t="shared" si="5"/>
        <v>1.00822695035461</v>
      </c>
      <c r="L39" s="133">
        <f t="shared" si="5"/>
        <v>1.044742288361092</v>
      </c>
      <c r="M39" s="134">
        <f t="shared" si="5"/>
        <v>1.0449438202247192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390</v>
      </c>
      <c r="H40" s="53">
        <v>380</v>
      </c>
      <c r="I40" s="53">
        <v>410</v>
      </c>
      <c r="J40" s="53">
        <v>440</v>
      </c>
      <c r="K40" s="53">
        <v>410</v>
      </c>
      <c r="L40" s="53">
        <v>420</v>
      </c>
      <c r="M40" s="54">
        <v>420</v>
      </c>
    </row>
    <row r="41" spans="1:13" x14ac:dyDescent="0.15">
      <c r="A41" s="5"/>
      <c r="B41" s="16" t="s">
        <v>85</v>
      </c>
      <c r="C41" s="17"/>
      <c r="D41" s="18"/>
      <c r="E41" s="19"/>
      <c r="F41" s="20" t="s">
        <v>10</v>
      </c>
      <c r="G41" s="21">
        <v>4161</v>
      </c>
      <c r="H41" s="22">
        <v>4178</v>
      </c>
      <c r="I41" s="22">
        <v>4239</v>
      </c>
      <c r="J41" s="22">
        <v>4855</v>
      </c>
      <c r="K41" s="22">
        <v>3845</v>
      </c>
      <c r="L41" s="22">
        <v>5631</v>
      </c>
      <c r="M41" s="23">
        <v>5738</v>
      </c>
    </row>
    <row r="42" spans="1:13" x14ac:dyDescent="0.15">
      <c r="A42" s="5"/>
      <c r="B42" s="24" t="s">
        <v>0</v>
      </c>
      <c r="C42" s="25">
        <v>44935</v>
      </c>
      <c r="D42" s="26"/>
      <c r="E42" s="27"/>
      <c r="F42" s="28" t="s">
        <v>2</v>
      </c>
      <c r="G42" s="29">
        <v>3.51</v>
      </c>
      <c r="H42" s="30">
        <v>3.31</v>
      </c>
      <c r="I42" s="30">
        <v>3.7</v>
      </c>
      <c r="J42" s="30">
        <v>3.33</v>
      </c>
      <c r="K42" s="30">
        <v>3.56</v>
      </c>
      <c r="L42" s="30">
        <v>3.29</v>
      </c>
      <c r="M42" s="31">
        <v>3.39</v>
      </c>
    </row>
    <row r="43" spans="1:13" x14ac:dyDescent="0.15">
      <c r="A43" s="5"/>
      <c r="B43" s="24" t="s">
        <v>1</v>
      </c>
      <c r="C43" s="32">
        <v>380</v>
      </c>
      <c r="D43" s="26" t="s">
        <v>15</v>
      </c>
      <c r="E43" s="32">
        <v>380</v>
      </c>
      <c r="F43" s="28" t="s">
        <v>3</v>
      </c>
      <c r="G43" s="29">
        <v>99.1</v>
      </c>
      <c r="H43" s="30">
        <v>100.2</v>
      </c>
      <c r="I43" s="30">
        <v>95.5</v>
      </c>
      <c r="J43" s="30">
        <v>99.5</v>
      </c>
      <c r="K43" s="30">
        <v>98</v>
      </c>
      <c r="L43" s="30">
        <v>100.5</v>
      </c>
      <c r="M43" s="31">
        <v>97.3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1522</v>
      </c>
      <c r="H44" s="84">
        <v>546</v>
      </c>
      <c r="I44" s="98">
        <v>4533</v>
      </c>
      <c r="J44" s="98">
        <v>1330</v>
      </c>
      <c r="K44" s="98">
        <v>2105</v>
      </c>
      <c r="L44" s="84">
        <v>463</v>
      </c>
      <c r="M44" s="100">
        <v>4116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0.61772565320665085</v>
      </c>
      <c r="H45" s="127">
        <f t="shared" ref="H45:M45" si="6">H41/H$4</f>
        <v>0.61144446070540026</v>
      </c>
      <c r="I45" s="127">
        <f t="shared" si="6"/>
        <v>0.57121681714054706</v>
      </c>
      <c r="J45" s="127">
        <f t="shared" si="6"/>
        <v>0.54330796777081469</v>
      </c>
      <c r="K45" s="127">
        <f t="shared" si="6"/>
        <v>0.54539007092198577</v>
      </c>
      <c r="L45" s="127">
        <f t="shared" si="6"/>
        <v>0.55494234749186955</v>
      </c>
      <c r="M45" s="128">
        <f t="shared" si="6"/>
        <v>0.59148541387485831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380</v>
      </c>
      <c r="H46" s="35">
        <v>340</v>
      </c>
      <c r="I46" s="35">
        <v>370</v>
      </c>
      <c r="J46" s="35">
        <v>370</v>
      </c>
      <c r="K46" s="35">
        <v>370</v>
      </c>
      <c r="L46" s="35">
        <v>380</v>
      </c>
      <c r="M46" s="36">
        <v>380</v>
      </c>
    </row>
    <row r="47" spans="1:13" x14ac:dyDescent="0.15">
      <c r="A47" s="5"/>
      <c r="B47" s="37" t="s">
        <v>80</v>
      </c>
      <c r="C47" s="38"/>
      <c r="D47" s="39"/>
      <c r="E47" s="40"/>
      <c r="F47" s="41" t="s">
        <v>10</v>
      </c>
      <c r="G47" s="42">
        <v>12808</v>
      </c>
      <c r="H47" s="43">
        <v>12523</v>
      </c>
      <c r="I47" s="43">
        <v>12904</v>
      </c>
      <c r="J47" s="43">
        <v>15914</v>
      </c>
      <c r="K47" s="43">
        <v>13399</v>
      </c>
      <c r="L47" s="43">
        <v>17669</v>
      </c>
      <c r="M47" s="44">
        <v>17719</v>
      </c>
    </row>
    <row r="48" spans="1:13" x14ac:dyDescent="0.15">
      <c r="A48" s="5"/>
      <c r="B48" s="45" t="s">
        <v>0</v>
      </c>
      <c r="C48" s="3">
        <v>44914</v>
      </c>
      <c r="F48" s="46" t="s">
        <v>2</v>
      </c>
      <c r="G48" s="47">
        <v>3.7</v>
      </c>
      <c r="H48" s="48">
        <v>3.72</v>
      </c>
      <c r="I48" s="48">
        <v>3.68</v>
      </c>
      <c r="J48" s="48">
        <v>3.5</v>
      </c>
      <c r="K48" s="48">
        <v>3.71</v>
      </c>
      <c r="L48" s="48">
        <v>3.51</v>
      </c>
      <c r="M48" s="49">
        <v>3.48</v>
      </c>
    </row>
    <row r="49" spans="1:13" x14ac:dyDescent="0.15">
      <c r="A49" s="5"/>
      <c r="B49" s="45" t="s">
        <v>1</v>
      </c>
      <c r="C49" s="50">
        <v>10390</v>
      </c>
      <c r="D49" s="4" t="s">
        <v>15</v>
      </c>
      <c r="E49" s="50">
        <v>11630</v>
      </c>
      <c r="F49" s="46" t="s">
        <v>3</v>
      </c>
      <c r="G49" s="47">
        <v>99</v>
      </c>
      <c r="H49" s="48">
        <v>99.1</v>
      </c>
      <c r="I49" s="48">
        <v>98.7</v>
      </c>
      <c r="J49" s="48">
        <v>98.7</v>
      </c>
      <c r="K49" s="48">
        <v>98.8</v>
      </c>
      <c r="L49" s="48">
        <v>98.5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57</v>
      </c>
      <c r="G50" s="97">
        <v>5006</v>
      </c>
      <c r="H50" s="99">
        <v>4748</v>
      </c>
      <c r="I50" s="99">
        <v>5898</v>
      </c>
      <c r="J50" s="99">
        <v>6963</v>
      </c>
      <c r="K50" s="99">
        <v>5775</v>
      </c>
      <c r="L50" s="99">
        <v>8595</v>
      </c>
      <c r="M50" s="101">
        <v>8950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1.9014251781472684</v>
      </c>
      <c r="H51" s="133">
        <f t="shared" ref="H51:M51" si="7">H47/H$4</f>
        <v>1.8327235474901216</v>
      </c>
      <c r="I51" s="133">
        <f t="shared" si="7"/>
        <v>1.7388492116965368</v>
      </c>
      <c r="J51" s="133">
        <f t="shared" si="7"/>
        <v>1.78088630259624</v>
      </c>
      <c r="K51" s="133">
        <f t="shared" si="7"/>
        <v>1.9005673758865249</v>
      </c>
      <c r="L51" s="133">
        <f t="shared" si="7"/>
        <v>1.7413028481324528</v>
      </c>
      <c r="M51" s="134">
        <f t="shared" si="7"/>
        <v>1.8265127306463251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10390</v>
      </c>
      <c r="H52" s="53">
        <v>10360</v>
      </c>
      <c r="I52" s="53">
        <v>11040</v>
      </c>
      <c r="J52" s="53">
        <v>11650</v>
      </c>
      <c r="K52" s="53">
        <v>11400</v>
      </c>
      <c r="L52" s="53">
        <v>11590</v>
      </c>
      <c r="M52" s="54">
        <v>11630</v>
      </c>
    </row>
    <row r="53" spans="1:13" x14ac:dyDescent="0.15">
      <c r="A53" s="5"/>
      <c r="B53" s="16" t="s">
        <v>81</v>
      </c>
      <c r="C53" s="17"/>
      <c r="D53" s="18"/>
      <c r="E53" s="19"/>
      <c r="F53" s="20" t="s">
        <v>10</v>
      </c>
      <c r="G53" s="21">
        <v>3565</v>
      </c>
      <c r="H53" s="22">
        <v>3803</v>
      </c>
      <c r="I53" s="22">
        <v>4042</v>
      </c>
      <c r="J53" s="22">
        <v>5491</v>
      </c>
      <c r="K53" s="22">
        <v>3586</v>
      </c>
      <c r="L53" s="22">
        <v>6171</v>
      </c>
      <c r="M53" s="23">
        <v>6029</v>
      </c>
    </row>
    <row r="54" spans="1:13" x14ac:dyDescent="0.15">
      <c r="A54" s="5"/>
      <c r="B54" s="24" t="s">
        <v>0</v>
      </c>
      <c r="C54" s="25">
        <v>44914</v>
      </c>
      <c r="D54" s="26"/>
      <c r="E54" s="27"/>
      <c r="F54" s="28" t="s">
        <v>2</v>
      </c>
      <c r="G54" s="29">
        <v>3.41</v>
      </c>
      <c r="H54" s="30">
        <v>3.21</v>
      </c>
      <c r="I54" s="30">
        <v>3.21</v>
      </c>
      <c r="J54" s="30">
        <v>3.2</v>
      </c>
      <c r="K54" s="30">
        <v>3.5</v>
      </c>
      <c r="L54" s="30">
        <v>3.21</v>
      </c>
      <c r="M54" s="31">
        <v>3.12</v>
      </c>
    </row>
    <row r="55" spans="1:13" x14ac:dyDescent="0.15">
      <c r="A55" s="5"/>
      <c r="B55" s="24" t="s">
        <v>1</v>
      </c>
      <c r="C55" s="32">
        <v>3550</v>
      </c>
      <c r="D55" s="26" t="s">
        <v>15</v>
      </c>
      <c r="E55" s="32">
        <v>3890</v>
      </c>
      <c r="F55" s="28" t="s">
        <v>3</v>
      </c>
      <c r="G55" s="29">
        <v>98.2</v>
      </c>
      <c r="H55" s="30">
        <v>99</v>
      </c>
      <c r="I55" s="30">
        <v>98.8</v>
      </c>
      <c r="J55" s="30">
        <v>98</v>
      </c>
      <c r="K55" s="30">
        <v>97.4</v>
      </c>
      <c r="L55" s="30">
        <v>97.6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2040</v>
      </c>
      <c r="H56" s="98">
        <v>1501</v>
      </c>
      <c r="I56" s="98">
        <v>1730</v>
      </c>
      <c r="J56" s="98">
        <v>3270</v>
      </c>
      <c r="K56" s="98">
        <v>2595</v>
      </c>
      <c r="L56" s="98">
        <v>4144</v>
      </c>
      <c r="M56" s="100">
        <v>3379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0.5292458432304038</v>
      </c>
      <c r="H57" s="127">
        <f t="shared" ref="H57:M57" si="8">H53/H$4</f>
        <v>0.55656373481633248</v>
      </c>
      <c r="I57" s="127">
        <f t="shared" si="8"/>
        <v>0.54467052957822393</v>
      </c>
      <c r="J57" s="127">
        <f t="shared" si="8"/>
        <v>0.61448075201432406</v>
      </c>
      <c r="K57" s="127">
        <f t="shared" si="8"/>
        <v>0.50865248226950355</v>
      </c>
      <c r="L57" s="127">
        <f t="shared" si="8"/>
        <v>0.60816004730462203</v>
      </c>
      <c r="M57" s="128">
        <f t="shared" si="8"/>
        <v>0.62148232141016391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3550</v>
      </c>
      <c r="H58" s="35">
        <v>3520</v>
      </c>
      <c r="I58" s="35">
        <v>3720</v>
      </c>
      <c r="J58" s="35">
        <v>3910</v>
      </c>
      <c r="K58" s="35">
        <v>3830</v>
      </c>
      <c r="L58" s="35">
        <v>3890</v>
      </c>
      <c r="M58" s="36">
        <v>3890</v>
      </c>
    </row>
    <row r="59" spans="1:13" x14ac:dyDescent="0.15">
      <c r="A59" s="5"/>
      <c r="B59" s="37" t="s">
        <v>82</v>
      </c>
      <c r="C59" s="38"/>
      <c r="D59" s="39"/>
      <c r="E59" s="40"/>
      <c r="F59" s="41" t="s">
        <v>10</v>
      </c>
      <c r="G59" s="42">
        <v>4845</v>
      </c>
      <c r="H59" s="43">
        <v>4537</v>
      </c>
      <c r="I59" s="43">
        <v>4650</v>
      </c>
      <c r="J59" s="43">
        <v>6045</v>
      </c>
      <c r="K59" s="43">
        <v>4472</v>
      </c>
      <c r="L59" s="43">
        <v>7156</v>
      </c>
      <c r="M59" s="44">
        <v>7463</v>
      </c>
    </row>
    <row r="60" spans="1:13" x14ac:dyDescent="0.15">
      <c r="A60" s="5"/>
      <c r="B60" s="45" t="s">
        <v>0</v>
      </c>
      <c r="C60" s="3">
        <v>44914</v>
      </c>
      <c r="F60" s="46" t="s">
        <v>2</v>
      </c>
      <c r="G60" s="47">
        <v>3.5</v>
      </c>
      <c r="H60" s="48">
        <v>3.51</v>
      </c>
      <c r="I60" s="48">
        <v>3.56</v>
      </c>
      <c r="J60" s="48">
        <v>3.42</v>
      </c>
      <c r="K60" s="48">
        <v>3.6</v>
      </c>
      <c r="L60" s="48">
        <v>3.41</v>
      </c>
      <c r="M60" s="49">
        <v>3.36</v>
      </c>
    </row>
    <row r="61" spans="1:13" x14ac:dyDescent="0.15">
      <c r="A61" s="5"/>
      <c r="B61" s="45" t="s">
        <v>1</v>
      </c>
      <c r="C61" s="50">
        <v>3320</v>
      </c>
      <c r="D61" s="4" t="s">
        <v>15</v>
      </c>
      <c r="E61" s="50">
        <v>3740</v>
      </c>
      <c r="F61" s="46" t="s">
        <v>3</v>
      </c>
      <c r="G61" s="47">
        <v>99.1</v>
      </c>
      <c r="H61" s="48">
        <v>98.9</v>
      </c>
      <c r="I61" s="48">
        <v>98.4</v>
      </c>
      <c r="J61" s="48">
        <v>98.4</v>
      </c>
      <c r="K61" s="48">
        <v>97.7</v>
      </c>
      <c r="L61" s="48">
        <v>98.1</v>
      </c>
      <c r="M61" s="49">
        <v>99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1739</v>
      </c>
      <c r="H62" s="99">
        <v>1792</v>
      </c>
      <c r="I62" s="99">
        <v>2349</v>
      </c>
      <c r="J62" s="99">
        <v>2933</v>
      </c>
      <c r="K62" s="99">
        <v>2752</v>
      </c>
      <c r="L62" s="99">
        <v>3958</v>
      </c>
      <c r="M62" s="101">
        <v>2798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0.71926959619952491</v>
      </c>
      <c r="H63" s="133">
        <f t="shared" ref="H63:M63" si="9">H59/H$4</f>
        <v>0.66398360895653441</v>
      </c>
      <c r="I63" s="133">
        <f t="shared" si="9"/>
        <v>0.62660018865382028</v>
      </c>
      <c r="J63" s="133">
        <f t="shared" si="9"/>
        <v>0.67647717099373317</v>
      </c>
      <c r="K63" s="133">
        <f t="shared" si="9"/>
        <v>0.63432624113475178</v>
      </c>
      <c r="L63" s="133">
        <f t="shared" si="9"/>
        <v>0.70523307381492062</v>
      </c>
      <c r="M63" s="134">
        <f t="shared" si="9"/>
        <v>0.76930213380063905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3320</v>
      </c>
      <c r="H64" s="53">
        <v>3400</v>
      </c>
      <c r="I64" s="53">
        <v>3540</v>
      </c>
      <c r="J64" s="53">
        <v>3740</v>
      </c>
      <c r="K64" s="53">
        <v>3700</v>
      </c>
      <c r="L64" s="53">
        <v>3690</v>
      </c>
      <c r="M64" s="54">
        <v>3740</v>
      </c>
    </row>
    <row r="65" spans="1:13" x14ac:dyDescent="0.15">
      <c r="A65" s="5"/>
      <c r="B65" s="16" t="s">
        <v>83</v>
      </c>
      <c r="C65" s="17"/>
      <c r="D65" s="18"/>
      <c r="E65" s="19"/>
      <c r="F65" s="20" t="s">
        <v>10</v>
      </c>
      <c r="G65" s="21">
        <v>11164</v>
      </c>
      <c r="H65" s="22">
        <v>11072</v>
      </c>
      <c r="I65" s="22">
        <v>11795</v>
      </c>
      <c r="J65" s="22">
        <v>13897</v>
      </c>
      <c r="K65" s="22">
        <v>11716</v>
      </c>
      <c r="L65" s="22">
        <v>15377</v>
      </c>
      <c r="M65" s="23">
        <v>15294</v>
      </c>
    </row>
    <row r="66" spans="1:13" x14ac:dyDescent="0.15">
      <c r="A66" s="5"/>
      <c r="B66" s="24" t="s">
        <v>0</v>
      </c>
      <c r="C66" s="25">
        <v>44914</v>
      </c>
      <c r="D66" s="26"/>
      <c r="E66" s="27"/>
      <c r="F66" s="28" t="s">
        <v>2</v>
      </c>
      <c r="G66" s="29">
        <v>3.67</v>
      </c>
      <c r="H66" s="30">
        <v>3.68</v>
      </c>
      <c r="I66" s="30">
        <v>3.61</v>
      </c>
      <c r="J66" s="30">
        <v>3.49</v>
      </c>
      <c r="K66" s="30">
        <v>3.7</v>
      </c>
      <c r="L66" s="30">
        <v>3.44</v>
      </c>
      <c r="M66" s="31">
        <v>3.51</v>
      </c>
    </row>
    <row r="67" spans="1:13" x14ac:dyDescent="0.15">
      <c r="A67" s="5"/>
      <c r="B67" s="24" t="s">
        <v>1</v>
      </c>
      <c r="C67" s="32">
        <v>5300</v>
      </c>
      <c r="D67" s="26" t="s">
        <v>15</v>
      </c>
      <c r="E67" s="32">
        <v>5840</v>
      </c>
      <c r="F67" s="28" t="s">
        <v>3</v>
      </c>
      <c r="G67" s="29">
        <v>98.3</v>
      </c>
      <c r="H67" s="30">
        <v>98.7</v>
      </c>
      <c r="I67" s="30">
        <v>98.9</v>
      </c>
      <c r="J67" s="30">
        <v>98.7</v>
      </c>
      <c r="K67" s="30">
        <v>98.4</v>
      </c>
      <c r="L67" s="30">
        <v>98.8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5954</v>
      </c>
      <c r="H68" s="98">
        <v>5113</v>
      </c>
      <c r="I68" s="98">
        <v>4992</v>
      </c>
      <c r="J68" s="98">
        <v>6375</v>
      </c>
      <c r="K68" s="98">
        <v>6219</v>
      </c>
      <c r="L68" s="98">
        <v>6564</v>
      </c>
      <c r="M68" s="100">
        <v>8344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1.6573634204275534</v>
      </c>
      <c r="H69" s="127">
        <f t="shared" ref="H69:M69" si="10">H65/H$4</f>
        <v>1.6203717254500221</v>
      </c>
      <c r="I69" s="127">
        <f t="shared" si="10"/>
        <v>1.5894084355208193</v>
      </c>
      <c r="J69" s="127">
        <f t="shared" si="10"/>
        <v>1.5551700984780663</v>
      </c>
      <c r="K69" s="127">
        <f t="shared" si="10"/>
        <v>1.6618439716312057</v>
      </c>
      <c r="L69" s="127">
        <f t="shared" si="10"/>
        <v>1.5154232778161032</v>
      </c>
      <c r="M69" s="128">
        <f t="shared" si="10"/>
        <v>1.5765385011854447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5300</v>
      </c>
      <c r="H70" s="35">
        <v>5210</v>
      </c>
      <c r="I70" s="35">
        <v>5650</v>
      </c>
      <c r="J70" s="35">
        <v>5840</v>
      </c>
      <c r="K70" s="35">
        <v>5780</v>
      </c>
      <c r="L70" s="35">
        <v>5850</v>
      </c>
      <c r="M70" s="36">
        <v>5840</v>
      </c>
    </row>
    <row r="71" spans="1:13" x14ac:dyDescent="0.15">
      <c r="A71" s="5"/>
      <c r="B71" s="37" t="s">
        <v>77</v>
      </c>
      <c r="C71" s="38"/>
      <c r="D71" s="39"/>
      <c r="E71" s="40"/>
      <c r="F71" s="41" t="s">
        <v>10</v>
      </c>
      <c r="G71" s="42">
        <v>10056</v>
      </c>
      <c r="H71" s="43">
        <v>9961</v>
      </c>
      <c r="I71" s="43">
        <v>11195</v>
      </c>
      <c r="J71" s="43">
        <v>13549</v>
      </c>
      <c r="K71" s="43">
        <v>10070</v>
      </c>
      <c r="L71" s="43">
        <v>14737</v>
      </c>
      <c r="M71" s="44">
        <v>14041</v>
      </c>
    </row>
    <row r="72" spans="1:13" x14ac:dyDescent="0.15">
      <c r="A72" s="5"/>
      <c r="B72" s="45" t="s">
        <v>0</v>
      </c>
      <c r="C72" s="3">
        <v>44900</v>
      </c>
      <c r="F72" s="46" t="s">
        <v>2</v>
      </c>
      <c r="G72" s="47">
        <v>2.86</v>
      </c>
      <c r="H72" s="48">
        <v>2.87</v>
      </c>
      <c r="I72" s="48">
        <v>2.73</v>
      </c>
      <c r="J72" s="48">
        <v>2.75</v>
      </c>
      <c r="K72" s="48">
        <v>2.94</v>
      </c>
      <c r="L72" s="48">
        <v>2.74</v>
      </c>
      <c r="M72" s="49">
        <v>2.74</v>
      </c>
    </row>
    <row r="73" spans="1:13" x14ac:dyDescent="0.15">
      <c r="A73" s="5"/>
      <c r="B73" s="45" t="s">
        <v>1</v>
      </c>
      <c r="C73" s="50">
        <v>14890</v>
      </c>
      <c r="D73" s="4" t="s">
        <v>15</v>
      </c>
      <c r="E73" s="50">
        <v>16570</v>
      </c>
      <c r="F73" s="46" t="s">
        <v>3</v>
      </c>
      <c r="G73" s="47">
        <v>99.4</v>
      </c>
      <c r="H73" s="48">
        <v>99.4</v>
      </c>
      <c r="I73" s="48">
        <v>99.8</v>
      </c>
      <c r="J73" s="48">
        <v>99.1</v>
      </c>
      <c r="K73" s="48">
        <v>99</v>
      </c>
      <c r="L73" s="48">
        <v>99.1</v>
      </c>
      <c r="M73" s="49">
        <v>99.3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3002</v>
      </c>
      <c r="H74" s="99">
        <v>2902</v>
      </c>
      <c r="I74" s="99">
        <v>2288</v>
      </c>
      <c r="J74" s="99">
        <v>4589</v>
      </c>
      <c r="K74" s="99">
        <v>3727</v>
      </c>
      <c r="L74" s="99">
        <v>4997</v>
      </c>
      <c r="M74" s="101">
        <v>4337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1.4928741092636579</v>
      </c>
      <c r="H75" s="133">
        <f t="shared" ref="H75:M75" si="11">H71/H$4</f>
        <v>1.4577784282160104</v>
      </c>
      <c r="I75" s="133">
        <f t="shared" si="11"/>
        <v>1.5085567982751651</v>
      </c>
      <c r="J75" s="133">
        <f t="shared" si="11"/>
        <v>1.5162264995523724</v>
      </c>
      <c r="K75" s="133">
        <f t="shared" si="11"/>
        <v>1.4283687943262411</v>
      </c>
      <c r="L75" s="133">
        <f t="shared" si="11"/>
        <v>1.4523504484083967</v>
      </c>
      <c r="M75" s="134">
        <f t="shared" si="11"/>
        <v>1.4473765591176166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14890</v>
      </c>
      <c r="H76" s="53">
        <v>14900</v>
      </c>
      <c r="I76" s="53">
        <v>15800</v>
      </c>
      <c r="J76" s="53">
        <v>16590</v>
      </c>
      <c r="K76" s="53">
        <v>16320</v>
      </c>
      <c r="L76" s="53">
        <v>16570</v>
      </c>
      <c r="M76" s="54">
        <v>16570</v>
      </c>
    </row>
    <row r="77" spans="1:13" x14ac:dyDescent="0.15">
      <c r="A77" s="5"/>
      <c r="B77" s="16" t="s">
        <v>78</v>
      </c>
      <c r="C77" s="17"/>
      <c r="D77" s="18"/>
      <c r="E77" s="19"/>
      <c r="F77" s="20" t="s">
        <v>10</v>
      </c>
      <c r="G77" s="21">
        <v>4694</v>
      </c>
      <c r="H77" s="22">
        <v>4739</v>
      </c>
      <c r="I77" s="22">
        <v>5354</v>
      </c>
      <c r="J77" s="22">
        <v>7284</v>
      </c>
      <c r="K77" s="22">
        <v>4659</v>
      </c>
      <c r="L77" s="22">
        <v>8210</v>
      </c>
      <c r="M77" s="23">
        <v>8023</v>
      </c>
    </row>
    <row r="78" spans="1:13" x14ac:dyDescent="0.15">
      <c r="A78" s="5"/>
      <c r="B78" s="24" t="s">
        <v>0</v>
      </c>
      <c r="C78" s="25">
        <v>44900</v>
      </c>
      <c r="D78" s="26"/>
      <c r="E78" s="27"/>
      <c r="F78" s="28" t="s">
        <v>2</v>
      </c>
      <c r="G78" s="29">
        <v>3.16</v>
      </c>
      <c r="H78" s="30">
        <v>3.09</v>
      </c>
      <c r="I78" s="30">
        <v>3.02</v>
      </c>
      <c r="J78" s="30">
        <v>3.02</v>
      </c>
      <c r="K78" s="30">
        <v>3.25</v>
      </c>
      <c r="L78" s="30">
        <v>3.05</v>
      </c>
      <c r="M78" s="31">
        <v>2.99</v>
      </c>
    </row>
    <row r="79" spans="1:13" x14ac:dyDescent="0.15">
      <c r="A79" s="5"/>
      <c r="B79" s="24" t="s">
        <v>1</v>
      </c>
      <c r="C79" s="32">
        <v>5010</v>
      </c>
      <c r="D79" s="26" t="s">
        <v>15</v>
      </c>
      <c r="E79" s="32">
        <v>5590</v>
      </c>
      <c r="F79" s="28" t="s">
        <v>3</v>
      </c>
      <c r="G79" s="29">
        <v>98.5</v>
      </c>
      <c r="H79" s="30">
        <v>99.2</v>
      </c>
      <c r="I79" s="30">
        <v>99</v>
      </c>
      <c r="J79" s="30">
        <v>98.5</v>
      </c>
      <c r="K79" s="30">
        <v>98.1</v>
      </c>
      <c r="L79" s="30">
        <v>98.8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2221</v>
      </c>
      <c r="H80" s="98">
        <v>1509</v>
      </c>
      <c r="I80" s="98">
        <v>1951</v>
      </c>
      <c r="J80" s="98">
        <v>3371</v>
      </c>
      <c r="K80" s="98">
        <v>2615</v>
      </c>
      <c r="L80" s="98">
        <v>3357</v>
      </c>
      <c r="M80" s="100">
        <v>3015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0.69685273159144889</v>
      </c>
      <c r="H81" s="127">
        <f t="shared" ref="H81:M81" si="12">H77/H$4</f>
        <v>0.69354602663544562</v>
      </c>
      <c r="I81" s="127">
        <f t="shared" si="12"/>
        <v>0.72146610968872116</v>
      </c>
      <c r="J81" s="127">
        <f t="shared" si="12"/>
        <v>0.81512981199641898</v>
      </c>
      <c r="K81" s="127">
        <f t="shared" si="12"/>
        <v>0.6608510638297872</v>
      </c>
      <c r="L81" s="127">
        <f t="shared" si="12"/>
        <v>0.80910613974573764</v>
      </c>
      <c r="M81" s="128">
        <f t="shared" si="12"/>
        <v>0.82702814142871872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5010</v>
      </c>
      <c r="H82" s="35">
        <v>4980</v>
      </c>
      <c r="I82" s="35">
        <v>5190</v>
      </c>
      <c r="J82" s="35">
        <v>5570</v>
      </c>
      <c r="K82" s="35">
        <v>5340</v>
      </c>
      <c r="L82" s="35">
        <v>5560</v>
      </c>
      <c r="M82" s="36">
        <v>5590</v>
      </c>
    </row>
    <row r="83" spans="1:13" x14ac:dyDescent="0.15">
      <c r="A83" s="5"/>
      <c r="B83" s="37" t="s">
        <v>79</v>
      </c>
      <c r="C83" s="38"/>
      <c r="D83" s="39"/>
      <c r="E83" s="40"/>
      <c r="F83" s="41" t="s">
        <v>10</v>
      </c>
      <c r="G83" s="42">
        <v>3860</v>
      </c>
      <c r="H83" s="43">
        <v>3711</v>
      </c>
      <c r="I83" s="43">
        <v>4561</v>
      </c>
      <c r="J83" s="43">
        <v>5978</v>
      </c>
      <c r="K83" s="43">
        <v>3833</v>
      </c>
      <c r="L83" s="43">
        <v>6749</v>
      </c>
      <c r="M83" s="44">
        <v>6446</v>
      </c>
    </row>
    <row r="84" spans="1:13" x14ac:dyDescent="0.15">
      <c r="A84" s="5"/>
      <c r="B84" s="45" t="s">
        <v>0</v>
      </c>
      <c r="C84" s="3">
        <v>44900</v>
      </c>
      <c r="F84" s="46" t="s">
        <v>2</v>
      </c>
      <c r="G84" s="47">
        <v>3.46</v>
      </c>
      <c r="H84" s="48">
        <v>3.57</v>
      </c>
      <c r="I84" s="48">
        <v>3.23</v>
      </c>
      <c r="J84" s="48">
        <v>3.16</v>
      </c>
      <c r="K84" s="48">
        <v>3.53</v>
      </c>
      <c r="L84" s="48">
        <v>3.23</v>
      </c>
      <c r="M84" s="49">
        <v>3.21</v>
      </c>
    </row>
    <row r="85" spans="1:13" x14ac:dyDescent="0.15">
      <c r="A85" s="5"/>
      <c r="B85" s="45" t="s">
        <v>1</v>
      </c>
      <c r="C85" s="50">
        <v>1500</v>
      </c>
      <c r="D85" s="4" t="s">
        <v>15</v>
      </c>
      <c r="E85" s="50">
        <v>1640</v>
      </c>
      <c r="F85" s="46" t="s">
        <v>3</v>
      </c>
      <c r="G85" s="47">
        <v>97.9</v>
      </c>
      <c r="H85" s="48">
        <v>97.5</v>
      </c>
      <c r="I85" s="48">
        <v>98.8</v>
      </c>
      <c r="J85" s="48">
        <v>98.4</v>
      </c>
      <c r="K85" s="48">
        <v>97.1</v>
      </c>
      <c r="L85" s="48">
        <v>97.8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2421</v>
      </c>
      <c r="H86" s="99">
        <v>2606</v>
      </c>
      <c r="I86" s="99">
        <v>1874</v>
      </c>
      <c r="J86" s="99">
        <v>3001</v>
      </c>
      <c r="K86" s="99">
        <v>3036</v>
      </c>
      <c r="L86" s="99">
        <v>4173</v>
      </c>
      <c r="M86" s="101">
        <v>3290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0.5730403800475059</v>
      </c>
      <c r="H87" s="133">
        <f t="shared" ref="H87:M87" si="13">H83/H$4</f>
        <v>0.54309966339821458</v>
      </c>
      <c r="I87" s="133">
        <f t="shared" si="13"/>
        <v>0.61460719579571488</v>
      </c>
      <c r="J87" s="133">
        <f t="shared" si="13"/>
        <v>0.66897940913160248</v>
      </c>
      <c r="K87" s="133">
        <f t="shared" si="13"/>
        <v>0.54368794326241132</v>
      </c>
      <c r="L87" s="133">
        <f t="shared" si="13"/>
        <v>0.66512269636345722</v>
      </c>
      <c r="M87" s="134">
        <f t="shared" si="13"/>
        <v>0.66446758066178746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1500</v>
      </c>
      <c r="H88" s="53">
        <v>1450</v>
      </c>
      <c r="I88" s="53">
        <v>1560</v>
      </c>
      <c r="J88" s="53">
        <v>1620</v>
      </c>
      <c r="K88" s="53">
        <v>1580</v>
      </c>
      <c r="L88" s="53">
        <v>1640</v>
      </c>
      <c r="M88" s="54">
        <v>1640</v>
      </c>
    </row>
    <row r="89" spans="1:13" x14ac:dyDescent="0.15">
      <c r="A89" s="5"/>
      <c r="B89" s="16" t="s">
        <v>74</v>
      </c>
      <c r="C89" s="17"/>
      <c r="D89" s="18"/>
      <c r="E89" s="19"/>
      <c r="F89" s="20" t="s">
        <v>10</v>
      </c>
      <c r="G89" s="21">
        <v>10582</v>
      </c>
      <c r="H89" s="22">
        <v>11027</v>
      </c>
      <c r="I89" s="22">
        <v>11809</v>
      </c>
      <c r="J89" s="22">
        <v>13723</v>
      </c>
      <c r="K89" s="22">
        <v>10680</v>
      </c>
      <c r="L89" s="22">
        <v>14597</v>
      </c>
      <c r="M89" s="23">
        <v>14116</v>
      </c>
    </row>
    <row r="90" spans="1:13" x14ac:dyDescent="0.15">
      <c r="A90" s="5"/>
      <c r="B90" s="24" t="s">
        <v>0</v>
      </c>
      <c r="C90" s="25">
        <v>44886</v>
      </c>
      <c r="D90" s="26"/>
      <c r="E90" s="27"/>
      <c r="F90" s="28" t="s">
        <v>2</v>
      </c>
      <c r="G90" s="29">
        <v>4.5</v>
      </c>
      <c r="H90" s="30">
        <v>4.46</v>
      </c>
      <c r="I90" s="30">
        <v>4.3499999999999996</v>
      </c>
      <c r="J90" s="30">
        <v>4.22</v>
      </c>
      <c r="K90" s="30">
        <v>4.5199999999999996</v>
      </c>
      <c r="L90" s="30">
        <v>4.18</v>
      </c>
      <c r="M90" s="31">
        <v>4.18</v>
      </c>
    </row>
    <row r="91" spans="1:13" x14ac:dyDescent="0.15">
      <c r="A91" s="5"/>
      <c r="B91" s="24" t="s">
        <v>1</v>
      </c>
      <c r="C91" s="32">
        <v>9700</v>
      </c>
      <c r="D91" s="26" t="s">
        <v>15</v>
      </c>
      <c r="E91" s="32">
        <v>11240</v>
      </c>
      <c r="F91" s="28" t="s">
        <v>3</v>
      </c>
      <c r="G91" s="29">
        <v>97.5</v>
      </c>
      <c r="H91" s="30">
        <v>97.9</v>
      </c>
      <c r="I91" s="30">
        <v>97.9</v>
      </c>
      <c r="J91" s="30">
        <v>97.8</v>
      </c>
      <c r="K91" s="30">
        <v>97.1</v>
      </c>
      <c r="L91" s="30">
        <v>97.8</v>
      </c>
      <c r="M91" s="31">
        <v>98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7976</v>
      </c>
      <c r="H92" s="98">
        <v>7348</v>
      </c>
      <c r="I92" s="98">
        <v>7847</v>
      </c>
      <c r="J92" s="98">
        <v>9312</v>
      </c>
      <c r="K92" s="98">
        <v>8940</v>
      </c>
      <c r="L92" s="98">
        <v>9980</v>
      </c>
      <c r="M92" s="100">
        <v>8864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1.5709619952494063</v>
      </c>
      <c r="H93" s="127">
        <f t="shared" ref="H93:M93" si="14">H89/H$4</f>
        <v>1.6137860383433338</v>
      </c>
      <c r="I93" s="127">
        <f t="shared" si="14"/>
        <v>1.5912949737232178</v>
      </c>
      <c r="J93" s="127">
        <f t="shared" si="14"/>
        <v>1.5356982990152193</v>
      </c>
      <c r="K93" s="127">
        <f t="shared" si="14"/>
        <v>1.5148936170212766</v>
      </c>
      <c r="L93" s="127">
        <f t="shared" si="14"/>
        <v>1.4385532669754608</v>
      </c>
      <c r="M93" s="128">
        <f t="shared" si="14"/>
        <v>1.4551077208535204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9700</v>
      </c>
      <c r="H94" s="35">
        <v>10050</v>
      </c>
      <c r="I94" s="35">
        <v>10720</v>
      </c>
      <c r="J94" s="35">
        <v>11240</v>
      </c>
      <c r="K94" s="35">
        <v>11110</v>
      </c>
      <c r="L94" s="35">
        <v>11240</v>
      </c>
      <c r="M94" s="36">
        <v>11240</v>
      </c>
    </row>
    <row r="95" spans="1:13" x14ac:dyDescent="0.15">
      <c r="A95" s="5"/>
      <c r="B95" s="37" t="s">
        <v>75</v>
      </c>
      <c r="C95" s="38"/>
      <c r="D95" s="39"/>
      <c r="E95" s="40"/>
      <c r="F95" s="41" t="s">
        <v>10</v>
      </c>
      <c r="G95" s="42">
        <v>4694</v>
      </c>
      <c r="H95" s="43">
        <v>4805</v>
      </c>
      <c r="I95" s="43">
        <v>5444</v>
      </c>
      <c r="J95" s="43">
        <v>7305</v>
      </c>
      <c r="K95" s="43">
        <v>4760</v>
      </c>
      <c r="L95" s="43">
        <v>8369</v>
      </c>
      <c r="M95" s="44">
        <v>8352</v>
      </c>
    </row>
    <row r="96" spans="1:13" x14ac:dyDescent="0.15">
      <c r="A96" s="5"/>
      <c r="B96" s="45" t="s">
        <v>0</v>
      </c>
      <c r="C96" s="3">
        <v>44886</v>
      </c>
      <c r="F96" s="46" t="s">
        <v>2</v>
      </c>
      <c r="G96" s="47">
        <v>3.72</v>
      </c>
      <c r="H96" s="48">
        <v>3.69</v>
      </c>
      <c r="I96" s="48">
        <v>3.61</v>
      </c>
      <c r="J96" s="48">
        <v>3.53</v>
      </c>
      <c r="K96" s="48">
        <v>3.79</v>
      </c>
      <c r="L96" s="48">
        <v>3.55</v>
      </c>
      <c r="M96" s="49">
        <v>3.53</v>
      </c>
    </row>
    <row r="97" spans="1:13" x14ac:dyDescent="0.15">
      <c r="A97" s="5"/>
      <c r="B97" s="45" t="s">
        <v>1</v>
      </c>
      <c r="C97" s="50">
        <v>8030</v>
      </c>
      <c r="D97" s="4" t="s">
        <v>15</v>
      </c>
      <c r="E97" s="50">
        <v>8770</v>
      </c>
      <c r="F97" s="46" t="s">
        <v>3</v>
      </c>
      <c r="G97" s="47">
        <v>97.4</v>
      </c>
      <c r="H97" s="48">
        <v>98.2</v>
      </c>
      <c r="I97" s="48">
        <v>97.9</v>
      </c>
      <c r="J97" s="48">
        <v>98.7</v>
      </c>
      <c r="K97" s="48">
        <v>96.6</v>
      </c>
      <c r="L97" s="48">
        <v>98.3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3517</v>
      </c>
      <c r="H98" s="99">
        <v>2746</v>
      </c>
      <c r="I98" s="99">
        <v>3413</v>
      </c>
      <c r="J98" s="99">
        <v>3329</v>
      </c>
      <c r="K98" s="99">
        <v>4221</v>
      </c>
      <c r="L98" s="99">
        <v>4548</v>
      </c>
      <c r="M98" s="101">
        <v>3869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0.69685273159144889</v>
      </c>
      <c r="H99" s="133">
        <f t="shared" ref="H99:M99" si="15">H95/H$4</f>
        <v>0.7032050343919215</v>
      </c>
      <c r="I99" s="133">
        <f t="shared" si="15"/>
        <v>0.73359385527556931</v>
      </c>
      <c r="J99" s="133">
        <f t="shared" si="15"/>
        <v>0.81747985675917634</v>
      </c>
      <c r="K99" s="133">
        <f t="shared" si="15"/>
        <v>0.67517730496453898</v>
      </c>
      <c r="L99" s="133">
        <f t="shared" si="15"/>
        <v>0.82477579580171478</v>
      </c>
      <c r="M99" s="134">
        <f t="shared" si="15"/>
        <v>0.86094217091021541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8030</v>
      </c>
      <c r="H100" s="53">
        <v>8020</v>
      </c>
      <c r="I100" s="53">
        <v>8400</v>
      </c>
      <c r="J100" s="53">
        <v>8830</v>
      </c>
      <c r="K100" s="53">
        <v>8680</v>
      </c>
      <c r="L100" s="53">
        <v>8820</v>
      </c>
      <c r="M100" s="54">
        <v>8770</v>
      </c>
    </row>
    <row r="101" spans="1:13" x14ac:dyDescent="0.15">
      <c r="A101" s="5"/>
      <c r="B101" s="16" t="s">
        <v>76</v>
      </c>
      <c r="C101" s="17"/>
      <c r="D101" s="18"/>
      <c r="E101" s="19"/>
      <c r="F101" s="20" t="s">
        <v>10</v>
      </c>
      <c r="G101" s="21">
        <v>1643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44886</v>
      </c>
      <c r="D102" s="26"/>
      <c r="E102" s="27"/>
      <c r="F102" s="28" t="s">
        <v>2</v>
      </c>
      <c r="G102" s="29">
        <v>3.79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2000</v>
      </c>
      <c r="D103" s="26" t="s">
        <v>15</v>
      </c>
      <c r="E103" s="32"/>
      <c r="F103" s="28" t="s">
        <v>3</v>
      </c>
      <c r="G103" s="29">
        <v>99.3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535</v>
      </c>
      <c r="H104" s="84"/>
      <c r="I104" s="84"/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0.24391330166270783</v>
      </c>
      <c r="H105" s="127">
        <f t="shared" ref="H105:M105" si="16">H101/H$4</f>
        <v>0</v>
      </c>
      <c r="I105" s="127">
        <f t="shared" si="16"/>
        <v>0</v>
      </c>
      <c r="J105" s="127">
        <f t="shared" si="16"/>
        <v>0</v>
      </c>
      <c r="K105" s="127">
        <f t="shared" si="16"/>
        <v>0</v>
      </c>
      <c r="L105" s="127">
        <f t="shared" si="16"/>
        <v>0</v>
      </c>
      <c r="M105" s="128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2000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72</v>
      </c>
      <c r="C107" s="38"/>
      <c r="D107" s="39"/>
      <c r="E107" s="40"/>
      <c r="F107" s="41" t="s">
        <v>10</v>
      </c>
      <c r="G107" s="42">
        <v>4363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44872</v>
      </c>
      <c r="F108" s="46" t="s">
        <v>2</v>
      </c>
      <c r="G108" s="47">
        <v>3.32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4130</v>
      </c>
      <c r="D109" s="4" t="s">
        <v>15</v>
      </c>
      <c r="E109" s="50"/>
      <c r="F109" s="46" t="s">
        <v>3</v>
      </c>
      <c r="G109" s="47">
        <v>98.6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2036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0.6477137767220903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4130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63</v>
      </c>
      <c r="C113" s="17"/>
      <c r="D113" s="18"/>
      <c r="E113" s="19"/>
      <c r="F113" s="20" t="s">
        <v>10</v>
      </c>
      <c r="G113" s="21">
        <v>8612</v>
      </c>
      <c r="H113" s="22">
        <v>8946</v>
      </c>
      <c r="I113" s="22">
        <v>10109</v>
      </c>
      <c r="J113" s="22">
        <v>12679</v>
      </c>
      <c r="K113" s="22">
        <v>9178</v>
      </c>
      <c r="L113" s="22">
        <v>14168</v>
      </c>
      <c r="M113" s="23">
        <v>13506</v>
      </c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2.82</v>
      </c>
      <c r="H114" s="30">
        <v>2.78</v>
      </c>
      <c r="I114" s="30">
        <v>2.64</v>
      </c>
      <c r="J114" s="30">
        <v>2.63</v>
      </c>
      <c r="K114" s="30">
        <v>2.89</v>
      </c>
      <c r="L114" s="30">
        <v>2.56</v>
      </c>
      <c r="M114" s="31">
        <v>2.63</v>
      </c>
    </row>
    <row r="115" spans="1:13" x14ac:dyDescent="0.15">
      <c r="A115" s="5"/>
      <c r="B115" s="24" t="s">
        <v>1</v>
      </c>
      <c r="C115" s="32">
        <v>6020</v>
      </c>
      <c r="D115" s="26" t="s">
        <v>15</v>
      </c>
      <c r="E115" s="32">
        <v>6670</v>
      </c>
      <c r="F115" s="28" t="s">
        <v>3</v>
      </c>
      <c r="G115" s="29">
        <v>99.1</v>
      </c>
      <c r="H115" s="30">
        <v>99.2</v>
      </c>
      <c r="I115" s="30">
        <v>99.9</v>
      </c>
      <c r="J115" s="30">
        <v>99</v>
      </c>
      <c r="K115" s="30">
        <v>98.6</v>
      </c>
      <c r="L115" s="30">
        <v>99.3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2908</v>
      </c>
      <c r="H116" s="98">
        <v>2866</v>
      </c>
      <c r="I116" s="98">
        <v>1639</v>
      </c>
      <c r="J116" s="98">
        <v>4305</v>
      </c>
      <c r="K116" s="98">
        <v>4143</v>
      </c>
      <c r="L116" s="98">
        <v>4095</v>
      </c>
      <c r="M116" s="100">
        <v>4702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1.2785035629453683</v>
      </c>
      <c r="H117" s="127">
        <f t="shared" ref="H117:M117" si="18">H113/H$4</f>
        <v>1.3092345968096004</v>
      </c>
      <c r="I117" s="127">
        <f t="shared" si="18"/>
        <v>1.362215334860531</v>
      </c>
      <c r="J117" s="127">
        <f t="shared" si="18"/>
        <v>1.4188675022381378</v>
      </c>
      <c r="K117" s="127">
        <f t="shared" si="18"/>
        <v>1.3018439716312056</v>
      </c>
      <c r="L117" s="127">
        <f t="shared" si="18"/>
        <v>1.3962747610131072</v>
      </c>
      <c r="M117" s="128">
        <f t="shared" si="18"/>
        <v>1.392227605401505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6020</v>
      </c>
      <c r="H118" s="35">
        <v>5990</v>
      </c>
      <c r="I118" s="35">
        <v>6370</v>
      </c>
      <c r="J118" s="35">
        <v>6680</v>
      </c>
      <c r="K118" s="35">
        <v>6590</v>
      </c>
      <c r="L118" s="35">
        <v>6680</v>
      </c>
      <c r="M118" s="36">
        <v>6670</v>
      </c>
    </row>
    <row r="119" spans="1:13" x14ac:dyDescent="0.15">
      <c r="A119" s="5"/>
      <c r="B119" s="37" t="s">
        <v>45</v>
      </c>
      <c r="C119" s="38"/>
      <c r="D119" s="39"/>
      <c r="E119" s="40"/>
      <c r="F119" s="41" t="s">
        <v>10</v>
      </c>
      <c r="G119" s="42">
        <v>10356</v>
      </c>
      <c r="H119" s="43">
        <v>10581</v>
      </c>
      <c r="I119" s="43">
        <v>11607</v>
      </c>
      <c r="J119" s="43">
        <v>14362</v>
      </c>
      <c r="K119" s="43">
        <v>10574</v>
      </c>
      <c r="L119" s="43">
        <v>15910</v>
      </c>
      <c r="M119" s="44">
        <v>15140</v>
      </c>
    </row>
    <row r="120" spans="1:13" x14ac:dyDescent="0.15">
      <c r="A120" s="5"/>
      <c r="B120" s="45" t="s">
        <v>0</v>
      </c>
      <c r="C120" s="3">
        <v>44781</v>
      </c>
      <c r="F120" s="46" t="s">
        <v>2</v>
      </c>
      <c r="G120" s="47">
        <v>3.01</v>
      </c>
      <c r="H120" s="48">
        <v>2.94</v>
      </c>
      <c r="I120" s="48">
        <v>2.83</v>
      </c>
      <c r="J120" s="48">
        <v>2.76</v>
      </c>
      <c r="K120" s="48">
        <v>3.12</v>
      </c>
      <c r="L120" s="48">
        <v>2.67</v>
      </c>
      <c r="M120" s="49">
        <v>2.73</v>
      </c>
    </row>
    <row r="121" spans="1:13" x14ac:dyDescent="0.15">
      <c r="A121" s="5"/>
      <c r="B121" s="45" t="s">
        <v>1</v>
      </c>
      <c r="C121" s="50">
        <v>6250</v>
      </c>
      <c r="D121" s="4" t="s">
        <v>15</v>
      </c>
      <c r="E121" s="50">
        <v>6920</v>
      </c>
      <c r="F121" s="46" t="s">
        <v>3</v>
      </c>
      <c r="G121" s="47">
        <v>99.4</v>
      </c>
      <c r="H121" s="48">
        <v>99.7</v>
      </c>
      <c r="I121" s="48">
        <v>100.2</v>
      </c>
      <c r="J121" s="48">
        <v>99.7</v>
      </c>
      <c r="K121" s="48">
        <v>98.7</v>
      </c>
      <c r="L121" s="48">
        <v>99.8</v>
      </c>
      <c r="M121" s="49">
        <v>99.5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2977</v>
      </c>
      <c r="H122" s="99">
        <v>2275</v>
      </c>
      <c r="I122" s="99">
        <v>1485</v>
      </c>
      <c r="J122" s="99">
        <v>3235</v>
      </c>
      <c r="K122" s="99">
        <v>4522</v>
      </c>
      <c r="L122" s="99">
        <v>3157</v>
      </c>
      <c r="M122" s="101">
        <v>3860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1.5374109263657958</v>
      </c>
      <c r="H123" s="133">
        <f t="shared" ref="H123:M123" si="19">H119/H$4</f>
        <v>1.5485145616859359</v>
      </c>
      <c r="I123" s="133">
        <f t="shared" si="19"/>
        <v>1.5640749225171811</v>
      </c>
      <c r="J123" s="133">
        <f t="shared" si="19"/>
        <v>1.6072068039391227</v>
      </c>
      <c r="K123" s="133">
        <f t="shared" si="19"/>
        <v>1.4998581560283688</v>
      </c>
      <c r="L123" s="133">
        <f t="shared" si="19"/>
        <v>1.567951118557209</v>
      </c>
      <c r="M123" s="134">
        <f t="shared" si="19"/>
        <v>1.5606638490877229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6250</v>
      </c>
      <c r="H124" s="53">
        <v>6240</v>
      </c>
      <c r="I124" s="53">
        <v>6630</v>
      </c>
      <c r="J124" s="53">
        <v>6940</v>
      </c>
      <c r="K124" s="53">
        <v>6850</v>
      </c>
      <c r="L124" s="53">
        <v>6910</v>
      </c>
      <c r="M124" s="54">
        <v>6920</v>
      </c>
    </row>
    <row r="125" spans="1:13" x14ac:dyDescent="0.15">
      <c r="A125" s="5"/>
      <c r="B125" s="16" t="s">
        <v>37</v>
      </c>
      <c r="C125" s="17"/>
      <c r="D125" s="18"/>
      <c r="E125" s="19"/>
      <c r="F125" s="20" t="s">
        <v>10</v>
      </c>
      <c r="G125" s="21">
        <v>9601</v>
      </c>
      <c r="H125" s="22">
        <v>9728</v>
      </c>
      <c r="I125" s="22">
        <v>10282</v>
      </c>
      <c r="J125" s="22">
        <v>11877</v>
      </c>
      <c r="K125" s="22">
        <v>9802</v>
      </c>
      <c r="L125" s="22">
        <v>13973</v>
      </c>
      <c r="M125" s="23">
        <v>12943</v>
      </c>
    </row>
    <row r="126" spans="1:13" x14ac:dyDescent="0.15">
      <c r="A126" s="5"/>
      <c r="B126" s="24" t="s">
        <v>0</v>
      </c>
      <c r="C126" s="25">
        <v>44179</v>
      </c>
      <c r="D126" s="26"/>
      <c r="E126" s="27"/>
      <c r="F126" s="28" t="s">
        <v>2</v>
      </c>
      <c r="G126" s="29">
        <v>1.98</v>
      </c>
      <c r="H126" s="30">
        <v>1.98</v>
      </c>
      <c r="I126" s="30">
        <v>1.95</v>
      </c>
      <c r="J126" s="30">
        <v>1.88</v>
      </c>
      <c r="K126" s="30">
        <v>2.0099999999999998</v>
      </c>
      <c r="L126" s="30">
        <v>1.8</v>
      </c>
      <c r="M126" s="31">
        <v>1.85</v>
      </c>
    </row>
    <row r="127" spans="1:13" x14ac:dyDescent="0.15">
      <c r="A127" s="5"/>
      <c r="B127" s="24" t="s">
        <v>1</v>
      </c>
      <c r="C127" s="32">
        <v>39570</v>
      </c>
      <c r="D127" s="26" t="s">
        <v>15</v>
      </c>
      <c r="E127" s="32">
        <v>43570</v>
      </c>
      <c r="F127" s="28" t="s">
        <v>3</v>
      </c>
      <c r="G127" s="29">
        <v>99.3</v>
      </c>
      <c r="H127" s="30">
        <v>99.3</v>
      </c>
      <c r="I127" s="30">
        <v>99.4</v>
      </c>
      <c r="J127" s="30">
        <v>99.2</v>
      </c>
      <c r="K127" s="30">
        <v>99.1</v>
      </c>
      <c r="L127" s="30">
        <v>99.6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2638</v>
      </c>
      <c r="H128" s="98">
        <v>2562</v>
      </c>
      <c r="I128" s="98">
        <v>2514</v>
      </c>
      <c r="J128" s="98">
        <v>3417</v>
      </c>
      <c r="K128" s="98">
        <v>2957</v>
      </c>
      <c r="L128" s="98">
        <v>2786</v>
      </c>
      <c r="M128" s="100">
        <v>3614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1.4253266033254157</v>
      </c>
      <c r="H129" s="127">
        <f t="shared" ref="H129:M129" si="20">H125/H$4</f>
        <v>1.423679203863603</v>
      </c>
      <c r="I129" s="127">
        <f t="shared" si="20"/>
        <v>1.3855275569330279</v>
      </c>
      <c r="J129" s="127">
        <f t="shared" si="20"/>
        <v>1.3291181736794986</v>
      </c>
      <c r="K129" s="127">
        <f t="shared" si="20"/>
        <v>1.390354609929078</v>
      </c>
      <c r="L129" s="127">
        <f t="shared" si="20"/>
        <v>1.3770572583029468</v>
      </c>
      <c r="M129" s="128">
        <f t="shared" si="20"/>
        <v>1.3341923513039893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39570</v>
      </c>
      <c r="H130" s="35">
        <v>39400</v>
      </c>
      <c r="I130" s="35">
        <v>41860</v>
      </c>
      <c r="J130" s="35">
        <v>43820</v>
      </c>
      <c r="K130" s="35">
        <v>43330</v>
      </c>
      <c r="L130" s="35">
        <v>43660</v>
      </c>
      <c r="M130" s="36">
        <v>43570</v>
      </c>
    </row>
    <row r="131" spans="1:13" x14ac:dyDescent="0.15">
      <c r="A131" s="5"/>
      <c r="B131" s="37" t="s">
        <v>38</v>
      </c>
      <c r="C131" s="38"/>
      <c r="D131" s="39"/>
      <c r="E131" s="40"/>
      <c r="F131" s="41" t="s">
        <v>10</v>
      </c>
      <c r="G131" s="42">
        <v>12835</v>
      </c>
      <c r="H131" s="43">
        <v>13074</v>
      </c>
      <c r="I131" s="43">
        <v>13909</v>
      </c>
      <c r="J131" s="43">
        <v>15603</v>
      </c>
      <c r="K131" s="43">
        <v>13201</v>
      </c>
      <c r="L131" s="43">
        <v>17695</v>
      </c>
      <c r="M131" s="44">
        <v>16230</v>
      </c>
    </row>
    <row r="132" spans="1:13" x14ac:dyDescent="0.15">
      <c r="A132" s="5"/>
      <c r="B132" s="45" t="s">
        <v>0</v>
      </c>
      <c r="C132" s="3">
        <v>44536</v>
      </c>
      <c r="F132" s="46" t="s">
        <v>2</v>
      </c>
      <c r="G132" s="47">
        <v>1.82</v>
      </c>
      <c r="H132" s="48">
        <v>1.79</v>
      </c>
      <c r="I132" s="48">
        <v>1.76</v>
      </c>
      <c r="J132" s="48">
        <v>1.71</v>
      </c>
      <c r="K132" s="48">
        <v>1.84</v>
      </c>
      <c r="L132" s="48">
        <v>1.62</v>
      </c>
      <c r="M132" s="49">
        <v>1.72</v>
      </c>
    </row>
    <row r="133" spans="1:13" x14ac:dyDescent="0.15">
      <c r="A133" s="5"/>
      <c r="B133" s="45" t="s">
        <v>1</v>
      </c>
      <c r="C133" s="50">
        <v>27920</v>
      </c>
      <c r="D133" s="4" t="s">
        <v>15</v>
      </c>
      <c r="E133" s="50">
        <v>30800</v>
      </c>
      <c r="F133" s="46" t="s">
        <v>3</v>
      </c>
      <c r="G133" s="47">
        <v>99.2</v>
      </c>
      <c r="H133" s="48">
        <v>99.5</v>
      </c>
      <c r="I133" s="48">
        <v>99.6</v>
      </c>
      <c r="J133" s="48">
        <v>99.1</v>
      </c>
      <c r="K133" s="48">
        <v>99.1</v>
      </c>
      <c r="L133" s="48">
        <v>99.7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3369</v>
      </c>
      <c r="H134" s="99">
        <v>2821</v>
      </c>
      <c r="I134" s="99">
        <v>2702</v>
      </c>
      <c r="J134" s="99">
        <v>4310</v>
      </c>
      <c r="K134" s="99">
        <v>3856</v>
      </c>
      <c r="L134" s="99">
        <v>2904</v>
      </c>
      <c r="M134" s="101">
        <v>5046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1.9054334916864608</v>
      </c>
      <c r="H135" s="133">
        <f t="shared" ref="H135:M135" si="21">H131/H$4</f>
        <v>1.9133616273964584</v>
      </c>
      <c r="I135" s="133">
        <f t="shared" si="21"/>
        <v>1.8742757040830076</v>
      </c>
      <c r="J135" s="133">
        <f t="shared" si="21"/>
        <v>1.7460832587287376</v>
      </c>
      <c r="K135" s="133">
        <f t="shared" si="21"/>
        <v>1.8724822695035461</v>
      </c>
      <c r="L135" s="133">
        <f t="shared" si="21"/>
        <v>1.7438651818271411</v>
      </c>
      <c r="M135" s="134">
        <f t="shared" si="21"/>
        <v>1.6730233996495207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27920</v>
      </c>
      <c r="H136" s="53">
        <v>28050</v>
      </c>
      <c r="I136" s="53">
        <v>29840</v>
      </c>
      <c r="J136" s="53">
        <v>30960</v>
      </c>
      <c r="K136" s="53">
        <v>30610</v>
      </c>
      <c r="L136" s="53">
        <v>30870</v>
      </c>
      <c r="M136" s="54">
        <v>30800</v>
      </c>
    </row>
    <row r="137" spans="1:13" x14ac:dyDescent="0.15">
      <c r="A137" s="5"/>
      <c r="B137" s="16" t="s">
        <v>21</v>
      </c>
      <c r="C137" s="17"/>
      <c r="D137" s="18"/>
      <c r="E137" s="19"/>
      <c r="F137" s="20" t="s">
        <v>10</v>
      </c>
      <c r="G137" s="21">
        <v>14167</v>
      </c>
      <c r="H137" s="22">
        <v>14305</v>
      </c>
      <c r="I137" s="22">
        <v>15090</v>
      </c>
      <c r="J137" s="22">
        <v>17501</v>
      </c>
      <c r="K137" s="22">
        <v>14586</v>
      </c>
      <c r="L137" s="22">
        <v>19062</v>
      </c>
      <c r="M137" s="23">
        <v>18434</v>
      </c>
    </row>
    <row r="138" spans="1:13" x14ac:dyDescent="0.15">
      <c r="A138" s="5"/>
      <c r="B138" s="24" t="s">
        <v>0</v>
      </c>
      <c r="C138" s="25">
        <v>44746</v>
      </c>
      <c r="D138" s="26"/>
      <c r="E138" s="27"/>
      <c r="F138" s="28" t="s">
        <v>2</v>
      </c>
      <c r="G138" s="29">
        <v>2.88</v>
      </c>
      <c r="H138" s="30">
        <v>2.84</v>
      </c>
      <c r="I138" s="30">
        <v>2.71</v>
      </c>
      <c r="J138" s="30">
        <v>2.66</v>
      </c>
      <c r="K138" s="30">
        <v>2.96</v>
      </c>
      <c r="L138" s="30">
        <v>2.56</v>
      </c>
      <c r="M138" s="31">
        <v>2.64</v>
      </c>
    </row>
    <row r="139" spans="1:13" x14ac:dyDescent="0.15">
      <c r="A139" s="5"/>
      <c r="B139" s="24" t="s">
        <v>1</v>
      </c>
      <c r="C139" s="32">
        <v>14030</v>
      </c>
      <c r="D139" s="26" t="s">
        <v>15</v>
      </c>
      <c r="E139" s="32">
        <v>15490</v>
      </c>
      <c r="F139" s="28" t="s">
        <v>3</v>
      </c>
      <c r="G139" s="29">
        <v>99.5</v>
      </c>
      <c r="H139" s="30">
        <v>99.5</v>
      </c>
      <c r="I139" s="30">
        <v>100.2</v>
      </c>
      <c r="J139" s="30">
        <v>99.3</v>
      </c>
      <c r="K139" s="30">
        <v>99.2</v>
      </c>
      <c r="L139" s="30">
        <v>99.5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3614</v>
      </c>
      <c r="H140" s="98">
        <v>3545</v>
      </c>
      <c r="I140" s="98">
        <v>1557</v>
      </c>
      <c r="J140" s="98">
        <v>4879</v>
      </c>
      <c r="K140" s="98">
        <v>4709</v>
      </c>
      <c r="L140" s="98">
        <v>4488</v>
      </c>
      <c r="M140" s="100">
        <v>4878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2.1031769596199523</v>
      </c>
      <c r="H141" s="127">
        <f t="shared" ref="H141:M141" si="22">H137/H$4</f>
        <v>2.0935167569149713</v>
      </c>
      <c r="I141" s="127">
        <f t="shared" si="22"/>
        <v>2.0334186767282039</v>
      </c>
      <c r="J141" s="127">
        <f t="shared" si="22"/>
        <v>1.9584825425246195</v>
      </c>
      <c r="K141" s="127">
        <f t="shared" si="22"/>
        <v>2.068936170212766</v>
      </c>
      <c r="L141" s="127">
        <f t="shared" si="22"/>
        <v>1.8785848033901646</v>
      </c>
      <c r="M141" s="128">
        <f t="shared" si="22"/>
        <v>1.9002164725286053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14030</v>
      </c>
      <c r="H142" s="35">
        <v>14000</v>
      </c>
      <c r="I142" s="35">
        <v>14860</v>
      </c>
      <c r="J142" s="35">
        <v>15540</v>
      </c>
      <c r="K142" s="35">
        <v>15350</v>
      </c>
      <c r="L142" s="35">
        <v>15450</v>
      </c>
      <c r="M142" s="36">
        <v>15490</v>
      </c>
    </row>
    <row r="143" spans="1:13" x14ac:dyDescent="0.15">
      <c r="A143" s="5"/>
      <c r="B143" s="37" t="s">
        <v>40</v>
      </c>
      <c r="C143" s="38"/>
      <c r="D143" s="39"/>
      <c r="E143" s="40"/>
      <c r="F143" s="41" t="s">
        <v>10</v>
      </c>
      <c r="G143" s="42">
        <v>6128</v>
      </c>
      <c r="H143" s="43">
        <v>5936</v>
      </c>
      <c r="I143" s="43">
        <v>6518</v>
      </c>
      <c r="J143" s="43">
        <v>8535</v>
      </c>
      <c r="K143" s="43">
        <v>5513</v>
      </c>
      <c r="L143" s="43">
        <v>9436</v>
      </c>
      <c r="M143" s="44">
        <v>9197</v>
      </c>
    </row>
    <row r="144" spans="1:13" x14ac:dyDescent="0.15">
      <c r="A144" s="5"/>
      <c r="B144" s="45" t="s">
        <v>0</v>
      </c>
      <c r="C144" s="3">
        <v>44592</v>
      </c>
      <c r="F144" s="46" t="s">
        <v>2</v>
      </c>
      <c r="G144" s="47">
        <v>2.71</v>
      </c>
      <c r="H144" s="48">
        <v>2.77</v>
      </c>
      <c r="I144" s="48">
        <v>2.7</v>
      </c>
      <c r="J144" s="48">
        <v>2.64</v>
      </c>
      <c r="K144" s="48">
        <v>2.99</v>
      </c>
      <c r="L144" s="48">
        <v>2.64</v>
      </c>
      <c r="M144" s="49">
        <v>2.68</v>
      </c>
    </row>
    <row r="145" spans="1:13" x14ac:dyDescent="0.15">
      <c r="A145" s="5"/>
      <c r="B145" s="45" t="s">
        <v>1</v>
      </c>
      <c r="C145" s="50">
        <v>13210</v>
      </c>
      <c r="D145" s="4" t="s">
        <v>15</v>
      </c>
      <c r="E145" s="50">
        <v>14610</v>
      </c>
      <c r="F145" s="46" t="s">
        <v>3</v>
      </c>
      <c r="G145" s="47">
        <v>99.5</v>
      </c>
      <c r="H145" s="48">
        <v>99.5</v>
      </c>
      <c r="I145" s="48">
        <v>99.6</v>
      </c>
      <c r="J145" s="48">
        <v>99.1</v>
      </c>
      <c r="K145" s="48">
        <v>98.6</v>
      </c>
      <c r="L145" s="48">
        <v>99.1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1604</v>
      </c>
      <c r="H146" s="99">
        <v>1493</v>
      </c>
      <c r="I146" s="99">
        <v>1598</v>
      </c>
      <c r="J146" s="99">
        <v>2803</v>
      </c>
      <c r="K146" s="99">
        <v>2555</v>
      </c>
      <c r="L146" s="99">
        <v>3240</v>
      </c>
      <c r="M146" s="101">
        <v>3539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0.90973871733966749</v>
      </c>
      <c r="H147" s="133">
        <f t="shared" ref="H147:M147" si="23">H143/H$4</f>
        <v>0.86872530367334988</v>
      </c>
      <c r="I147" s="133">
        <f t="shared" si="23"/>
        <v>0.87831828594529038</v>
      </c>
      <c r="J147" s="133">
        <f t="shared" si="23"/>
        <v>0.95512533572068037</v>
      </c>
      <c r="K147" s="133">
        <f t="shared" si="23"/>
        <v>0.78198581560283686</v>
      </c>
      <c r="L147" s="133">
        <f t="shared" si="23"/>
        <v>0.92993002857987583</v>
      </c>
      <c r="M147" s="134">
        <f t="shared" si="23"/>
        <v>0.94804659313472839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13210</v>
      </c>
      <c r="H148" s="53">
        <v>13250</v>
      </c>
      <c r="I148" s="53">
        <v>13950</v>
      </c>
      <c r="J148" s="53">
        <v>14710</v>
      </c>
      <c r="K148" s="53">
        <v>14510</v>
      </c>
      <c r="L148" s="53">
        <v>14630</v>
      </c>
      <c r="M148" s="54">
        <v>14610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3569</v>
      </c>
      <c r="H149" s="22">
        <v>3764</v>
      </c>
      <c r="I149" s="22">
        <v>4484</v>
      </c>
      <c r="J149" s="22">
        <v>5772</v>
      </c>
      <c r="K149" s="22">
        <v>3627</v>
      </c>
      <c r="L149" s="22">
        <v>6698</v>
      </c>
      <c r="M149" s="23">
        <v>6483</v>
      </c>
    </row>
    <row r="150" spans="1:13" x14ac:dyDescent="0.15">
      <c r="A150" s="5"/>
      <c r="B150" s="24" t="s">
        <v>0</v>
      </c>
      <c r="C150" s="25">
        <v>43878</v>
      </c>
      <c r="D150" s="26"/>
      <c r="E150" s="27"/>
      <c r="F150" s="28" t="s">
        <v>2</v>
      </c>
      <c r="G150" s="29">
        <v>2.58</v>
      </c>
      <c r="H150" s="30">
        <v>2.58</v>
      </c>
      <c r="I150" s="30">
        <v>2.4</v>
      </c>
      <c r="J150" s="30">
        <v>2.38</v>
      </c>
      <c r="K150" s="30">
        <v>2.7</v>
      </c>
      <c r="L150" s="30">
        <v>2.39</v>
      </c>
      <c r="M150" s="31">
        <v>2.4300000000000002</v>
      </c>
    </row>
    <row r="151" spans="1:13" x14ac:dyDescent="0.15">
      <c r="A151" s="5"/>
      <c r="B151" s="24" t="s">
        <v>1</v>
      </c>
      <c r="C151" s="32">
        <v>12180</v>
      </c>
      <c r="D151" s="26" t="s">
        <v>15</v>
      </c>
      <c r="E151" s="32">
        <v>13240</v>
      </c>
      <c r="F151" s="28" t="s">
        <v>3</v>
      </c>
      <c r="G151" s="29">
        <v>98.7</v>
      </c>
      <c r="H151" s="30">
        <v>98.9</v>
      </c>
      <c r="I151" s="30">
        <v>99.5</v>
      </c>
      <c r="J151" s="30">
        <v>98.9</v>
      </c>
      <c r="K151" s="30">
        <v>98.3</v>
      </c>
      <c r="L151" s="30">
        <v>99</v>
      </c>
      <c r="M151" s="31">
        <v>99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1511</v>
      </c>
      <c r="H152" s="98">
        <v>1416</v>
      </c>
      <c r="I152" s="98">
        <v>1149</v>
      </c>
      <c r="J152" s="98">
        <v>2112</v>
      </c>
      <c r="K152" s="98">
        <v>1799</v>
      </c>
      <c r="L152" s="98">
        <v>2390</v>
      </c>
      <c r="M152" s="100">
        <v>2288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0.52983966745843225</v>
      </c>
      <c r="H153" s="127">
        <f t="shared" ref="H153:M153" si="24">H149/H$4</f>
        <v>0.55085613932386945</v>
      </c>
      <c r="I153" s="127">
        <f t="shared" si="24"/>
        <v>0.60423123568252257</v>
      </c>
      <c r="J153" s="127">
        <f t="shared" si="24"/>
        <v>0.64592658907788725</v>
      </c>
      <c r="K153" s="127">
        <f t="shared" si="24"/>
        <v>0.51446808510638298</v>
      </c>
      <c r="L153" s="127">
        <f t="shared" si="24"/>
        <v>0.6600965802700306</v>
      </c>
      <c r="M153" s="128">
        <f t="shared" si="24"/>
        <v>0.66828162045149986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12180</v>
      </c>
      <c r="H154" s="35">
        <v>12030</v>
      </c>
      <c r="I154" s="35">
        <v>12680</v>
      </c>
      <c r="J154" s="35">
        <v>13280</v>
      </c>
      <c r="K154" s="35">
        <v>13070</v>
      </c>
      <c r="L154" s="35">
        <v>13290</v>
      </c>
      <c r="M154" s="36">
        <v>13240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8855</v>
      </c>
      <c r="H155" s="43">
        <v>8004</v>
      </c>
      <c r="I155" s="43">
        <v>8637</v>
      </c>
      <c r="J155" s="43">
        <v>10238</v>
      </c>
      <c r="K155" s="43">
        <v>8772</v>
      </c>
      <c r="L155" s="43">
        <v>12524</v>
      </c>
      <c r="M155" s="44">
        <v>12082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1.56</v>
      </c>
      <c r="H156" s="48">
        <v>1.64</v>
      </c>
      <c r="I156" s="48">
        <v>1.62</v>
      </c>
      <c r="J156" s="48">
        <v>1.55</v>
      </c>
      <c r="K156" s="48">
        <v>1.61</v>
      </c>
      <c r="L156" s="48">
        <v>1.51</v>
      </c>
      <c r="M156" s="49">
        <v>1.55</v>
      </c>
    </row>
    <row r="157" spans="1:13" x14ac:dyDescent="0.15">
      <c r="A157" s="5"/>
      <c r="B157" s="45" t="s">
        <v>1</v>
      </c>
      <c r="C157" s="50">
        <v>14280</v>
      </c>
      <c r="D157" s="4" t="s">
        <v>15</v>
      </c>
      <c r="E157" s="50">
        <v>15700</v>
      </c>
      <c r="F157" s="46" t="s">
        <v>3</v>
      </c>
      <c r="G157" s="47">
        <v>99.7</v>
      </c>
      <c r="H157" s="48">
        <v>99.6</v>
      </c>
      <c r="I157" s="48">
        <v>99.4</v>
      </c>
      <c r="J157" s="48">
        <v>99.2</v>
      </c>
      <c r="K157" s="48">
        <v>99.5</v>
      </c>
      <c r="L157" s="48">
        <v>99.4</v>
      </c>
      <c r="M157" s="49">
        <v>99.1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1382</v>
      </c>
      <c r="H158" s="99">
        <v>1566</v>
      </c>
      <c r="I158" s="99">
        <v>1891</v>
      </c>
      <c r="J158" s="99">
        <v>2610</v>
      </c>
      <c r="K158" s="99">
        <v>1746</v>
      </c>
      <c r="L158" s="99">
        <v>2666</v>
      </c>
      <c r="M158" s="101">
        <v>3386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1.3145783847980999</v>
      </c>
      <c r="H159" s="133">
        <f t="shared" ref="H159:M159" si="25">H155/H$4</f>
        <v>1.1713742133762624</v>
      </c>
      <c r="I159" s="133">
        <f t="shared" si="25"/>
        <v>1.1638593181511925</v>
      </c>
      <c r="J159" s="133">
        <f t="shared" si="25"/>
        <v>1.1457027752909579</v>
      </c>
      <c r="K159" s="133">
        <f t="shared" si="25"/>
        <v>1.2442553191489363</v>
      </c>
      <c r="L159" s="133">
        <f t="shared" si="25"/>
        <v>1.2342564304720607</v>
      </c>
      <c r="M159" s="134">
        <f t="shared" si="25"/>
        <v>1.2454386145758169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14280</v>
      </c>
      <c r="H160" s="53">
        <v>14000</v>
      </c>
      <c r="I160" s="53">
        <v>14620</v>
      </c>
      <c r="J160" s="53">
        <v>15660</v>
      </c>
      <c r="K160" s="53">
        <v>15410</v>
      </c>
      <c r="L160" s="53">
        <v>15610</v>
      </c>
      <c r="M160" s="54">
        <v>15700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5155</v>
      </c>
      <c r="H161" s="22">
        <v>4751</v>
      </c>
      <c r="I161" s="22">
        <v>4923</v>
      </c>
      <c r="J161" s="22">
        <v>6814</v>
      </c>
      <c r="K161" s="22">
        <v>5033</v>
      </c>
      <c r="L161" s="22">
        <v>7837</v>
      </c>
      <c r="M161" s="23">
        <v>8153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3.93</v>
      </c>
      <c r="H162" s="30">
        <v>3.9</v>
      </c>
      <c r="I162" s="30">
        <v>3.88</v>
      </c>
      <c r="J162" s="30">
        <v>3.66</v>
      </c>
      <c r="K162" s="30">
        <v>3.9</v>
      </c>
      <c r="L162" s="30">
        <v>3.67</v>
      </c>
      <c r="M162" s="31">
        <v>3.71</v>
      </c>
    </row>
    <row r="163" spans="1:13" x14ac:dyDescent="0.15">
      <c r="A163" s="5"/>
      <c r="B163" s="24" t="s">
        <v>1</v>
      </c>
      <c r="C163" s="32">
        <v>4340</v>
      </c>
      <c r="D163" s="26" t="s">
        <v>15</v>
      </c>
      <c r="E163" s="32">
        <v>4990</v>
      </c>
      <c r="F163" s="28" t="s">
        <v>3</v>
      </c>
      <c r="G163" s="29">
        <v>97.8</v>
      </c>
      <c r="H163" s="30">
        <v>98.5</v>
      </c>
      <c r="I163" s="30">
        <v>98.5</v>
      </c>
      <c r="J163" s="30">
        <v>98.4</v>
      </c>
      <c r="K163" s="30">
        <v>98.1</v>
      </c>
      <c r="L163" s="30">
        <v>98.3</v>
      </c>
      <c r="M163" s="31">
        <v>97.8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3387</v>
      </c>
      <c r="H164" s="98">
        <v>2434</v>
      </c>
      <c r="I164" s="98">
        <v>2535</v>
      </c>
      <c r="J164" s="98">
        <v>3559</v>
      </c>
      <c r="K164" s="98">
        <v>2968</v>
      </c>
      <c r="L164" s="98">
        <v>4275</v>
      </c>
      <c r="M164" s="100">
        <v>5212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0.76529097387173395</v>
      </c>
      <c r="H165" s="127">
        <f t="shared" ref="H165:M165" si="26">H161/H$4</f>
        <v>0.69530220986389579</v>
      </c>
      <c r="I165" s="127">
        <f t="shared" si="26"/>
        <v>0.66338768360059286</v>
      </c>
      <c r="J165" s="127">
        <f t="shared" si="26"/>
        <v>0.7625335720680394</v>
      </c>
      <c r="K165" s="127">
        <f t="shared" si="26"/>
        <v>0.71390070921985815</v>
      </c>
      <c r="L165" s="127">
        <f t="shared" si="26"/>
        <v>0.77234650635655855</v>
      </c>
      <c r="M165" s="128">
        <f t="shared" si="26"/>
        <v>0.84042882177095146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4340</v>
      </c>
      <c r="H166" s="35">
        <v>4400</v>
      </c>
      <c r="I166" s="35">
        <v>4610</v>
      </c>
      <c r="J166" s="35">
        <v>5010</v>
      </c>
      <c r="K166" s="35">
        <v>4900</v>
      </c>
      <c r="L166" s="35">
        <v>4990</v>
      </c>
      <c r="M166" s="36">
        <v>4990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44970</v>
      </c>
      <c r="H3" s="11">
        <v>44971</v>
      </c>
      <c r="I3" s="11">
        <v>44972</v>
      </c>
      <c r="J3" s="11">
        <v>44973</v>
      </c>
      <c r="K3" s="11">
        <v>44974</v>
      </c>
      <c r="L3" s="11">
        <v>44975</v>
      </c>
      <c r="M3" s="12">
        <v>44976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6434</v>
      </c>
      <c r="H4" s="14">
        <v>5789</v>
      </c>
      <c r="I4" s="14">
        <v>7064</v>
      </c>
      <c r="J4" s="14">
        <v>6431</v>
      </c>
      <c r="K4" s="14">
        <v>6838</v>
      </c>
      <c r="L4" s="14">
        <v>9629</v>
      </c>
      <c r="M4" s="15">
        <v>9617</v>
      </c>
    </row>
    <row r="5" spans="1:13" x14ac:dyDescent="0.15">
      <c r="A5" s="5"/>
      <c r="B5" s="16" t="s">
        <v>87</v>
      </c>
      <c r="C5" s="17"/>
      <c r="D5" s="18"/>
      <c r="E5" s="19"/>
      <c r="F5" s="20" t="s">
        <v>10</v>
      </c>
      <c r="G5" s="21">
        <v>13393</v>
      </c>
      <c r="H5" s="22">
        <v>11944</v>
      </c>
      <c r="I5" s="22">
        <v>12597</v>
      </c>
      <c r="J5" s="22">
        <v>11647</v>
      </c>
      <c r="K5" s="22">
        <v>12134</v>
      </c>
      <c r="L5" s="22">
        <v>15682</v>
      </c>
      <c r="M5" s="23">
        <v>14921</v>
      </c>
    </row>
    <row r="6" spans="1:13" x14ac:dyDescent="0.15">
      <c r="A6" s="5"/>
      <c r="B6" s="24" t="s">
        <v>0</v>
      </c>
      <c r="C6" s="25">
        <v>44963</v>
      </c>
      <c r="D6" s="26"/>
      <c r="E6" s="27"/>
      <c r="F6" s="28" t="s">
        <v>2</v>
      </c>
      <c r="G6" s="29">
        <v>3.89</v>
      </c>
      <c r="H6" s="30">
        <v>4.17</v>
      </c>
      <c r="I6" s="30">
        <v>4.0199999999999996</v>
      </c>
      <c r="J6" s="30">
        <v>4.0599999999999996</v>
      </c>
      <c r="K6" s="30">
        <v>4.07</v>
      </c>
      <c r="L6" s="30">
        <v>3.66</v>
      </c>
      <c r="M6" s="31">
        <v>3.86</v>
      </c>
    </row>
    <row r="7" spans="1:13" x14ac:dyDescent="0.15">
      <c r="A7" s="5"/>
      <c r="B7" s="24" t="s">
        <v>1</v>
      </c>
      <c r="C7" s="32">
        <v>1800</v>
      </c>
      <c r="D7" s="26" t="s">
        <v>15</v>
      </c>
      <c r="E7" s="32">
        <v>1840</v>
      </c>
      <c r="F7" s="28" t="s">
        <v>3</v>
      </c>
      <c r="G7" s="29">
        <v>98.1</v>
      </c>
      <c r="H7" s="30">
        <v>98.2</v>
      </c>
      <c r="I7" s="30">
        <v>98.5</v>
      </c>
      <c r="J7" s="30">
        <v>97.7</v>
      </c>
      <c r="K7" s="30">
        <v>98.2</v>
      </c>
      <c r="L7" s="30">
        <v>97.9</v>
      </c>
      <c r="M7" s="31">
        <v>97.8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7839</v>
      </c>
      <c r="H8" s="98">
        <v>7022</v>
      </c>
      <c r="I8" s="98">
        <v>6708</v>
      </c>
      <c r="J8" s="98">
        <v>8104</v>
      </c>
      <c r="K8" s="98">
        <v>7066</v>
      </c>
      <c r="L8" s="98">
        <v>9704</v>
      </c>
      <c r="M8" s="100">
        <v>9738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2.0815977618899595</v>
      </c>
      <c r="H9" s="115">
        <f t="shared" ref="H9:M9" si="0">H5/H$4</f>
        <v>2.0632233546381067</v>
      </c>
      <c r="I9" s="115">
        <f t="shared" si="0"/>
        <v>1.7832672706681767</v>
      </c>
      <c r="J9" s="115">
        <f t="shared" si="0"/>
        <v>1.8110713730368528</v>
      </c>
      <c r="K9" s="115">
        <f t="shared" si="0"/>
        <v>1.7744954665106756</v>
      </c>
      <c r="L9" s="115">
        <f t="shared" si="0"/>
        <v>1.6286218714300551</v>
      </c>
      <c r="M9" s="116">
        <f t="shared" si="0"/>
        <v>1.5515233440781948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1800</v>
      </c>
      <c r="H10" s="35">
        <v>1810</v>
      </c>
      <c r="I10" s="35">
        <v>1830</v>
      </c>
      <c r="J10" s="35">
        <v>1840</v>
      </c>
      <c r="K10" s="35">
        <v>1820</v>
      </c>
      <c r="L10" s="35">
        <v>1820</v>
      </c>
      <c r="M10" s="36">
        <v>1840</v>
      </c>
    </row>
    <row r="11" spans="1:13" x14ac:dyDescent="0.15">
      <c r="A11" s="5"/>
      <c r="B11" s="37" t="s">
        <v>88</v>
      </c>
      <c r="C11" s="38"/>
      <c r="D11" s="39"/>
      <c r="E11" s="40"/>
      <c r="F11" s="41" t="s">
        <v>10</v>
      </c>
      <c r="G11" s="42">
        <v>15181</v>
      </c>
      <c r="H11" s="43">
        <v>13931</v>
      </c>
      <c r="I11" s="43">
        <v>14406</v>
      </c>
      <c r="J11" s="43">
        <v>13213</v>
      </c>
      <c r="K11" s="43">
        <v>13383</v>
      </c>
      <c r="L11" s="43">
        <v>17110</v>
      </c>
      <c r="M11" s="44">
        <v>16475</v>
      </c>
    </row>
    <row r="12" spans="1:13" x14ac:dyDescent="0.15">
      <c r="A12" s="5"/>
      <c r="B12" s="45" t="s">
        <v>0</v>
      </c>
      <c r="C12" s="3">
        <v>44963</v>
      </c>
      <c r="F12" s="46" t="s">
        <v>2</v>
      </c>
      <c r="G12" s="47">
        <v>2.7</v>
      </c>
      <c r="H12" s="48">
        <v>2.84</v>
      </c>
      <c r="I12" s="48">
        <v>2.79</v>
      </c>
      <c r="J12" s="48">
        <v>2.84</v>
      </c>
      <c r="K12" s="48">
        <v>2.87</v>
      </c>
      <c r="L12" s="48">
        <v>2.6</v>
      </c>
      <c r="M12" s="49">
        <v>2.62</v>
      </c>
    </row>
    <row r="13" spans="1:13" x14ac:dyDescent="0.15">
      <c r="A13" s="5"/>
      <c r="B13" s="45" t="s">
        <v>1</v>
      </c>
      <c r="C13" s="50">
        <v>1340</v>
      </c>
      <c r="D13" s="4" t="s">
        <v>15</v>
      </c>
      <c r="E13" s="50">
        <v>1340</v>
      </c>
      <c r="F13" s="46" t="s">
        <v>3</v>
      </c>
      <c r="G13" s="47">
        <v>99</v>
      </c>
      <c r="H13" s="48">
        <v>98.4</v>
      </c>
      <c r="I13" s="48">
        <v>98.9</v>
      </c>
      <c r="J13" s="48">
        <v>98.2</v>
      </c>
      <c r="K13" s="48">
        <v>97.9</v>
      </c>
      <c r="L13" s="48">
        <v>98.6</v>
      </c>
      <c r="M13" s="49">
        <v>98.9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5280</v>
      </c>
      <c r="H14" s="99">
        <v>6570</v>
      </c>
      <c r="I14" s="99">
        <v>5386</v>
      </c>
      <c r="J14" s="99">
        <v>6917</v>
      </c>
      <c r="K14" s="99">
        <v>7771</v>
      </c>
      <c r="L14" s="99">
        <v>7191</v>
      </c>
      <c r="M14" s="101">
        <v>6172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2.3594964252409079</v>
      </c>
      <c r="H15" s="124">
        <f t="shared" ref="H15:M15" si="1">H11/H$4</f>
        <v>2.4064605285887026</v>
      </c>
      <c r="I15" s="124">
        <f t="shared" si="1"/>
        <v>2.0393544733861835</v>
      </c>
      <c r="J15" s="124">
        <f t="shared" si="1"/>
        <v>2.0545793811226871</v>
      </c>
      <c r="K15" s="124">
        <f t="shared" si="1"/>
        <v>1.9571512138052063</v>
      </c>
      <c r="L15" s="124">
        <f t="shared" si="1"/>
        <v>1.7769238757918786</v>
      </c>
      <c r="M15" s="125">
        <f t="shared" si="1"/>
        <v>1.7131121971508787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1340</v>
      </c>
      <c r="H16" s="53">
        <v>1340</v>
      </c>
      <c r="I16" s="53">
        <v>1350</v>
      </c>
      <c r="J16" s="53">
        <v>1340</v>
      </c>
      <c r="K16" s="53">
        <v>1340</v>
      </c>
      <c r="L16" s="53">
        <v>1340</v>
      </c>
      <c r="M16" s="54">
        <v>1340</v>
      </c>
    </row>
    <row r="17" spans="1:13" x14ac:dyDescent="0.15">
      <c r="A17" s="5"/>
      <c r="B17" s="16" t="s">
        <v>86</v>
      </c>
      <c r="C17" s="17"/>
      <c r="D17" s="18"/>
      <c r="E17" s="19"/>
      <c r="F17" s="20" t="s">
        <v>10</v>
      </c>
      <c r="G17" s="21">
        <v>19383</v>
      </c>
      <c r="H17" s="22">
        <v>18305</v>
      </c>
      <c r="I17" s="22">
        <v>19049</v>
      </c>
      <c r="J17" s="22">
        <v>17997</v>
      </c>
      <c r="K17" s="22">
        <v>17950</v>
      </c>
      <c r="L17" s="22">
        <v>21122</v>
      </c>
      <c r="M17" s="23">
        <v>20344</v>
      </c>
    </row>
    <row r="18" spans="1:13" x14ac:dyDescent="0.15">
      <c r="A18" s="5"/>
      <c r="B18" s="24" t="s">
        <v>0</v>
      </c>
      <c r="C18" s="25">
        <v>44956</v>
      </c>
      <c r="D18" s="26"/>
      <c r="E18" s="27"/>
      <c r="F18" s="28" t="s">
        <v>2</v>
      </c>
      <c r="G18" s="29">
        <v>2.68</v>
      </c>
      <c r="H18" s="30">
        <v>2.78</v>
      </c>
      <c r="I18" s="30">
        <v>2.68</v>
      </c>
      <c r="J18" s="30">
        <v>2.76</v>
      </c>
      <c r="K18" s="30">
        <v>2.75</v>
      </c>
      <c r="L18" s="30">
        <v>2.46</v>
      </c>
      <c r="M18" s="31">
        <v>2.4900000000000002</v>
      </c>
    </row>
    <row r="19" spans="1:13" x14ac:dyDescent="0.15">
      <c r="A19" s="5"/>
      <c r="B19" s="24" t="s">
        <v>1</v>
      </c>
      <c r="C19" s="32">
        <v>5420</v>
      </c>
      <c r="D19" s="26" t="s">
        <v>15</v>
      </c>
      <c r="E19" s="32">
        <v>5540</v>
      </c>
      <c r="F19" s="28" t="s">
        <v>3</v>
      </c>
      <c r="G19" s="29">
        <v>99.3</v>
      </c>
      <c r="H19" s="30">
        <v>98.8</v>
      </c>
      <c r="I19" s="30">
        <v>99.3</v>
      </c>
      <c r="J19" s="30">
        <v>99</v>
      </c>
      <c r="K19" s="30">
        <v>99.2</v>
      </c>
      <c r="L19" s="30">
        <v>99.3</v>
      </c>
      <c r="M19" s="31">
        <v>99.1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5646</v>
      </c>
      <c r="H20" s="98">
        <v>7446</v>
      </c>
      <c r="I20" s="98">
        <v>5549</v>
      </c>
      <c r="J20" s="98">
        <v>6344</v>
      </c>
      <c r="K20" s="98">
        <v>5667</v>
      </c>
      <c r="L20" s="98">
        <v>6086</v>
      </c>
      <c r="M20" s="100">
        <v>6818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3.012589368977308</v>
      </c>
      <c r="H21" s="127">
        <f t="shared" ref="H21:M21" si="2">H17/H$4</f>
        <v>3.1620314389359128</v>
      </c>
      <c r="I21" s="127">
        <f t="shared" si="2"/>
        <v>2.6966308040770102</v>
      </c>
      <c r="J21" s="127">
        <f t="shared" si="2"/>
        <v>2.7984761312393096</v>
      </c>
      <c r="K21" s="127">
        <f t="shared" si="2"/>
        <v>2.6250365603977772</v>
      </c>
      <c r="L21" s="127">
        <f t="shared" si="2"/>
        <v>2.1935818880465261</v>
      </c>
      <c r="M21" s="128">
        <f t="shared" si="2"/>
        <v>2.1154206093376313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5420</v>
      </c>
      <c r="H22" s="35">
        <v>5460</v>
      </c>
      <c r="I22" s="35">
        <v>5520</v>
      </c>
      <c r="J22" s="35">
        <v>5520</v>
      </c>
      <c r="K22" s="35">
        <v>5530</v>
      </c>
      <c r="L22" s="35">
        <v>5510</v>
      </c>
      <c r="M22" s="36">
        <v>5540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7174</v>
      </c>
      <c r="H23" s="43">
        <v>6656</v>
      </c>
      <c r="I23" s="43">
        <v>7392</v>
      </c>
      <c r="J23" s="43">
        <v>7287</v>
      </c>
      <c r="K23" s="43">
        <v>7330</v>
      </c>
      <c r="L23" s="43">
        <v>10841</v>
      </c>
      <c r="M23" s="44">
        <v>10540</v>
      </c>
    </row>
    <row r="24" spans="1:13" x14ac:dyDescent="0.15">
      <c r="A24" s="5"/>
      <c r="B24" s="45" t="s">
        <v>0</v>
      </c>
      <c r="C24" s="3">
        <v>44935</v>
      </c>
      <c r="F24" s="46" t="s">
        <v>2</v>
      </c>
      <c r="G24" s="47">
        <v>3.01</v>
      </c>
      <c r="H24" s="48">
        <v>2.97</v>
      </c>
      <c r="I24" s="48">
        <v>2.82</v>
      </c>
      <c r="J24" s="48">
        <v>2.86</v>
      </c>
      <c r="K24" s="48">
        <v>3.05</v>
      </c>
      <c r="L24" s="48">
        <v>2.69</v>
      </c>
      <c r="M24" s="49">
        <v>2.75</v>
      </c>
    </row>
    <row r="25" spans="1:13" x14ac:dyDescent="0.15">
      <c r="A25" s="5"/>
      <c r="B25" s="45" t="s">
        <v>1</v>
      </c>
      <c r="C25" s="50">
        <v>420</v>
      </c>
      <c r="D25" s="4" t="s">
        <v>15</v>
      </c>
      <c r="E25" s="50">
        <v>440</v>
      </c>
      <c r="F25" s="46" t="s">
        <v>3</v>
      </c>
      <c r="G25" s="47">
        <v>98.5</v>
      </c>
      <c r="H25" s="48">
        <v>99.2</v>
      </c>
      <c r="I25" s="48">
        <v>99.2</v>
      </c>
      <c r="J25" s="48">
        <v>98.9</v>
      </c>
      <c r="K25" s="48">
        <v>97.6</v>
      </c>
      <c r="L25" s="48">
        <v>98.3</v>
      </c>
      <c r="M25" s="49">
        <v>98.9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3186</v>
      </c>
      <c r="H26" s="99">
        <v>2026</v>
      </c>
      <c r="I26" s="99">
        <v>2167</v>
      </c>
      <c r="J26" s="99">
        <v>2662</v>
      </c>
      <c r="K26" s="99">
        <v>4656</v>
      </c>
      <c r="L26" s="99">
        <v>5188</v>
      </c>
      <c r="M26" s="101">
        <v>3685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1.1150139881877525</v>
      </c>
      <c r="H27" s="133">
        <f t="shared" ref="H27:M27" si="3">H23/H$4</f>
        <v>1.1497667991017446</v>
      </c>
      <c r="I27" s="133">
        <f t="shared" si="3"/>
        <v>1.0464326160815403</v>
      </c>
      <c r="J27" s="133">
        <f t="shared" si="3"/>
        <v>1.1331052713419374</v>
      </c>
      <c r="K27" s="133">
        <f t="shared" si="3"/>
        <v>1.0719508628253875</v>
      </c>
      <c r="L27" s="133">
        <f t="shared" si="3"/>
        <v>1.1258697684079344</v>
      </c>
      <c r="M27" s="134">
        <f t="shared" si="3"/>
        <v>1.0959758760528231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420</v>
      </c>
      <c r="H28" s="53">
        <v>420</v>
      </c>
      <c r="I28" s="53">
        <v>440</v>
      </c>
      <c r="J28" s="53">
        <v>420</v>
      </c>
      <c r="K28" s="53">
        <v>430</v>
      </c>
      <c r="L28" s="53">
        <v>430</v>
      </c>
      <c r="M28" s="54">
        <v>440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3680</v>
      </c>
      <c r="H29" s="22">
        <v>3732</v>
      </c>
      <c r="I29" s="22">
        <v>3892</v>
      </c>
      <c r="J29" s="22">
        <v>4009</v>
      </c>
      <c r="K29" s="22">
        <v>3965</v>
      </c>
      <c r="L29" s="22">
        <v>6245</v>
      </c>
      <c r="M29" s="23">
        <v>5857</v>
      </c>
    </row>
    <row r="30" spans="1:13" x14ac:dyDescent="0.15">
      <c r="A30" s="5"/>
      <c r="B30" s="24" t="s">
        <v>0</v>
      </c>
      <c r="C30" s="25">
        <v>44935</v>
      </c>
      <c r="D30" s="26"/>
      <c r="E30" s="27"/>
      <c r="F30" s="28" t="s">
        <v>2</v>
      </c>
      <c r="G30" s="29">
        <v>3.66</v>
      </c>
      <c r="H30" s="30">
        <v>3.22</v>
      </c>
      <c r="I30" s="30">
        <v>3.76</v>
      </c>
      <c r="J30" s="30">
        <v>3.54</v>
      </c>
      <c r="K30" s="30">
        <v>3.66</v>
      </c>
      <c r="L30" s="30">
        <v>3.27</v>
      </c>
      <c r="M30" s="31">
        <v>3.35</v>
      </c>
    </row>
    <row r="31" spans="1:13" x14ac:dyDescent="0.15">
      <c r="A31" s="5"/>
      <c r="B31" s="24" t="s">
        <v>1</v>
      </c>
      <c r="C31" s="32">
        <v>400</v>
      </c>
      <c r="D31" s="26" t="s">
        <v>15</v>
      </c>
      <c r="E31" s="32">
        <v>410</v>
      </c>
      <c r="F31" s="28" t="s">
        <v>3</v>
      </c>
      <c r="G31" s="29">
        <v>96.2</v>
      </c>
      <c r="H31" s="30">
        <v>103.5</v>
      </c>
      <c r="I31" s="30">
        <v>95.9</v>
      </c>
      <c r="J31" s="30">
        <v>99.6</v>
      </c>
      <c r="K31" s="30">
        <v>99.5</v>
      </c>
      <c r="L31" s="30">
        <v>98.7</v>
      </c>
      <c r="M31" s="31">
        <v>97.4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3374</v>
      </c>
      <c r="H32" s="98">
        <v>-1991</v>
      </c>
      <c r="I32" s="98">
        <v>3875</v>
      </c>
      <c r="J32" s="98">
        <v>1073</v>
      </c>
      <c r="K32" s="98">
        <v>1006</v>
      </c>
      <c r="L32" s="98">
        <v>2577</v>
      </c>
      <c r="M32" s="100">
        <v>3980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0.57196145477152627</v>
      </c>
      <c r="H33" s="127">
        <f t="shared" ref="H33:M33" si="4">H29/H$4</f>
        <v>0.64467092762135081</v>
      </c>
      <c r="I33" s="127">
        <f t="shared" si="4"/>
        <v>0.55096262740656854</v>
      </c>
      <c r="J33" s="127">
        <f t="shared" si="4"/>
        <v>0.62338672057222821</v>
      </c>
      <c r="K33" s="127">
        <f t="shared" si="4"/>
        <v>0.57984790874524716</v>
      </c>
      <c r="L33" s="127">
        <f t="shared" si="4"/>
        <v>0.64856163672240108</v>
      </c>
      <c r="M33" s="128">
        <f t="shared" si="4"/>
        <v>0.60902568368514087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400</v>
      </c>
      <c r="H34" s="35">
        <v>400</v>
      </c>
      <c r="I34" s="35">
        <v>400</v>
      </c>
      <c r="J34" s="35">
        <v>380</v>
      </c>
      <c r="K34" s="35">
        <v>410</v>
      </c>
      <c r="L34" s="35">
        <v>420</v>
      </c>
      <c r="M34" s="36">
        <v>410</v>
      </c>
    </row>
    <row r="35" spans="1:13" x14ac:dyDescent="0.15">
      <c r="A35" s="5"/>
      <c r="B35" s="37" t="s">
        <v>80</v>
      </c>
      <c r="C35" s="38"/>
      <c r="D35" s="39"/>
      <c r="E35" s="40"/>
      <c r="F35" s="41" t="s">
        <v>10</v>
      </c>
      <c r="G35" s="42">
        <v>12596</v>
      </c>
      <c r="H35" s="43">
        <v>11429</v>
      </c>
      <c r="I35" s="43">
        <v>12937</v>
      </c>
      <c r="J35" s="43">
        <v>12038</v>
      </c>
      <c r="K35" s="43">
        <v>12830</v>
      </c>
      <c r="L35" s="43">
        <v>16757</v>
      </c>
      <c r="M35" s="44">
        <v>17208</v>
      </c>
    </row>
    <row r="36" spans="1:13" x14ac:dyDescent="0.15">
      <c r="A36" s="5"/>
      <c r="B36" s="45" t="s">
        <v>0</v>
      </c>
      <c r="C36" s="3">
        <v>44914</v>
      </c>
      <c r="F36" s="46" t="s">
        <v>2</v>
      </c>
      <c r="G36" s="47">
        <v>3.68</v>
      </c>
      <c r="H36" s="48">
        <v>3.74</v>
      </c>
      <c r="I36" s="48">
        <v>3.66</v>
      </c>
      <c r="J36" s="48">
        <v>3.76</v>
      </c>
      <c r="K36" s="48">
        <v>3.68</v>
      </c>
      <c r="L36" s="48">
        <v>3.51</v>
      </c>
      <c r="M36" s="49">
        <v>3.49</v>
      </c>
    </row>
    <row r="37" spans="1:13" x14ac:dyDescent="0.15">
      <c r="A37" s="5"/>
      <c r="B37" s="45" t="s">
        <v>1</v>
      </c>
      <c r="C37" s="50">
        <v>11360</v>
      </c>
      <c r="D37" s="4" t="s">
        <v>15</v>
      </c>
      <c r="E37" s="50">
        <v>11560</v>
      </c>
      <c r="F37" s="46" t="s">
        <v>3</v>
      </c>
      <c r="G37" s="47">
        <v>98.9</v>
      </c>
      <c r="H37" s="48">
        <v>98.9</v>
      </c>
      <c r="I37" s="48">
        <v>99</v>
      </c>
      <c r="J37" s="48">
        <v>98.6</v>
      </c>
      <c r="K37" s="48">
        <v>99.1</v>
      </c>
      <c r="L37" s="48">
        <v>98.7</v>
      </c>
      <c r="M37" s="49">
        <v>98.4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5244</v>
      </c>
      <c r="H38" s="99">
        <v>4678</v>
      </c>
      <c r="I38" s="99">
        <v>5027</v>
      </c>
      <c r="J38" s="99">
        <v>5660</v>
      </c>
      <c r="K38" s="99">
        <v>4838</v>
      </c>
      <c r="L38" s="99">
        <v>7619</v>
      </c>
      <c r="M38" s="101">
        <v>8515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1.9577245881255829</v>
      </c>
      <c r="H39" s="133">
        <f t="shared" ref="H39:M39" si="5">H35/H$4</f>
        <v>1.9742615304888582</v>
      </c>
      <c r="I39" s="133">
        <f t="shared" si="5"/>
        <v>1.8313986409966025</v>
      </c>
      <c r="J39" s="133">
        <f t="shared" si="5"/>
        <v>1.8718706266521536</v>
      </c>
      <c r="K39" s="133">
        <f t="shared" si="5"/>
        <v>1.8762796139221996</v>
      </c>
      <c r="L39" s="133">
        <f t="shared" si="5"/>
        <v>1.7402637864783466</v>
      </c>
      <c r="M39" s="134">
        <f t="shared" si="5"/>
        <v>1.7893313923260892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11360</v>
      </c>
      <c r="H40" s="53">
        <v>11330</v>
      </c>
      <c r="I40" s="53">
        <v>11650</v>
      </c>
      <c r="J40" s="53">
        <v>11490</v>
      </c>
      <c r="K40" s="53">
        <v>11580</v>
      </c>
      <c r="L40" s="53">
        <v>11580</v>
      </c>
      <c r="M40" s="54">
        <v>11560</v>
      </c>
    </row>
    <row r="41" spans="1:13" x14ac:dyDescent="0.15">
      <c r="A41" s="5"/>
      <c r="B41" s="16" t="s">
        <v>81</v>
      </c>
      <c r="C41" s="17"/>
      <c r="D41" s="18"/>
      <c r="E41" s="19"/>
      <c r="F41" s="20" t="s">
        <v>10</v>
      </c>
      <c r="G41" s="21">
        <v>3551</v>
      </c>
      <c r="H41" s="22">
        <v>2801</v>
      </c>
      <c r="I41" s="22">
        <v>3708</v>
      </c>
      <c r="J41" s="22">
        <v>3380</v>
      </c>
      <c r="K41" s="22">
        <v>3567</v>
      </c>
      <c r="L41" s="22">
        <v>6328</v>
      </c>
      <c r="M41" s="23">
        <v>6113</v>
      </c>
    </row>
    <row r="42" spans="1:13" x14ac:dyDescent="0.15">
      <c r="A42" s="5"/>
      <c r="B42" s="24" t="s">
        <v>0</v>
      </c>
      <c r="C42" s="25">
        <v>44914</v>
      </c>
      <c r="D42" s="26"/>
      <c r="E42" s="27"/>
      <c r="F42" s="28" t="s">
        <v>2</v>
      </c>
      <c r="G42" s="29">
        <v>3.31</v>
      </c>
      <c r="H42" s="30">
        <v>3.53</v>
      </c>
      <c r="I42" s="30">
        <v>3.33</v>
      </c>
      <c r="J42" s="30">
        <v>3.36</v>
      </c>
      <c r="K42" s="30">
        <v>3.37</v>
      </c>
      <c r="L42" s="30">
        <v>3.06</v>
      </c>
      <c r="M42" s="31">
        <v>3.19</v>
      </c>
    </row>
    <row r="43" spans="1:13" x14ac:dyDescent="0.15">
      <c r="A43" s="5"/>
      <c r="B43" s="24" t="s">
        <v>1</v>
      </c>
      <c r="C43" s="32">
        <v>4030</v>
      </c>
      <c r="D43" s="26" t="s">
        <v>15</v>
      </c>
      <c r="E43" s="32">
        <v>4170</v>
      </c>
      <c r="F43" s="28" t="s">
        <v>3</v>
      </c>
      <c r="G43" s="29">
        <v>97.9</v>
      </c>
      <c r="H43" s="30">
        <v>97.6</v>
      </c>
      <c r="I43" s="30">
        <v>97.9</v>
      </c>
      <c r="J43" s="30">
        <v>98.3</v>
      </c>
      <c r="K43" s="30">
        <v>98.7</v>
      </c>
      <c r="L43" s="30">
        <v>98.7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2173</v>
      </c>
      <c r="H44" s="98">
        <v>1929</v>
      </c>
      <c r="I44" s="98">
        <v>2280</v>
      </c>
      <c r="J44" s="98">
        <v>1834</v>
      </c>
      <c r="K44" s="98">
        <v>1574</v>
      </c>
      <c r="L44" s="98">
        <v>2775</v>
      </c>
      <c r="M44" s="100">
        <v>3384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0.55191171899285052</v>
      </c>
      <c r="H45" s="127">
        <f t="shared" ref="H45:M45" si="6">H41/H$4</f>
        <v>0.4838486785282432</v>
      </c>
      <c r="I45" s="127">
        <f t="shared" si="6"/>
        <v>0.52491506228765572</v>
      </c>
      <c r="J45" s="127">
        <f t="shared" si="6"/>
        <v>0.52557922562587467</v>
      </c>
      <c r="K45" s="127">
        <f t="shared" si="6"/>
        <v>0.52164375548405961</v>
      </c>
      <c r="L45" s="127">
        <f t="shared" si="6"/>
        <v>0.65718143109357152</v>
      </c>
      <c r="M45" s="128">
        <f t="shared" si="6"/>
        <v>0.63564521160445042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4030</v>
      </c>
      <c r="H46" s="35">
        <v>3990</v>
      </c>
      <c r="I46" s="35">
        <v>4050</v>
      </c>
      <c r="J46" s="35">
        <v>4070</v>
      </c>
      <c r="K46" s="35">
        <v>4050</v>
      </c>
      <c r="L46" s="35">
        <v>4140</v>
      </c>
      <c r="M46" s="36">
        <v>4170</v>
      </c>
    </row>
    <row r="47" spans="1:13" x14ac:dyDescent="0.15">
      <c r="A47" s="5"/>
      <c r="B47" s="37" t="s">
        <v>82</v>
      </c>
      <c r="C47" s="38"/>
      <c r="D47" s="39"/>
      <c r="E47" s="40"/>
      <c r="F47" s="41" t="s">
        <v>10</v>
      </c>
      <c r="G47" s="42">
        <v>4465</v>
      </c>
      <c r="H47" s="43">
        <v>3921</v>
      </c>
      <c r="I47" s="43">
        <v>4631</v>
      </c>
      <c r="J47" s="43">
        <v>4336</v>
      </c>
      <c r="K47" s="43">
        <v>4462</v>
      </c>
      <c r="L47" s="43">
        <v>6757</v>
      </c>
      <c r="M47" s="44">
        <v>7532</v>
      </c>
    </row>
    <row r="48" spans="1:13" x14ac:dyDescent="0.15">
      <c r="A48" s="5"/>
      <c r="B48" s="45" t="s">
        <v>0</v>
      </c>
      <c r="C48" s="3">
        <v>44914</v>
      </c>
      <c r="F48" s="46" t="s">
        <v>2</v>
      </c>
      <c r="G48" s="47">
        <v>3.58</v>
      </c>
      <c r="H48" s="48">
        <v>3.49</v>
      </c>
      <c r="I48" s="48">
        <v>3.56</v>
      </c>
      <c r="J48" s="48">
        <v>3.65</v>
      </c>
      <c r="K48" s="48">
        <v>3.59</v>
      </c>
      <c r="L48" s="48">
        <v>3.4</v>
      </c>
      <c r="M48" s="49">
        <v>3.35</v>
      </c>
    </row>
    <row r="49" spans="1:13" x14ac:dyDescent="0.15">
      <c r="A49" s="5"/>
      <c r="B49" s="45" t="s">
        <v>1</v>
      </c>
      <c r="C49" s="50">
        <v>3830</v>
      </c>
      <c r="D49" s="4" t="s">
        <v>15</v>
      </c>
      <c r="E49" s="50">
        <v>3940</v>
      </c>
      <c r="F49" s="46" t="s">
        <v>3</v>
      </c>
      <c r="G49" s="47">
        <v>98.3</v>
      </c>
      <c r="H49" s="48">
        <v>99.4</v>
      </c>
      <c r="I49" s="48">
        <v>98.2</v>
      </c>
      <c r="J49" s="48">
        <v>98.1</v>
      </c>
      <c r="K49" s="48">
        <v>98</v>
      </c>
      <c r="L49" s="48">
        <v>98.5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2297</v>
      </c>
      <c r="H50" s="99">
        <v>1136</v>
      </c>
      <c r="I50" s="99">
        <v>2468</v>
      </c>
      <c r="J50" s="99">
        <v>2396</v>
      </c>
      <c r="K50" s="99">
        <v>2587</v>
      </c>
      <c r="L50" s="99">
        <v>3156</v>
      </c>
      <c r="M50" s="101">
        <v>3329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0.69396953683556106</v>
      </c>
      <c r="H51" s="133">
        <f t="shared" ref="H51:M51" si="7">H47/H$4</f>
        <v>0.67731905337709453</v>
      </c>
      <c r="I51" s="133">
        <f t="shared" si="7"/>
        <v>0.6555775764439411</v>
      </c>
      <c r="J51" s="133">
        <f t="shared" si="7"/>
        <v>0.67423417819934695</v>
      </c>
      <c r="K51" s="133">
        <f t="shared" si="7"/>
        <v>0.6525299795261772</v>
      </c>
      <c r="L51" s="133">
        <f t="shared" si="7"/>
        <v>0.70173434416865721</v>
      </c>
      <c r="M51" s="134">
        <f t="shared" si="7"/>
        <v>0.78319642300093584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3830</v>
      </c>
      <c r="H52" s="53">
        <v>3870</v>
      </c>
      <c r="I52" s="53">
        <v>3920</v>
      </c>
      <c r="J52" s="53">
        <v>3880</v>
      </c>
      <c r="K52" s="53">
        <v>3930</v>
      </c>
      <c r="L52" s="53">
        <v>3930</v>
      </c>
      <c r="M52" s="54">
        <v>3940</v>
      </c>
    </row>
    <row r="53" spans="1:13" x14ac:dyDescent="0.15">
      <c r="A53" s="5"/>
      <c r="B53" s="16" t="s">
        <v>83</v>
      </c>
      <c r="C53" s="17"/>
      <c r="D53" s="18"/>
      <c r="E53" s="19"/>
      <c r="F53" s="20" t="s">
        <v>10</v>
      </c>
      <c r="G53" s="21">
        <v>10862</v>
      </c>
      <c r="H53" s="22">
        <v>10098</v>
      </c>
      <c r="I53" s="22">
        <v>11222</v>
      </c>
      <c r="J53" s="22">
        <v>10655</v>
      </c>
      <c r="K53" s="22">
        <v>10902</v>
      </c>
      <c r="L53" s="22">
        <v>14491</v>
      </c>
      <c r="M53" s="23">
        <v>14974</v>
      </c>
    </row>
    <row r="54" spans="1:13" x14ac:dyDescent="0.15">
      <c r="A54" s="5"/>
      <c r="B54" s="24" t="s">
        <v>0</v>
      </c>
      <c r="C54" s="25">
        <v>44914</v>
      </c>
      <c r="D54" s="26"/>
      <c r="E54" s="27"/>
      <c r="F54" s="28" t="s">
        <v>2</v>
      </c>
      <c r="G54" s="29">
        <v>3.62</v>
      </c>
      <c r="H54" s="30">
        <v>3.72</v>
      </c>
      <c r="I54" s="30">
        <v>3.71</v>
      </c>
      <c r="J54" s="30">
        <v>3.69</v>
      </c>
      <c r="K54" s="30">
        <v>3.68</v>
      </c>
      <c r="L54" s="30">
        <v>3.49</v>
      </c>
      <c r="M54" s="31">
        <v>3.47</v>
      </c>
    </row>
    <row r="55" spans="1:13" x14ac:dyDescent="0.15">
      <c r="A55" s="5"/>
      <c r="B55" s="24" t="s">
        <v>1</v>
      </c>
      <c r="C55" s="32">
        <v>5730</v>
      </c>
      <c r="D55" s="26" t="s">
        <v>15</v>
      </c>
      <c r="E55" s="32">
        <v>5850</v>
      </c>
      <c r="F55" s="28" t="s">
        <v>3</v>
      </c>
      <c r="G55" s="29">
        <v>98.6</v>
      </c>
      <c r="H55" s="30">
        <v>98.7</v>
      </c>
      <c r="I55" s="30">
        <v>98.4</v>
      </c>
      <c r="J55" s="30">
        <v>98.9</v>
      </c>
      <c r="K55" s="30">
        <v>98.7</v>
      </c>
      <c r="L55" s="30">
        <v>98.6</v>
      </c>
      <c r="M55" s="31">
        <v>98.4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5141</v>
      </c>
      <c r="H56" s="98">
        <v>4758</v>
      </c>
      <c r="I56" s="98">
        <v>5969</v>
      </c>
      <c r="J56" s="98">
        <v>4599</v>
      </c>
      <c r="K56" s="98">
        <v>4974</v>
      </c>
      <c r="L56" s="98">
        <v>6915</v>
      </c>
      <c r="M56" s="100">
        <v>7832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1.6882188374261735</v>
      </c>
      <c r="H57" s="127">
        <f t="shared" ref="H57:M57" si="8">H53/H$4</f>
        <v>1.7443427189497323</v>
      </c>
      <c r="I57" s="127">
        <f t="shared" si="8"/>
        <v>1.5886183465458663</v>
      </c>
      <c r="J57" s="127">
        <f t="shared" si="8"/>
        <v>1.656818535220028</v>
      </c>
      <c r="K57" s="127">
        <f t="shared" si="8"/>
        <v>1.5943258262649898</v>
      </c>
      <c r="L57" s="127">
        <f t="shared" si="8"/>
        <v>1.504933014850971</v>
      </c>
      <c r="M57" s="128">
        <f t="shared" si="8"/>
        <v>1.5570344182177394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5730</v>
      </c>
      <c r="H58" s="35">
        <v>5730</v>
      </c>
      <c r="I58" s="35">
        <v>5800</v>
      </c>
      <c r="J58" s="35">
        <v>5820</v>
      </c>
      <c r="K58" s="35">
        <v>5800</v>
      </c>
      <c r="L58" s="35">
        <v>5760</v>
      </c>
      <c r="M58" s="36">
        <v>5850</v>
      </c>
    </row>
    <row r="59" spans="1:13" x14ac:dyDescent="0.15">
      <c r="A59" s="5"/>
      <c r="B59" s="37" t="s">
        <v>77</v>
      </c>
      <c r="C59" s="38"/>
      <c r="D59" s="39"/>
      <c r="E59" s="40"/>
      <c r="F59" s="41" t="s">
        <v>10</v>
      </c>
      <c r="G59" s="42">
        <v>9525</v>
      </c>
      <c r="H59" s="43">
        <v>8165</v>
      </c>
      <c r="I59" s="43">
        <v>9840</v>
      </c>
      <c r="J59" s="43">
        <v>8774</v>
      </c>
      <c r="K59" s="43">
        <v>9807</v>
      </c>
      <c r="L59" s="43">
        <v>14512</v>
      </c>
      <c r="M59" s="44">
        <v>14601</v>
      </c>
    </row>
    <row r="60" spans="1:13" x14ac:dyDescent="0.15">
      <c r="A60" s="5"/>
      <c r="B60" s="45" t="s">
        <v>0</v>
      </c>
      <c r="C60" s="3">
        <v>44900</v>
      </c>
      <c r="F60" s="46" t="s">
        <v>2</v>
      </c>
      <c r="G60" s="47">
        <v>2.82</v>
      </c>
      <c r="H60" s="48">
        <v>2.94</v>
      </c>
      <c r="I60" s="48">
        <v>2.86</v>
      </c>
      <c r="J60" s="48">
        <v>2.91</v>
      </c>
      <c r="K60" s="48">
        <v>2.82</v>
      </c>
      <c r="L60" s="48">
        <v>2.73</v>
      </c>
      <c r="M60" s="49">
        <v>2.75</v>
      </c>
    </row>
    <row r="61" spans="1:13" x14ac:dyDescent="0.15">
      <c r="A61" s="5"/>
      <c r="B61" s="45" t="s">
        <v>1</v>
      </c>
      <c r="C61" s="50">
        <v>16310</v>
      </c>
      <c r="D61" s="4" t="s">
        <v>15</v>
      </c>
      <c r="E61" s="50">
        <v>16560</v>
      </c>
      <c r="F61" s="46" t="s">
        <v>3</v>
      </c>
      <c r="G61" s="47">
        <v>99.5</v>
      </c>
      <c r="H61" s="48">
        <v>99.4</v>
      </c>
      <c r="I61" s="48">
        <v>99.3</v>
      </c>
      <c r="J61" s="48">
        <v>99.3</v>
      </c>
      <c r="K61" s="48">
        <v>99.6</v>
      </c>
      <c r="L61" s="48">
        <v>99.3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2446</v>
      </c>
      <c r="H62" s="99">
        <v>2331</v>
      </c>
      <c r="I62" s="99">
        <v>3067</v>
      </c>
      <c r="J62" s="99">
        <v>2784</v>
      </c>
      <c r="K62" s="99">
        <v>2321</v>
      </c>
      <c r="L62" s="99">
        <v>4412</v>
      </c>
      <c r="M62" s="101">
        <v>4883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1.4804165371464098</v>
      </c>
      <c r="H63" s="133">
        <f t="shared" ref="H63:M63" si="9">H59/H$4</f>
        <v>1.4104335809293487</v>
      </c>
      <c r="I63" s="133">
        <f t="shared" si="9"/>
        <v>1.3929784824462061</v>
      </c>
      <c r="J63" s="133">
        <f t="shared" si="9"/>
        <v>1.3643290312548593</v>
      </c>
      <c r="K63" s="133">
        <f t="shared" si="9"/>
        <v>1.4341912840011699</v>
      </c>
      <c r="L63" s="133">
        <f t="shared" si="9"/>
        <v>1.5071139266798215</v>
      </c>
      <c r="M63" s="134">
        <f t="shared" si="9"/>
        <v>1.5182489341790579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16310</v>
      </c>
      <c r="H64" s="53">
        <v>16310</v>
      </c>
      <c r="I64" s="53">
        <v>16500</v>
      </c>
      <c r="J64" s="53">
        <v>16420</v>
      </c>
      <c r="K64" s="53">
        <v>16500</v>
      </c>
      <c r="L64" s="53">
        <v>16440</v>
      </c>
      <c r="M64" s="54">
        <v>16560</v>
      </c>
    </row>
    <row r="65" spans="1:13" x14ac:dyDescent="0.15">
      <c r="A65" s="5"/>
      <c r="B65" s="16" t="s">
        <v>78</v>
      </c>
      <c r="C65" s="17"/>
      <c r="D65" s="18"/>
      <c r="E65" s="19"/>
      <c r="F65" s="20" t="s">
        <v>10</v>
      </c>
      <c r="G65" s="21">
        <v>4489</v>
      </c>
      <c r="H65" s="22">
        <v>3952</v>
      </c>
      <c r="I65" s="22">
        <v>4864</v>
      </c>
      <c r="J65" s="22">
        <v>4346</v>
      </c>
      <c r="K65" s="22">
        <v>4517</v>
      </c>
      <c r="L65" s="22">
        <v>7981</v>
      </c>
      <c r="M65" s="23">
        <v>7933</v>
      </c>
    </row>
    <row r="66" spans="1:13" x14ac:dyDescent="0.15">
      <c r="A66" s="5"/>
      <c r="B66" s="24" t="s">
        <v>0</v>
      </c>
      <c r="C66" s="25">
        <v>44900</v>
      </c>
      <c r="D66" s="26"/>
      <c r="E66" s="27"/>
      <c r="F66" s="28" t="s">
        <v>2</v>
      </c>
      <c r="G66" s="29">
        <v>3.15</v>
      </c>
      <c r="H66" s="30">
        <v>3.32</v>
      </c>
      <c r="I66" s="30">
        <v>3.2</v>
      </c>
      <c r="J66" s="30">
        <v>3.22</v>
      </c>
      <c r="K66" s="30">
        <v>3.29</v>
      </c>
      <c r="L66" s="30">
        <v>3.02</v>
      </c>
      <c r="M66" s="31">
        <v>3.07</v>
      </c>
    </row>
    <row r="67" spans="1:13" x14ac:dyDescent="0.15">
      <c r="A67" s="5"/>
      <c r="B67" s="24" t="s">
        <v>1</v>
      </c>
      <c r="C67" s="32">
        <v>5520</v>
      </c>
      <c r="D67" s="26" t="s">
        <v>15</v>
      </c>
      <c r="E67" s="32">
        <v>5740</v>
      </c>
      <c r="F67" s="28" t="s">
        <v>3</v>
      </c>
      <c r="G67" s="29">
        <v>98.6</v>
      </c>
      <c r="H67" s="30">
        <v>98.2</v>
      </c>
      <c r="I67" s="30">
        <v>98.4</v>
      </c>
      <c r="J67" s="30">
        <v>98.6</v>
      </c>
      <c r="K67" s="30">
        <v>98</v>
      </c>
      <c r="L67" s="30">
        <v>98.9</v>
      </c>
      <c r="M67" s="31">
        <v>99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1967</v>
      </c>
      <c r="H68" s="98">
        <v>2141</v>
      </c>
      <c r="I68" s="98">
        <v>2458</v>
      </c>
      <c r="J68" s="98">
        <v>2015</v>
      </c>
      <c r="K68" s="98">
        <v>2527</v>
      </c>
      <c r="L68" s="98">
        <v>3099</v>
      </c>
      <c r="M68" s="100">
        <v>2935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0.69769972023624494</v>
      </c>
      <c r="H69" s="127">
        <f t="shared" ref="H69:M69" si="10">H65/H$4</f>
        <v>0.68267403696666096</v>
      </c>
      <c r="I69" s="127">
        <f t="shared" si="10"/>
        <v>0.6885617214043035</v>
      </c>
      <c r="J69" s="127">
        <f t="shared" si="10"/>
        <v>0.67578914632250042</v>
      </c>
      <c r="K69" s="127">
        <f t="shared" si="10"/>
        <v>0.66057326703714536</v>
      </c>
      <c r="L69" s="127">
        <f t="shared" si="10"/>
        <v>0.82885034790736323</v>
      </c>
      <c r="M69" s="128">
        <f t="shared" si="10"/>
        <v>0.82489341790579185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5520</v>
      </c>
      <c r="H70" s="35">
        <v>5500</v>
      </c>
      <c r="I70" s="35">
        <v>5570</v>
      </c>
      <c r="J70" s="35">
        <v>5560</v>
      </c>
      <c r="K70" s="35">
        <v>5570</v>
      </c>
      <c r="L70" s="35">
        <v>5700</v>
      </c>
      <c r="M70" s="36">
        <v>5740</v>
      </c>
    </row>
    <row r="71" spans="1:13" x14ac:dyDescent="0.15">
      <c r="A71" s="5"/>
      <c r="B71" s="37" t="s">
        <v>79</v>
      </c>
      <c r="C71" s="38"/>
      <c r="D71" s="39"/>
      <c r="E71" s="40"/>
      <c r="F71" s="41" t="s">
        <v>10</v>
      </c>
      <c r="G71" s="42">
        <v>3706</v>
      </c>
      <c r="H71" s="43">
        <v>3250</v>
      </c>
      <c r="I71" s="43">
        <v>3872</v>
      </c>
      <c r="J71" s="43">
        <v>3539</v>
      </c>
      <c r="K71" s="43">
        <v>3807</v>
      </c>
      <c r="L71" s="43">
        <v>6767</v>
      </c>
      <c r="M71" s="44">
        <v>6501</v>
      </c>
    </row>
    <row r="72" spans="1:13" x14ac:dyDescent="0.15">
      <c r="A72" s="5"/>
      <c r="B72" s="45" t="s">
        <v>0</v>
      </c>
      <c r="C72" s="3">
        <v>44900</v>
      </c>
      <c r="F72" s="46" t="s">
        <v>2</v>
      </c>
      <c r="G72" s="47">
        <v>3.39</v>
      </c>
      <c r="H72" s="48">
        <v>3.43</v>
      </c>
      <c r="I72" s="48">
        <v>3.49</v>
      </c>
      <c r="J72" s="48">
        <v>3.45</v>
      </c>
      <c r="K72" s="48">
        <v>3.38</v>
      </c>
      <c r="L72" s="48">
        <v>3.15</v>
      </c>
      <c r="M72" s="49">
        <v>3.21</v>
      </c>
    </row>
    <row r="73" spans="1:13" x14ac:dyDescent="0.15">
      <c r="A73" s="5"/>
      <c r="B73" s="45" t="s">
        <v>1</v>
      </c>
      <c r="C73" s="50">
        <v>1640</v>
      </c>
      <c r="D73" s="4" t="s">
        <v>15</v>
      </c>
      <c r="E73" s="50">
        <v>1700</v>
      </c>
      <c r="F73" s="46" t="s">
        <v>3</v>
      </c>
      <c r="G73" s="47">
        <v>98.8</v>
      </c>
      <c r="H73" s="48">
        <v>99.1</v>
      </c>
      <c r="I73" s="48">
        <v>98.2</v>
      </c>
      <c r="J73" s="48">
        <v>99.6</v>
      </c>
      <c r="K73" s="48">
        <v>98.9</v>
      </c>
      <c r="L73" s="48">
        <v>97.9</v>
      </c>
      <c r="M73" s="49">
        <v>98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1617</v>
      </c>
      <c r="H74" s="99">
        <v>1209</v>
      </c>
      <c r="I74" s="99">
        <v>2163</v>
      </c>
      <c r="J74" s="99">
        <v>1070</v>
      </c>
      <c r="K74" s="99">
        <v>1567</v>
      </c>
      <c r="L74" s="99">
        <v>4094</v>
      </c>
      <c r="M74" s="101">
        <v>3725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0.57600248678893384</v>
      </c>
      <c r="H75" s="133">
        <f t="shared" ref="H75:M75" si="11">H71/H$4</f>
        <v>0.56140956987389878</v>
      </c>
      <c r="I75" s="133">
        <f t="shared" si="11"/>
        <v>0.54813137032842585</v>
      </c>
      <c r="J75" s="133">
        <f t="shared" si="11"/>
        <v>0.55030321878401489</v>
      </c>
      <c r="K75" s="133">
        <f t="shared" si="11"/>
        <v>0.55674173735010235</v>
      </c>
      <c r="L75" s="133">
        <f t="shared" si="11"/>
        <v>0.70277287361096685</v>
      </c>
      <c r="M75" s="134">
        <f t="shared" si="11"/>
        <v>0.67599043360715405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1640</v>
      </c>
      <c r="H76" s="53">
        <v>1640</v>
      </c>
      <c r="I76" s="53">
        <v>1650</v>
      </c>
      <c r="J76" s="53">
        <v>1660</v>
      </c>
      <c r="K76" s="53">
        <v>1640</v>
      </c>
      <c r="L76" s="53">
        <v>1670</v>
      </c>
      <c r="M76" s="54">
        <v>1700</v>
      </c>
    </row>
    <row r="77" spans="1:13" x14ac:dyDescent="0.15">
      <c r="A77" s="5"/>
      <c r="B77" s="16" t="s">
        <v>74</v>
      </c>
      <c r="C77" s="17"/>
      <c r="D77" s="18"/>
      <c r="E77" s="19"/>
      <c r="F77" s="20" t="s">
        <v>10</v>
      </c>
      <c r="G77" s="21">
        <v>9748</v>
      </c>
      <c r="H77" s="22">
        <v>8436</v>
      </c>
      <c r="I77" s="22">
        <v>9847</v>
      </c>
      <c r="J77" s="22">
        <v>9248</v>
      </c>
      <c r="K77" s="22">
        <v>10568</v>
      </c>
      <c r="L77" s="22">
        <v>15053</v>
      </c>
      <c r="M77" s="23">
        <v>14778</v>
      </c>
    </row>
    <row r="78" spans="1:13" x14ac:dyDescent="0.15">
      <c r="A78" s="5"/>
      <c r="B78" s="24" t="s">
        <v>0</v>
      </c>
      <c r="C78" s="25">
        <v>44886</v>
      </c>
      <c r="D78" s="26"/>
      <c r="E78" s="27"/>
      <c r="F78" s="28" t="s">
        <v>2</v>
      </c>
      <c r="G78" s="29">
        <v>4.5199999999999996</v>
      </c>
      <c r="H78" s="30">
        <v>4.6500000000000004</v>
      </c>
      <c r="I78" s="30">
        <v>4.51</v>
      </c>
      <c r="J78" s="30">
        <v>4.58</v>
      </c>
      <c r="K78" s="30">
        <v>4.54</v>
      </c>
      <c r="L78" s="30">
        <v>4.2</v>
      </c>
      <c r="M78" s="31">
        <v>4.22</v>
      </c>
    </row>
    <row r="79" spans="1:13" x14ac:dyDescent="0.15">
      <c r="A79" s="5"/>
      <c r="B79" s="24" t="s">
        <v>1</v>
      </c>
      <c r="C79" s="32">
        <v>10260</v>
      </c>
      <c r="D79" s="26" t="s">
        <v>15</v>
      </c>
      <c r="E79" s="32">
        <v>10430</v>
      </c>
      <c r="F79" s="28" t="s">
        <v>3</v>
      </c>
      <c r="G79" s="29">
        <v>97.2</v>
      </c>
      <c r="H79" s="30">
        <v>97.6</v>
      </c>
      <c r="I79" s="30">
        <v>98</v>
      </c>
      <c r="J79" s="30">
        <v>97.8</v>
      </c>
      <c r="K79" s="30">
        <v>97.6</v>
      </c>
      <c r="L79" s="30">
        <v>97.8</v>
      </c>
      <c r="M79" s="31">
        <v>97.2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7816</v>
      </c>
      <c r="H80" s="98">
        <v>6295</v>
      </c>
      <c r="I80" s="98">
        <v>6403</v>
      </c>
      <c r="J80" s="98">
        <v>6546</v>
      </c>
      <c r="K80" s="98">
        <v>7705</v>
      </c>
      <c r="L80" s="98">
        <v>10378</v>
      </c>
      <c r="M80" s="100">
        <v>11748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1.5150761579110974</v>
      </c>
      <c r="H81" s="127">
        <f t="shared" ref="H81:M81" si="12">H77/H$4</f>
        <v>1.4572465019865262</v>
      </c>
      <c r="I81" s="127">
        <f t="shared" si="12"/>
        <v>1.3939694224235561</v>
      </c>
      <c r="J81" s="127">
        <f t="shared" si="12"/>
        <v>1.4380345202923339</v>
      </c>
      <c r="K81" s="127">
        <f t="shared" si="12"/>
        <v>1.545481134834747</v>
      </c>
      <c r="L81" s="127">
        <f t="shared" si="12"/>
        <v>1.5632983695087757</v>
      </c>
      <c r="M81" s="128">
        <f t="shared" si="12"/>
        <v>1.5366538421545179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10260</v>
      </c>
      <c r="H82" s="35">
        <v>10270</v>
      </c>
      <c r="I82" s="35">
        <v>10400</v>
      </c>
      <c r="J82" s="35">
        <v>10350</v>
      </c>
      <c r="K82" s="35">
        <v>10390</v>
      </c>
      <c r="L82" s="35">
        <v>10380</v>
      </c>
      <c r="M82" s="36">
        <v>10430</v>
      </c>
    </row>
    <row r="83" spans="1:13" x14ac:dyDescent="0.15">
      <c r="A83" s="5"/>
      <c r="B83" s="37" t="s">
        <v>75</v>
      </c>
      <c r="C83" s="38"/>
      <c r="D83" s="39"/>
      <c r="E83" s="40"/>
      <c r="F83" s="41" t="s">
        <v>10</v>
      </c>
      <c r="G83" s="42">
        <v>4472</v>
      </c>
      <c r="H83" s="43">
        <v>3619</v>
      </c>
      <c r="I83" s="43">
        <v>5125</v>
      </c>
      <c r="J83" s="43">
        <v>4617</v>
      </c>
      <c r="K83" s="43">
        <v>4812</v>
      </c>
      <c r="L83" s="43">
        <v>8487</v>
      </c>
      <c r="M83" s="44">
        <v>8525</v>
      </c>
    </row>
    <row r="84" spans="1:13" x14ac:dyDescent="0.15">
      <c r="A84" s="5"/>
      <c r="B84" s="45" t="s">
        <v>0</v>
      </c>
      <c r="C84" s="3">
        <v>44886</v>
      </c>
      <c r="F84" s="46" t="s">
        <v>2</v>
      </c>
      <c r="G84" s="47">
        <v>3.67</v>
      </c>
      <c r="H84" s="48">
        <v>3.76</v>
      </c>
      <c r="I84" s="48">
        <v>3.72</v>
      </c>
      <c r="J84" s="48">
        <v>3.76</v>
      </c>
      <c r="K84" s="48">
        <v>3.75</v>
      </c>
      <c r="L84" s="48">
        <v>3.56</v>
      </c>
      <c r="M84" s="49">
        <v>3.56</v>
      </c>
    </row>
    <row r="85" spans="1:13" x14ac:dyDescent="0.15">
      <c r="A85" s="5"/>
      <c r="B85" s="45" t="s">
        <v>1</v>
      </c>
      <c r="C85" s="50">
        <v>8710</v>
      </c>
      <c r="D85" s="4" t="s">
        <v>15</v>
      </c>
      <c r="E85" s="50">
        <v>8900</v>
      </c>
      <c r="F85" s="46" t="s">
        <v>3</v>
      </c>
      <c r="G85" s="47">
        <v>97.5</v>
      </c>
      <c r="H85" s="48">
        <v>98.2</v>
      </c>
      <c r="I85" s="48">
        <v>98.4</v>
      </c>
      <c r="J85" s="48">
        <v>97.7</v>
      </c>
      <c r="K85" s="48">
        <v>98</v>
      </c>
      <c r="L85" s="48">
        <v>97.9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3196</v>
      </c>
      <c r="H86" s="99">
        <v>2135</v>
      </c>
      <c r="I86" s="99">
        <v>2707</v>
      </c>
      <c r="J86" s="99">
        <v>3204</v>
      </c>
      <c r="K86" s="99">
        <v>3006</v>
      </c>
      <c r="L86" s="99">
        <v>5403</v>
      </c>
      <c r="M86" s="101">
        <v>4722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0.69505750699409385</v>
      </c>
      <c r="H87" s="133">
        <f t="shared" ref="H87:M87" si="13">H83/H$4</f>
        <v>0.62515114873035071</v>
      </c>
      <c r="I87" s="133">
        <f t="shared" si="13"/>
        <v>0.72550962627406568</v>
      </c>
      <c r="J87" s="133">
        <f t="shared" si="13"/>
        <v>0.71792878245995961</v>
      </c>
      <c r="K87" s="133">
        <f t="shared" si="13"/>
        <v>0.70371453641415616</v>
      </c>
      <c r="L87" s="133">
        <f t="shared" si="13"/>
        <v>0.88139993768823344</v>
      </c>
      <c r="M87" s="134">
        <f t="shared" si="13"/>
        <v>0.88645107621919517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8710</v>
      </c>
      <c r="H88" s="53">
        <v>8700</v>
      </c>
      <c r="I88" s="53">
        <v>8890</v>
      </c>
      <c r="J88" s="53">
        <v>8740</v>
      </c>
      <c r="K88" s="53">
        <v>8760</v>
      </c>
      <c r="L88" s="53">
        <v>8870</v>
      </c>
      <c r="M88" s="54">
        <v>8900</v>
      </c>
    </row>
    <row r="89" spans="1:13" x14ac:dyDescent="0.15">
      <c r="A89" s="5"/>
      <c r="B89" s="16" t="s">
        <v>76</v>
      </c>
      <c r="C89" s="17"/>
      <c r="D89" s="18"/>
      <c r="E89" s="19"/>
      <c r="F89" s="20" t="s">
        <v>10</v>
      </c>
      <c r="G89" s="21">
        <v>1526</v>
      </c>
      <c r="H89" s="22">
        <v>1351</v>
      </c>
      <c r="I89" s="22">
        <v>1731</v>
      </c>
      <c r="J89" s="22">
        <v>1413</v>
      </c>
      <c r="K89" s="22">
        <v>1468</v>
      </c>
      <c r="L89" s="22">
        <v>2521</v>
      </c>
      <c r="M89" s="23">
        <v>2734</v>
      </c>
    </row>
    <row r="90" spans="1:13" x14ac:dyDescent="0.15">
      <c r="A90" s="5"/>
      <c r="B90" s="24" t="s">
        <v>0</v>
      </c>
      <c r="C90" s="25">
        <v>44886</v>
      </c>
      <c r="D90" s="26"/>
      <c r="E90" s="27"/>
      <c r="F90" s="28" t="s">
        <v>2</v>
      </c>
      <c r="G90" s="29">
        <v>3.9</v>
      </c>
      <c r="H90" s="30">
        <v>4.0999999999999996</v>
      </c>
      <c r="I90" s="30">
        <v>3.9</v>
      </c>
      <c r="J90" s="30">
        <v>3.79</v>
      </c>
      <c r="K90" s="30">
        <v>4.04</v>
      </c>
      <c r="L90" s="30">
        <v>3.7</v>
      </c>
      <c r="M90" s="31">
        <v>3.65</v>
      </c>
    </row>
    <row r="91" spans="1:13" x14ac:dyDescent="0.15">
      <c r="A91" s="5"/>
      <c r="B91" s="24" t="s">
        <v>1</v>
      </c>
      <c r="C91" s="32">
        <v>2070</v>
      </c>
      <c r="D91" s="26" t="s">
        <v>15</v>
      </c>
      <c r="E91" s="32">
        <v>2150</v>
      </c>
      <c r="F91" s="28" t="s">
        <v>3</v>
      </c>
      <c r="G91" s="29">
        <v>97.1</v>
      </c>
      <c r="H91" s="30">
        <v>96.2</v>
      </c>
      <c r="I91" s="30">
        <v>97.6</v>
      </c>
      <c r="J91" s="30">
        <v>100</v>
      </c>
      <c r="K91" s="30">
        <v>97.6</v>
      </c>
      <c r="L91" s="30">
        <v>98.5</v>
      </c>
      <c r="M91" s="31">
        <v>98.3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1197</v>
      </c>
      <c r="H92" s="98">
        <v>1320</v>
      </c>
      <c r="I92" s="98">
        <v>1101</v>
      </c>
      <c r="J92" s="84">
        <v>221</v>
      </c>
      <c r="K92" s="98">
        <v>1041</v>
      </c>
      <c r="L92" s="98">
        <v>1204</v>
      </c>
      <c r="M92" s="100">
        <v>1425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0.23717749456014919</v>
      </c>
      <c r="H93" s="127">
        <f t="shared" ref="H93:M93" si="14">H89/H$4</f>
        <v>0.23337363966142685</v>
      </c>
      <c r="I93" s="127">
        <f t="shared" si="14"/>
        <v>0.24504530011325029</v>
      </c>
      <c r="J93" s="127">
        <f t="shared" si="14"/>
        <v>0.21971699580158607</v>
      </c>
      <c r="K93" s="127">
        <f t="shared" si="14"/>
        <v>0.21468265574729453</v>
      </c>
      <c r="L93" s="127">
        <f t="shared" si="14"/>
        <v>0.26181327240627272</v>
      </c>
      <c r="M93" s="128">
        <f t="shared" si="14"/>
        <v>0.28428823957575128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2070</v>
      </c>
      <c r="H94" s="35">
        <v>2120</v>
      </c>
      <c r="I94" s="35">
        <v>2090</v>
      </c>
      <c r="J94" s="35">
        <v>2110</v>
      </c>
      <c r="K94" s="35">
        <v>2080</v>
      </c>
      <c r="L94" s="35">
        <v>2120</v>
      </c>
      <c r="M94" s="36">
        <v>2150</v>
      </c>
    </row>
    <row r="95" spans="1:13" x14ac:dyDescent="0.15">
      <c r="A95" s="5"/>
      <c r="B95" s="37" t="s">
        <v>72</v>
      </c>
      <c r="C95" s="38"/>
      <c r="D95" s="39"/>
      <c r="E95" s="40"/>
      <c r="F95" s="41" t="s">
        <v>10</v>
      </c>
      <c r="G95" s="42">
        <v>4111</v>
      </c>
      <c r="H95" s="43">
        <v>3601</v>
      </c>
      <c r="I95" s="43">
        <v>4687</v>
      </c>
      <c r="J95" s="43">
        <v>4321</v>
      </c>
      <c r="K95" s="43">
        <v>4427</v>
      </c>
      <c r="L95" s="43">
        <v>8270</v>
      </c>
      <c r="M95" s="44">
        <v>8067</v>
      </c>
    </row>
    <row r="96" spans="1:13" x14ac:dyDescent="0.15">
      <c r="A96" s="5"/>
      <c r="B96" s="45" t="s">
        <v>0</v>
      </c>
      <c r="C96" s="3">
        <v>44872</v>
      </c>
      <c r="F96" s="46" t="s">
        <v>2</v>
      </c>
      <c r="G96" s="47">
        <v>3.28</v>
      </c>
      <c r="H96" s="48">
        <v>3.28</v>
      </c>
      <c r="I96" s="48">
        <v>3.22</v>
      </c>
      <c r="J96" s="48">
        <v>3.27</v>
      </c>
      <c r="K96" s="48">
        <v>3.18</v>
      </c>
      <c r="L96" s="48">
        <v>3.08</v>
      </c>
      <c r="M96" s="49">
        <v>3.1</v>
      </c>
    </row>
    <row r="97" spans="1:13" x14ac:dyDescent="0.15">
      <c r="A97" s="5"/>
      <c r="B97" s="45" t="s">
        <v>1</v>
      </c>
      <c r="C97" s="50">
        <v>4550</v>
      </c>
      <c r="D97" s="4" t="s">
        <v>15</v>
      </c>
      <c r="E97" s="50">
        <v>4680</v>
      </c>
      <c r="F97" s="46" t="s">
        <v>3</v>
      </c>
      <c r="G97" s="47">
        <v>99</v>
      </c>
      <c r="H97" s="48">
        <v>98</v>
      </c>
      <c r="I97" s="48">
        <v>98.8</v>
      </c>
      <c r="J97" s="48">
        <v>98.4</v>
      </c>
      <c r="K97" s="48">
        <v>99.4</v>
      </c>
      <c r="L97" s="48">
        <v>99.2</v>
      </c>
      <c r="M97" s="49">
        <v>99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1564</v>
      </c>
      <c r="H98" s="99">
        <v>2147</v>
      </c>
      <c r="I98" s="99">
        <v>1958</v>
      </c>
      <c r="J98" s="99">
        <v>2210</v>
      </c>
      <c r="K98" s="99">
        <v>1285</v>
      </c>
      <c r="L98" s="99">
        <v>2845</v>
      </c>
      <c r="M98" s="101">
        <v>2972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0.63894933167547407</v>
      </c>
      <c r="H99" s="133">
        <f t="shared" ref="H99:M99" si="15">H95/H$4</f>
        <v>0.62204180342027982</v>
      </c>
      <c r="I99" s="133">
        <f t="shared" si="15"/>
        <v>0.66350509626274068</v>
      </c>
      <c r="J99" s="133">
        <f t="shared" si="15"/>
        <v>0.67190172601461673</v>
      </c>
      <c r="K99" s="133">
        <f t="shared" si="15"/>
        <v>0.64741152383737932</v>
      </c>
      <c r="L99" s="133">
        <f t="shared" si="15"/>
        <v>0.85886384879011324</v>
      </c>
      <c r="M99" s="134">
        <f t="shared" si="15"/>
        <v>0.83882707705105541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4550</v>
      </c>
      <c r="H100" s="53">
        <v>4530</v>
      </c>
      <c r="I100" s="53">
        <v>4570</v>
      </c>
      <c r="J100" s="53">
        <v>4560</v>
      </c>
      <c r="K100" s="53">
        <v>4590</v>
      </c>
      <c r="L100" s="53">
        <v>4610</v>
      </c>
      <c r="M100" s="54">
        <v>4680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8438</v>
      </c>
      <c r="H101" s="22">
        <v>7200</v>
      </c>
      <c r="I101" s="22">
        <v>8585</v>
      </c>
      <c r="J101" s="22">
        <v>8181</v>
      </c>
      <c r="K101" s="22">
        <v>8891</v>
      </c>
      <c r="L101" s="22">
        <v>13441</v>
      </c>
      <c r="M101" s="23">
        <v>13250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2.77</v>
      </c>
      <c r="H102" s="30">
        <v>2.91</v>
      </c>
      <c r="I102" s="30">
        <v>2.82</v>
      </c>
      <c r="J102" s="30">
        <v>2.83</v>
      </c>
      <c r="K102" s="30">
        <v>2.78</v>
      </c>
      <c r="L102" s="30">
        <v>2.52</v>
      </c>
      <c r="M102" s="31">
        <v>2.57</v>
      </c>
    </row>
    <row r="103" spans="1:13" x14ac:dyDescent="0.15">
      <c r="A103" s="5"/>
      <c r="B103" s="24" t="s">
        <v>1</v>
      </c>
      <c r="C103" s="32">
        <v>6510</v>
      </c>
      <c r="D103" s="26" t="s">
        <v>15</v>
      </c>
      <c r="E103" s="32">
        <v>6650</v>
      </c>
      <c r="F103" s="28" t="s">
        <v>3</v>
      </c>
      <c r="G103" s="29">
        <v>99.2</v>
      </c>
      <c r="H103" s="30">
        <v>98.9</v>
      </c>
      <c r="I103" s="30">
        <v>99.2</v>
      </c>
      <c r="J103" s="30">
        <v>99.5</v>
      </c>
      <c r="K103" s="30">
        <v>99.5</v>
      </c>
      <c r="L103" s="30">
        <v>99.7</v>
      </c>
      <c r="M103" s="31">
        <v>99.1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2658</v>
      </c>
      <c r="H104" s="98">
        <v>2768</v>
      </c>
      <c r="I104" s="98">
        <v>2666</v>
      </c>
      <c r="J104" s="98">
        <v>2187</v>
      </c>
      <c r="K104" s="98">
        <v>2236</v>
      </c>
      <c r="L104" s="98">
        <v>2768</v>
      </c>
      <c r="M104" s="100">
        <v>4296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1.3114703139571029</v>
      </c>
      <c r="H105" s="127">
        <f t="shared" ref="H105:M105" si="16">H101/H$4</f>
        <v>1.2437381240283296</v>
      </c>
      <c r="I105" s="127">
        <f t="shared" si="16"/>
        <v>1.2153171007927519</v>
      </c>
      <c r="J105" s="127">
        <f t="shared" si="16"/>
        <v>1.2721194215518581</v>
      </c>
      <c r="K105" s="127">
        <f t="shared" si="16"/>
        <v>1.3002339865457737</v>
      </c>
      <c r="L105" s="127">
        <f t="shared" si="16"/>
        <v>1.3958874234084537</v>
      </c>
      <c r="M105" s="128">
        <f t="shared" si="16"/>
        <v>1.377768534886139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6510</v>
      </c>
      <c r="H106" s="35">
        <v>6520</v>
      </c>
      <c r="I106" s="35">
        <v>6620</v>
      </c>
      <c r="J106" s="35">
        <v>6590</v>
      </c>
      <c r="K106" s="35">
        <v>6620</v>
      </c>
      <c r="L106" s="35">
        <v>6620</v>
      </c>
      <c r="M106" s="36">
        <v>6650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10534</v>
      </c>
      <c r="H107" s="43">
        <v>9240</v>
      </c>
      <c r="I107" s="43">
        <v>10802</v>
      </c>
      <c r="J107" s="43">
        <v>9759</v>
      </c>
      <c r="K107" s="43">
        <v>10655</v>
      </c>
      <c r="L107" s="43">
        <v>15641</v>
      </c>
      <c r="M107" s="44">
        <v>15212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2.97</v>
      </c>
      <c r="H108" s="48">
        <v>3.12</v>
      </c>
      <c r="I108" s="48">
        <v>3.02</v>
      </c>
      <c r="J108" s="48">
        <v>3.11</v>
      </c>
      <c r="K108" s="48">
        <v>3.01</v>
      </c>
      <c r="L108" s="48">
        <v>2.72</v>
      </c>
      <c r="M108" s="49">
        <v>2.8</v>
      </c>
    </row>
    <row r="109" spans="1:13" x14ac:dyDescent="0.15">
      <c r="A109" s="5"/>
      <c r="B109" s="45" t="s">
        <v>1</v>
      </c>
      <c r="C109" s="50">
        <v>6820</v>
      </c>
      <c r="D109" s="4" t="s">
        <v>15</v>
      </c>
      <c r="E109" s="50">
        <v>6920</v>
      </c>
      <c r="F109" s="46" t="s">
        <v>3</v>
      </c>
      <c r="G109" s="47">
        <v>99.4</v>
      </c>
      <c r="H109" s="48">
        <v>99.3</v>
      </c>
      <c r="I109" s="48">
        <v>99.4</v>
      </c>
      <c r="J109" s="48">
        <v>99.1</v>
      </c>
      <c r="K109" s="48">
        <v>99.5</v>
      </c>
      <c r="L109" s="48">
        <v>99.5</v>
      </c>
      <c r="M109" s="49">
        <v>99.3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2984</v>
      </c>
      <c r="H110" s="99">
        <v>2891</v>
      </c>
      <c r="I110" s="99">
        <v>3189</v>
      </c>
      <c r="J110" s="99">
        <v>3426</v>
      </c>
      <c r="K110" s="99">
        <v>2972</v>
      </c>
      <c r="L110" s="99">
        <v>4021</v>
      </c>
      <c r="M110" s="101">
        <v>4565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1.6372396642834939</v>
      </c>
      <c r="H111" s="133">
        <f t="shared" ref="H111:M111" si="17">H107/H$4</f>
        <v>1.5961305925030229</v>
      </c>
      <c r="I111" s="133">
        <f t="shared" si="17"/>
        <v>1.5291619479048697</v>
      </c>
      <c r="J111" s="133">
        <f t="shared" si="17"/>
        <v>1.5174933913854767</v>
      </c>
      <c r="K111" s="133">
        <f t="shared" si="17"/>
        <v>1.5582041532611874</v>
      </c>
      <c r="L111" s="133">
        <f t="shared" si="17"/>
        <v>1.6243639007165853</v>
      </c>
      <c r="M111" s="134">
        <f t="shared" si="17"/>
        <v>1.5817822605802225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6820</v>
      </c>
      <c r="H112" s="53">
        <v>6810</v>
      </c>
      <c r="I112" s="53">
        <v>6890</v>
      </c>
      <c r="J112" s="53">
        <v>6870</v>
      </c>
      <c r="K112" s="53">
        <v>6870</v>
      </c>
      <c r="L112" s="53">
        <v>6860</v>
      </c>
      <c r="M112" s="54">
        <v>6920</v>
      </c>
    </row>
    <row r="113" spans="1:13" x14ac:dyDescent="0.15">
      <c r="A113" s="5"/>
      <c r="B113" s="16" t="s">
        <v>37</v>
      </c>
      <c r="C113" s="17"/>
      <c r="D113" s="18"/>
      <c r="E113" s="19"/>
      <c r="F113" s="20" t="s">
        <v>10</v>
      </c>
      <c r="G113" s="21">
        <v>8941</v>
      </c>
      <c r="H113" s="22">
        <v>7973</v>
      </c>
      <c r="I113" s="22">
        <v>10873</v>
      </c>
      <c r="J113" s="22">
        <v>9517</v>
      </c>
      <c r="K113" s="22">
        <v>9956</v>
      </c>
      <c r="L113" s="22">
        <v>12854</v>
      </c>
      <c r="M113" s="23">
        <v>13104</v>
      </c>
    </row>
    <row r="114" spans="1:13" x14ac:dyDescent="0.15">
      <c r="A114" s="5"/>
      <c r="B114" s="24" t="s">
        <v>0</v>
      </c>
      <c r="C114" s="25">
        <v>44179</v>
      </c>
      <c r="D114" s="26"/>
      <c r="E114" s="27"/>
      <c r="F114" s="28" t="s">
        <v>2</v>
      </c>
      <c r="G114" s="29">
        <v>1.94</v>
      </c>
      <c r="H114" s="30">
        <v>2.0299999999999998</v>
      </c>
      <c r="I114" s="30">
        <v>1.89</v>
      </c>
      <c r="J114" s="30">
        <v>1.98</v>
      </c>
      <c r="K114" s="30">
        <v>1.99</v>
      </c>
      <c r="L114" s="30">
        <v>1.88</v>
      </c>
      <c r="M114" s="31">
        <v>1.86</v>
      </c>
    </row>
    <row r="115" spans="1:13" x14ac:dyDescent="0.15">
      <c r="A115" s="5"/>
      <c r="B115" s="24" t="s">
        <v>1</v>
      </c>
      <c r="C115" s="32">
        <v>43030</v>
      </c>
      <c r="D115" s="26" t="s">
        <v>15</v>
      </c>
      <c r="E115" s="32">
        <v>43800</v>
      </c>
      <c r="F115" s="28" t="s">
        <v>3</v>
      </c>
      <c r="G115" s="29">
        <v>99.4</v>
      </c>
      <c r="H115" s="30">
        <v>99.1</v>
      </c>
      <c r="I115" s="30">
        <v>99.7</v>
      </c>
      <c r="J115" s="30">
        <v>99.4</v>
      </c>
      <c r="K115" s="30">
        <v>99.3</v>
      </c>
      <c r="L115" s="30">
        <v>99.2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2194</v>
      </c>
      <c r="H116" s="98">
        <v>2368</v>
      </c>
      <c r="I116" s="98">
        <v>1981</v>
      </c>
      <c r="J116" s="98">
        <v>2372</v>
      </c>
      <c r="K116" s="98">
        <v>2687</v>
      </c>
      <c r="L116" s="98">
        <v>3578</v>
      </c>
      <c r="M116" s="100">
        <v>3976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1.3896487410631022</v>
      </c>
      <c r="H117" s="127">
        <f t="shared" ref="H117:M117" si="18">H113/H$4</f>
        <v>1.37726723095526</v>
      </c>
      <c r="I117" s="127">
        <f t="shared" si="18"/>
        <v>1.5392129105322763</v>
      </c>
      <c r="J117" s="127">
        <f t="shared" si="18"/>
        <v>1.4798631628051624</v>
      </c>
      <c r="K117" s="127">
        <f t="shared" si="18"/>
        <v>1.4559812810763382</v>
      </c>
      <c r="L117" s="127">
        <f t="shared" si="18"/>
        <v>1.3349257451448748</v>
      </c>
      <c r="M117" s="128">
        <f t="shared" si="18"/>
        <v>1.362587085369658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43030</v>
      </c>
      <c r="H118" s="35">
        <v>42900</v>
      </c>
      <c r="I118" s="35">
        <v>43430</v>
      </c>
      <c r="J118" s="35">
        <v>43550</v>
      </c>
      <c r="K118" s="35">
        <v>43720</v>
      </c>
      <c r="L118" s="35">
        <v>43680</v>
      </c>
      <c r="M118" s="36">
        <v>43800</v>
      </c>
    </row>
    <row r="119" spans="1:13" x14ac:dyDescent="0.15">
      <c r="A119" s="5"/>
      <c r="B119" s="37" t="s">
        <v>38</v>
      </c>
      <c r="C119" s="38"/>
      <c r="D119" s="39"/>
      <c r="E119" s="40"/>
      <c r="F119" s="41" t="s">
        <v>10</v>
      </c>
      <c r="G119" s="42">
        <v>12447</v>
      </c>
      <c r="H119" s="43">
        <v>11268</v>
      </c>
      <c r="I119" s="43">
        <v>14685</v>
      </c>
      <c r="J119" s="43">
        <v>12503</v>
      </c>
      <c r="K119" s="43">
        <v>13335</v>
      </c>
      <c r="L119" s="43">
        <v>16416</v>
      </c>
      <c r="M119" s="44">
        <v>16474</v>
      </c>
    </row>
    <row r="120" spans="1:13" x14ac:dyDescent="0.15">
      <c r="A120" s="5"/>
      <c r="B120" s="45" t="s">
        <v>0</v>
      </c>
      <c r="C120" s="3">
        <v>44536</v>
      </c>
      <c r="F120" s="46" t="s">
        <v>2</v>
      </c>
      <c r="G120" s="47">
        <v>1.76</v>
      </c>
      <c r="H120" s="48">
        <v>1.85</v>
      </c>
      <c r="I120" s="48">
        <v>1.69</v>
      </c>
      <c r="J120" s="48">
        <v>1.84</v>
      </c>
      <c r="K120" s="48">
        <v>1.8</v>
      </c>
      <c r="L120" s="48">
        <v>1.71</v>
      </c>
      <c r="M120" s="49">
        <v>1.7</v>
      </c>
    </row>
    <row r="121" spans="1:13" x14ac:dyDescent="0.15">
      <c r="A121" s="5"/>
      <c r="B121" s="45" t="s">
        <v>1</v>
      </c>
      <c r="C121" s="50">
        <v>30520</v>
      </c>
      <c r="D121" s="4" t="s">
        <v>15</v>
      </c>
      <c r="E121" s="50">
        <v>30910</v>
      </c>
      <c r="F121" s="46" t="s">
        <v>3</v>
      </c>
      <c r="G121" s="47">
        <v>99.5</v>
      </c>
      <c r="H121" s="48">
        <v>99.2</v>
      </c>
      <c r="I121" s="48">
        <v>99.9</v>
      </c>
      <c r="J121" s="48">
        <v>99.3</v>
      </c>
      <c r="K121" s="48">
        <v>99.4</v>
      </c>
      <c r="L121" s="48">
        <v>99.2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2565</v>
      </c>
      <c r="H122" s="99">
        <v>3140</v>
      </c>
      <c r="I122" s="99">
        <v>1633</v>
      </c>
      <c r="J122" s="99">
        <v>3144</v>
      </c>
      <c r="K122" s="99">
        <v>3150</v>
      </c>
      <c r="L122" s="99">
        <v>4386</v>
      </c>
      <c r="M122" s="101">
        <v>5011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1.9345663661796706</v>
      </c>
      <c r="H123" s="133">
        <f t="shared" ref="H123:M123" si="19">H119/H$4</f>
        <v>1.9464501641043359</v>
      </c>
      <c r="I123" s="133">
        <f t="shared" si="19"/>
        <v>2.0788505096262742</v>
      </c>
      <c r="J123" s="133">
        <f t="shared" si="19"/>
        <v>1.9441766443787902</v>
      </c>
      <c r="K123" s="133">
        <f t="shared" si="19"/>
        <v>1.9501316174319976</v>
      </c>
      <c r="L123" s="133">
        <f t="shared" si="19"/>
        <v>1.7048499324955861</v>
      </c>
      <c r="M123" s="134">
        <f t="shared" si="19"/>
        <v>1.7130082146199439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30520</v>
      </c>
      <c r="H124" s="53">
        <v>30540</v>
      </c>
      <c r="I124" s="53">
        <v>30750</v>
      </c>
      <c r="J124" s="53">
        <v>30730</v>
      </c>
      <c r="K124" s="53">
        <v>30800</v>
      </c>
      <c r="L124" s="53">
        <v>30660</v>
      </c>
      <c r="M124" s="54">
        <v>30910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13939</v>
      </c>
      <c r="H125" s="22">
        <v>12569</v>
      </c>
      <c r="I125" s="22">
        <v>14268</v>
      </c>
      <c r="J125" s="22">
        <v>13272</v>
      </c>
      <c r="K125" s="22">
        <v>14079</v>
      </c>
      <c r="L125" s="22">
        <v>18501</v>
      </c>
      <c r="M125" s="23">
        <v>18143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2.82</v>
      </c>
      <c r="H126" s="30">
        <v>3.01</v>
      </c>
      <c r="I126" s="30">
        <v>2.85</v>
      </c>
      <c r="J126" s="30">
        <v>2.95</v>
      </c>
      <c r="K126" s="30">
        <v>2.85</v>
      </c>
      <c r="L126" s="30">
        <v>2.6</v>
      </c>
      <c r="M126" s="31">
        <v>2.63</v>
      </c>
    </row>
    <row r="127" spans="1:13" x14ac:dyDescent="0.15">
      <c r="A127" s="5"/>
      <c r="B127" s="24" t="s">
        <v>1</v>
      </c>
      <c r="C127" s="32">
        <v>15180</v>
      </c>
      <c r="D127" s="26" t="s">
        <v>15</v>
      </c>
      <c r="E127" s="32">
        <v>15410</v>
      </c>
      <c r="F127" s="28" t="s">
        <v>3</v>
      </c>
      <c r="G127" s="29">
        <v>99.7</v>
      </c>
      <c r="H127" s="30">
        <v>99.4</v>
      </c>
      <c r="I127" s="30">
        <v>99.7</v>
      </c>
      <c r="J127" s="30">
        <v>99.4</v>
      </c>
      <c r="K127" s="30">
        <v>99.7</v>
      </c>
      <c r="L127" s="30">
        <v>99.4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2867</v>
      </c>
      <c r="H128" s="98">
        <v>3628</v>
      </c>
      <c r="I128" s="98">
        <v>3103</v>
      </c>
      <c r="J128" s="98">
        <v>3606</v>
      </c>
      <c r="K128" s="98">
        <v>2974</v>
      </c>
      <c r="L128" s="98">
        <v>4955</v>
      </c>
      <c r="M128" s="100">
        <v>4881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2.1664594342555175</v>
      </c>
      <c r="H129" s="127">
        <f t="shared" ref="H129:M129" si="20">H125/H$4</f>
        <v>2.1711867334600106</v>
      </c>
      <c r="I129" s="127">
        <f t="shared" si="20"/>
        <v>2.0198187995469987</v>
      </c>
      <c r="J129" s="127">
        <f t="shared" si="20"/>
        <v>2.0637536930492923</v>
      </c>
      <c r="K129" s="127">
        <f t="shared" si="20"/>
        <v>2.0589353612167298</v>
      </c>
      <c r="L129" s="127">
        <f t="shared" si="20"/>
        <v>1.9213833212171565</v>
      </c>
      <c r="M129" s="128">
        <f t="shared" si="20"/>
        <v>1.8865550587501301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15180</v>
      </c>
      <c r="H130" s="35">
        <v>15140</v>
      </c>
      <c r="I130" s="35">
        <v>15370</v>
      </c>
      <c r="J130" s="35">
        <v>15360</v>
      </c>
      <c r="K130" s="35">
        <v>15410</v>
      </c>
      <c r="L130" s="35">
        <v>15340</v>
      </c>
      <c r="M130" s="36">
        <v>15410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5374</v>
      </c>
      <c r="H131" s="43">
        <v>4264</v>
      </c>
      <c r="I131" s="43">
        <v>5702</v>
      </c>
      <c r="J131" s="43">
        <v>5402</v>
      </c>
      <c r="K131" s="43">
        <v>5712</v>
      </c>
      <c r="L131" s="43">
        <v>9138</v>
      </c>
      <c r="M131" s="44">
        <v>9132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2.81</v>
      </c>
      <c r="H132" s="48">
        <v>3.06</v>
      </c>
      <c r="I132" s="48">
        <v>2.82</v>
      </c>
      <c r="J132" s="48">
        <v>2.87</v>
      </c>
      <c r="K132" s="48">
        <v>2.8</v>
      </c>
      <c r="L132" s="48">
        <v>2.62</v>
      </c>
      <c r="M132" s="49">
        <v>2.67</v>
      </c>
    </row>
    <row r="133" spans="1:13" x14ac:dyDescent="0.15">
      <c r="A133" s="5"/>
      <c r="B133" s="45" t="s">
        <v>1</v>
      </c>
      <c r="C133" s="50">
        <v>14470</v>
      </c>
      <c r="D133" s="4" t="s">
        <v>15</v>
      </c>
      <c r="E133" s="50">
        <v>14790</v>
      </c>
      <c r="F133" s="46" t="s">
        <v>3</v>
      </c>
      <c r="G133" s="47">
        <v>99.3</v>
      </c>
      <c r="H133" s="48">
        <v>98.6</v>
      </c>
      <c r="I133" s="48">
        <v>99.3</v>
      </c>
      <c r="J133" s="48">
        <v>99</v>
      </c>
      <c r="K133" s="48">
        <v>99.4</v>
      </c>
      <c r="L133" s="48">
        <v>99.2</v>
      </c>
      <c r="M133" s="49">
        <v>98.7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1596</v>
      </c>
      <c r="H134" s="99">
        <v>1959</v>
      </c>
      <c r="I134" s="99">
        <v>1703</v>
      </c>
      <c r="J134" s="99">
        <v>1991</v>
      </c>
      <c r="K134" s="99">
        <v>1638</v>
      </c>
      <c r="L134" s="99">
        <v>2869</v>
      </c>
      <c r="M134" s="101">
        <v>3802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0.83525023313646252</v>
      </c>
      <c r="H135" s="133">
        <f t="shared" ref="H135:M135" si="21">H131/H$4</f>
        <v>0.73656935567455517</v>
      </c>
      <c r="I135" s="133">
        <f t="shared" si="21"/>
        <v>0.80719139297848241</v>
      </c>
      <c r="J135" s="133">
        <f t="shared" si="21"/>
        <v>0.83999378012750736</v>
      </c>
      <c r="K135" s="133">
        <f t="shared" si="21"/>
        <v>0.83533196841181634</v>
      </c>
      <c r="L135" s="133">
        <f t="shared" si="21"/>
        <v>0.94900820438259426</v>
      </c>
      <c r="M135" s="134">
        <f t="shared" si="21"/>
        <v>0.94956847249662057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14470</v>
      </c>
      <c r="H136" s="53">
        <v>14460</v>
      </c>
      <c r="I136" s="53">
        <v>14660</v>
      </c>
      <c r="J136" s="53">
        <v>14650</v>
      </c>
      <c r="K136" s="53">
        <v>14720</v>
      </c>
      <c r="L136" s="53">
        <v>14700</v>
      </c>
      <c r="M136" s="54">
        <v>14790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3496</v>
      </c>
      <c r="H137" s="22">
        <v>2756</v>
      </c>
      <c r="I137" s="22">
        <v>3614</v>
      </c>
      <c r="J137" s="22">
        <v>3379</v>
      </c>
      <c r="K137" s="22">
        <v>3732</v>
      </c>
      <c r="L137" s="22">
        <v>6475</v>
      </c>
      <c r="M137" s="23">
        <v>6368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2.57</v>
      </c>
      <c r="H138" s="30">
        <v>2.76</v>
      </c>
      <c r="I138" s="30">
        <v>2.59</v>
      </c>
      <c r="J138" s="30">
        <v>2.64</v>
      </c>
      <c r="K138" s="30">
        <v>2.56</v>
      </c>
      <c r="L138" s="30">
        <v>2.35</v>
      </c>
      <c r="M138" s="31">
        <v>2.4300000000000002</v>
      </c>
    </row>
    <row r="139" spans="1:13" x14ac:dyDescent="0.15">
      <c r="A139" s="5"/>
      <c r="B139" s="24" t="s">
        <v>1</v>
      </c>
      <c r="C139" s="32">
        <v>13200</v>
      </c>
      <c r="D139" s="26" t="s">
        <v>15</v>
      </c>
      <c r="E139" s="32">
        <v>13480</v>
      </c>
      <c r="F139" s="28" t="s">
        <v>3</v>
      </c>
      <c r="G139" s="29">
        <v>98.7</v>
      </c>
      <c r="H139" s="30">
        <v>98.2</v>
      </c>
      <c r="I139" s="30">
        <v>99</v>
      </c>
      <c r="J139" s="30">
        <v>98.7</v>
      </c>
      <c r="K139" s="30">
        <v>99.1</v>
      </c>
      <c r="L139" s="30">
        <v>99.3</v>
      </c>
      <c r="M139" s="31">
        <v>98.6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1463</v>
      </c>
      <c r="H140" s="98">
        <v>1475</v>
      </c>
      <c r="I140" s="98">
        <v>1324</v>
      </c>
      <c r="J140" s="98">
        <v>1428</v>
      </c>
      <c r="K140" s="98">
        <v>1216</v>
      </c>
      <c r="L140" s="98">
        <v>1791</v>
      </c>
      <c r="M140" s="100">
        <v>2708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0.54336338203294998</v>
      </c>
      <c r="H141" s="127">
        <f t="shared" ref="H141:M141" si="22">H137/H$4</f>
        <v>0.47607531525306618</v>
      </c>
      <c r="I141" s="127">
        <f t="shared" si="22"/>
        <v>0.51160815402038506</v>
      </c>
      <c r="J141" s="127">
        <f t="shared" si="22"/>
        <v>0.52542372881355937</v>
      </c>
      <c r="K141" s="127">
        <f t="shared" si="22"/>
        <v>0.545773618016964</v>
      </c>
      <c r="L141" s="127">
        <f t="shared" si="22"/>
        <v>0.67244781389552388</v>
      </c>
      <c r="M141" s="128">
        <f t="shared" si="22"/>
        <v>0.66216075699282517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13200</v>
      </c>
      <c r="H142" s="35">
        <v>13110</v>
      </c>
      <c r="I142" s="35">
        <v>13390</v>
      </c>
      <c r="J142" s="35">
        <v>13370</v>
      </c>
      <c r="K142" s="35">
        <v>13420</v>
      </c>
      <c r="L142" s="35">
        <v>13490</v>
      </c>
      <c r="M142" s="36">
        <v>13480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7658</v>
      </c>
      <c r="H143" s="43">
        <v>6592</v>
      </c>
      <c r="I143" s="43">
        <v>8891</v>
      </c>
      <c r="J143" s="43">
        <v>7639</v>
      </c>
      <c r="K143" s="43">
        <v>9133</v>
      </c>
      <c r="L143" s="43">
        <v>12210</v>
      </c>
      <c r="M143" s="44">
        <v>11724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1.62</v>
      </c>
      <c r="H144" s="48">
        <v>1.71</v>
      </c>
      <c r="I144" s="48">
        <v>1.57</v>
      </c>
      <c r="J144" s="48">
        <v>1.67</v>
      </c>
      <c r="K144" s="48">
        <v>1.57</v>
      </c>
      <c r="L144" s="48">
        <v>1.51</v>
      </c>
      <c r="M144" s="49">
        <v>1.57</v>
      </c>
    </row>
    <row r="145" spans="1:13" x14ac:dyDescent="0.15">
      <c r="A145" s="5"/>
      <c r="B145" s="45" t="s">
        <v>1</v>
      </c>
      <c r="C145" s="50">
        <v>15260</v>
      </c>
      <c r="D145" s="4" t="s">
        <v>15</v>
      </c>
      <c r="E145" s="50">
        <v>15670</v>
      </c>
      <c r="F145" s="46" t="s">
        <v>3</v>
      </c>
      <c r="G145" s="47">
        <v>99.5</v>
      </c>
      <c r="H145" s="48">
        <v>99.2</v>
      </c>
      <c r="I145" s="48">
        <v>99.7</v>
      </c>
      <c r="J145" s="48">
        <v>99.3</v>
      </c>
      <c r="K145" s="48">
        <v>99.8</v>
      </c>
      <c r="L145" s="48">
        <v>99.4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1648</v>
      </c>
      <c r="H146" s="99">
        <v>1803</v>
      </c>
      <c r="I146" s="99">
        <v>1524</v>
      </c>
      <c r="J146" s="99">
        <v>1867</v>
      </c>
      <c r="K146" s="99">
        <v>1239</v>
      </c>
      <c r="L146" s="99">
        <v>2644</v>
      </c>
      <c r="M146" s="101">
        <v>3647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1.1902393534348772</v>
      </c>
      <c r="H147" s="133">
        <f t="shared" ref="H147:M147" si="23">H143/H$4</f>
        <v>1.1387113491103817</v>
      </c>
      <c r="I147" s="133">
        <f t="shared" si="23"/>
        <v>1.2586353340883352</v>
      </c>
      <c r="J147" s="133">
        <f t="shared" si="23"/>
        <v>1.1878401492769399</v>
      </c>
      <c r="K147" s="133">
        <f t="shared" si="23"/>
        <v>1.3356244515940334</v>
      </c>
      <c r="L147" s="133">
        <f t="shared" si="23"/>
        <v>1.2680444490601308</v>
      </c>
      <c r="M147" s="134">
        <f t="shared" si="23"/>
        <v>1.2190911926796297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15260</v>
      </c>
      <c r="H148" s="53">
        <v>15260</v>
      </c>
      <c r="I148" s="53">
        <v>15610</v>
      </c>
      <c r="J148" s="53">
        <v>15570</v>
      </c>
      <c r="K148" s="53">
        <v>15640</v>
      </c>
      <c r="L148" s="53">
        <v>15640</v>
      </c>
      <c r="M148" s="54">
        <v>15670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4697</v>
      </c>
      <c r="H149" s="22">
        <v>4058</v>
      </c>
      <c r="I149" s="22">
        <v>5159</v>
      </c>
      <c r="J149" s="22">
        <v>4747</v>
      </c>
      <c r="K149" s="22">
        <v>4942</v>
      </c>
      <c r="L149" s="22">
        <v>7533</v>
      </c>
      <c r="M149" s="23">
        <v>8258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3.74</v>
      </c>
      <c r="H150" s="30">
        <v>4.03</v>
      </c>
      <c r="I150" s="30">
        <v>3.82</v>
      </c>
      <c r="J150" s="30">
        <v>3.84</v>
      </c>
      <c r="K150" s="30">
        <v>3.94</v>
      </c>
      <c r="L150" s="30">
        <v>3.71</v>
      </c>
      <c r="M150" s="31">
        <v>3.71</v>
      </c>
    </row>
    <row r="151" spans="1:13" x14ac:dyDescent="0.15">
      <c r="A151" s="5"/>
      <c r="B151" s="24" t="s">
        <v>1</v>
      </c>
      <c r="C151" s="32">
        <v>4660</v>
      </c>
      <c r="D151" s="26" t="s">
        <v>15</v>
      </c>
      <c r="E151" s="32">
        <v>4810</v>
      </c>
      <c r="F151" s="28" t="s">
        <v>3</v>
      </c>
      <c r="G151" s="29">
        <v>99</v>
      </c>
      <c r="H151" s="30">
        <v>98.1</v>
      </c>
      <c r="I151" s="30">
        <v>98.2</v>
      </c>
      <c r="J151" s="30">
        <v>98.7</v>
      </c>
      <c r="K151" s="30">
        <v>98.2</v>
      </c>
      <c r="L151" s="30">
        <v>98.2</v>
      </c>
      <c r="M151" s="31">
        <v>97.8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1885</v>
      </c>
      <c r="H152" s="98">
        <v>2416</v>
      </c>
      <c r="I152" s="98">
        <v>2871</v>
      </c>
      <c r="J152" s="98">
        <v>2268</v>
      </c>
      <c r="K152" s="98">
        <v>2790</v>
      </c>
      <c r="L152" s="98">
        <v>4223</v>
      </c>
      <c r="M152" s="100">
        <v>5218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0.73002797637550509</v>
      </c>
      <c r="H153" s="127">
        <f t="shared" ref="H153:M153" si="24">H149/H$4</f>
        <v>0.70098462601485578</v>
      </c>
      <c r="I153" s="127">
        <f t="shared" si="24"/>
        <v>0.73032276330690826</v>
      </c>
      <c r="J153" s="127">
        <f t="shared" si="24"/>
        <v>0.73814336806095471</v>
      </c>
      <c r="K153" s="127">
        <f t="shared" si="24"/>
        <v>0.72272594325826267</v>
      </c>
      <c r="L153" s="127">
        <f t="shared" si="24"/>
        <v>0.78232422889188913</v>
      </c>
      <c r="M153" s="128">
        <f t="shared" si="24"/>
        <v>0.85868774045960283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4660</v>
      </c>
      <c r="H154" s="35">
        <v>4680</v>
      </c>
      <c r="I154" s="35">
        <v>4820</v>
      </c>
      <c r="J154" s="35">
        <v>4800</v>
      </c>
      <c r="K154" s="35">
        <v>4810</v>
      </c>
      <c r="L154" s="35">
        <v>4840</v>
      </c>
      <c r="M154" s="36">
        <v>4810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3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44963</v>
      </c>
      <c r="H3" s="11">
        <v>44964</v>
      </c>
      <c r="I3" s="11">
        <v>44965</v>
      </c>
      <c r="J3" s="11">
        <v>44966</v>
      </c>
      <c r="K3" s="11">
        <v>44967</v>
      </c>
      <c r="L3" s="11">
        <v>44968</v>
      </c>
      <c r="M3" s="12">
        <v>44969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6696</v>
      </c>
      <c r="H4" s="14">
        <v>7013</v>
      </c>
      <c r="I4" s="14">
        <v>6811</v>
      </c>
      <c r="J4" s="14">
        <v>6282</v>
      </c>
      <c r="K4" s="14">
        <v>6949</v>
      </c>
      <c r="L4" s="14">
        <v>10508</v>
      </c>
      <c r="M4" s="15">
        <v>9234</v>
      </c>
    </row>
    <row r="5" spans="1:13" x14ac:dyDescent="0.15">
      <c r="A5" s="5"/>
      <c r="B5" s="56" t="s">
        <v>88</v>
      </c>
      <c r="C5" s="57"/>
      <c r="D5" s="58"/>
      <c r="E5" s="59"/>
      <c r="F5" s="60" t="s">
        <v>10</v>
      </c>
      <c r="G5" s="75"/>
      <c r="H5" s="76">
        <v>20717</v>
      </c>
      <c r="I5" s="76">
        <v>19758</v>
      </c>
      <c r="J5" s="76">
        <v>18039</v>
      </c>
      <c r="K5" s="76">
        <v>17461</v>
      </c>
      <c r="L5" s="76">
        <v>20688</v>
      </c>
      <c r="M5" s="77">
        <v>19003</v>
      </c>
    </row>
    <row r="6" spans="1:13" x14ac:dyDescent="0.15">
      <c r="A6" s="5"/>
      <c r="B6" s="64" t="s">
        <v>0</v>
      </c>
      <c r="C6" s="65" t="s">
        <v>92</v>
      </c>
      <c r="D6" s="66"/>
      <c r="E6" s="81" t="s">
        <v>49</v>
      </c>
      <c r="F6" s="67" t="s">
        <v>2</v>
      </c>
      <c r="G6" s="78"/>
      <c r="H6" s="79">
        <v>2.48</v>
      </c>
      <c r="I6" s="79">
        <v>2.52</v>
      </c>
      <c r="J6" s="79">
        <v>2.5499999999999998</v>
      </c>
      <c r="K6" s="79">
        <v>2.71</v>
      </c>
      <c r="L6" s="79">
        <v>2.46</v>
      </c>
      <c r="M6" s="80">
        <v>2.6</v>
      </c>
    </row>
    <row r="7" spans="1:13" x14ac:dyDescent="0.15">
      <c r="A7" s="5"/>
      <c r="B7" s="64" t="s">
        <v>1</v>
      </c>
      <c r="C7" s="71">
        <v>890</v>
      </c>
      <c r="D7" s="66" t="s">
        <v>15</v>
      </c>
      <c r="E7" s="71">
        <v>1340</v>
      </c>
      <c r="F7" s="67" t="s">
        <v>3</v>
      </c>
      <c r="G7" s="78"/>
      <c r="H7" s="79">
        <v>98.4</v>
      </c>
      <c r="I7" s="79">
        <v>99.6</v>
      </c>
      <c r="J7" s="79">
        <v>99.4</v>
      </c>
      <c r="K7" s="79">
        <v>98.5</v>
      </c>
      <c r="L7" s="79">
        <v>98.7</v>
      </c>
      <c r="M7" s="80">
        <v>98.7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9352</v>
      </c>
      <c r="I8" s="109">
        <v>4165</v>
      </c>
      <c r="J8" s="109">
        <v>4673</v>
      </c>
      <c r="K8" s="109">
        <v>7933</v>
      </c>
      <c r="L8" s="109">
        <v>8263</v>
      </c>
      <c r="M8" s="110">
        <v>7839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2.9540852702124627</v>
      </c>
      <c r="I9" s="118">
        <f t="shared" si="0"/>
        <v>2.900895610042578</v>
      </c>
      <c r="J9" s="118">
        <f t="shared" si="0"/>
        <v>2.8715377268385867</v>
      </c>
      <c r="K9" s="118">
        <f t="shared" si="0"/>
        <v>2.5127356454166065</v>
      </c>
      <c r="L9" s="118">
        <f t="shared" si="0"/>
        <v>1.9687856870955462</v>
      </c>
      <c r="M9" s="119">
        <f t="shared" si="0"/>
        <v>2.0579380550140782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890</v>
      </c>
      <c r="I10" s="74">
        <v>1140</v>
      </c>
      <c r="J10" s="74">
        <v>1250</v>
      </c>
      <c r="K10" s="74">
        <v>1330</v>
      </c>
      <c r="L10" s="74">
        <v>1340</v>
      </c>
      <c r="M10" s="106">
        <v>1340</v>
      </c>
    </row>
    <row r="11" spans="1:13" x14ac:dyDescent="0.15">
      <c r="A11" s="5"/>
      <c r="B11" s="56" t="s">
        <v>87</v>
      </c>
      <c r="C11" s="57"/>
      <c r="D11" s="58"/>
      <c r="E11" s="59"/>
      <c r="F11" s="60" t="s">
        <v>10</v>
      </c>
      <c r="G11" s="61"/>
      <c r="H11" s="62">
        <v>19746</v>
      </c>
      <c r="I11" s="62">
        <v>17908</v>
      </c>
      <c r="J11" s="62">
        <v>16203</v>
      </c>
      <c r="K11" s="62">
        <v>15828</v>
      </c>
      <c r="L11" s="62">
        <v>19378</v>
      </c>
      <c r="M11" s="63">
        <v>17317</v>
      </c>
    </row>
    <row r="12" spans="1:13" x14ac:dyDescent="0.15">
      <c r="A12" s="5"/>
      <c r="B12" s="64" t="s">
        <v>0</v>
      </c>
      <c r="C12" s="65" t="s">
        <v>92</v>
      </c>
      <c r="D12" s="66"/>
      <c r="E12" s="81" t="s">
        <v>49</v>
      </c>
      <c r="F12" s="67" t="s">
        <v>2</v>
      </c>
      <c r="G12" s="68"/>
      <c r="H12" s="69">
        <v>3.42</v>
      </c>
      <c r="I12" s="69">
        <v>3.63</v>
      </c>
      <c r="J12" s="69">
        <v>3.82</v>
      </c>
      <c r="K12" s="69">
        <v>3.84</v>
      </c>
      <c r="L12" s="69">
        <v>3.44</v>
      </c>
      <c r="M12" s="70">
        <v>3.74</v>
      </c>
    </row>
    <row r="13" spans="1:13" x14ac:dyDescent="0.15">
      <c r="A13" s="5"/>
      <c r="B13" s="64" t="s">
        <v>1</v>
      </c>
      <c r="C13" s="71">
        <v>1220</v>
      </c>
      <c r="D13" s="66" t="s">
        <v>15</v>
      </c>
      <c r="E13" s="71">
        <v>1830</v>
      </c>
      <c r="F13" s="67" t="s">
        <v>3</v>
      </c>
      <c r="G13" s="68"/>
      <c r="H13" s="69">
        <v>98.7</v>
      </c>
      <c r="I13" s="69">
        <v>99</v>
      </c>
      <c r="J13" s="69">
        <v>98.4</v>
      </c>
      <c r="K13" s="69">
        <v>98.1</v>
      </c>
      <c r="L13" s="69">
        <v>98.5</v>
      </c>
      <c r="M13" s="70">
        <v>98.3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8844</v>
      </c>
      <c r="I14" s="104">
        <v>7176</v>
      </c>
      <c r="J14" s="104">
        <v>8447</v>
      </c>
      <c r="K14" s="104">
        <v>9338</v>
      </c>
      <c r="L14" s="104">
        <v>9847</v>
      </c>
      <c r="M14" s="107">
        <v>9672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2.8156281192071866</v>
      </c>
      <c r="I15" s="121">
        <f t="shared" si="1"/>
        <v>2.6292761709000145</v>
      </c>
      <c r="J15" s="121">
        <f t="shared" si="1"/>
        <v>2.5792741165234001</v>
      </c>
      <c r="K15" s="121">
        <f t="shared" si="1"/>
        <v>2.2777378040005756</v>
      </c>
      <c r="L15" s="121">
        <f t="shared" si="1"/>
        <v>1.844118766653978</v>
      </c>
      <c r="M15" s="122">
        <f t="shared" si="1"/>
        <v>1.8753519601472819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1220</v>
      </c>
      <c r="I16" s="74">
        <v>1610</v>
      </c>
      <c r="J16" s="74">
        <v>1710</v>
      </c>
      <c r="K16" s="74">
        <v>1800</v>
      </c>
      <c r="L16" s="74">
        <v>1830</v>
      </c>
      <c r="M16" s="106">
        <v>1830</v>
      </c>
    </row>
    <row r="17" spans="1:13" x14ac:dyDescent="0.15">
      <c r="A17" s="5"/>
      <c r="B17" s="16" t="s">
        <v>86</v>
      </c>
      <c r="C17" s="17"/>
      <c r="D17" s="18"/>
      <c r="E17" s="19"/>
      <c r="F17" s="20" t="s">
        <v>10</v>
      </c>
      <c r="G17" s="21">
        <v>19657</v>
      </c>
      <c r="H17" s="22">
        <v>21153</v>
      </c>
      <c r="I17" s="22">
        <v>21509</v>
      </c>
      <c r="J17" s="22">
        <v>20528</v>
      </c>
      <c r="K17" s="22">
        <v>21046</v>
      </c>
      <c r="L17" s="22">
        <v>23108</v>
      </c>
      <c r="M17" s="23">
        <v>21737</v>
      </c>
    </row>
    <row r="18" spans="1:13" x14ac:dyDescent="0.15">
      <c r="A18" s="5"/>
      <c r="B18" s="24" t="s">
        <v>0</v>
      </c>
      <c r="C18" s="25">
        <v>44956</v>
      </c>
      <c r="D18" s="26"/>
      <c r="E18" s="27"/>
      <c r="F18" s="28" t="s">
        <v>2</v>
      </c>
      <c r="G18" s="29">
        <v>2.65</v>
      </c>
      <c r="H18" s="30">
        <v>2.57</v>
      </c>
      <c r="I18" s="30">
        <v>2.59</v>
      </c>
      <c r="J18" s="30">
        <v>2.66</v>
      </c>
      <c r="K18" s="30">
        <v>2.62</v>
      </c>
      <c r="L18" s="30">
        <v>2.3199999999999998</v>
      </c>
      <c r="M18" s="31">
        <v>2.4900000000000002</v>
      </c>
    </row>
    <row r="19" spans="1:13" x14ac:dyDescent="0.15">
      <c r="A19" s="5"/>
      <c r="B19" s="24" t="s">
        <v>1</v>
      </c>
      <c r="C19" s="32">
        <v>3010</v>
      </c>
      <c r="D19" s="26" t="s">
        <v>15</v>
      </c>
      <c r="E19" s="32">
        <v>5500</v>
      </c>
      <c r="F19" s="28" t="s">
        <v>3</v>
      </c>
      <c r="G19" s="29">
        <v>99.4</v>
      </c>
      <c r="H19" s="30">
        <v>99.6</v>
      </c>
      <c r="I19" s="30">
        <v>99.8</v>
      </c>
      <c r="J19" s="30">
        <v>99.6</v>
      </c>
      <c r="K19" s="30">
        <v>99.4</v>
      </c>
      <c r="L19" s="30">
        <v>99.4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5433</v>
      </c>
      <c r="H20" s="98">
        <v>4817</v>
      </c>
      <c r="I20" s="98">
        <v>4190</v>
      </c>
      <c r="J20" s="98">
        <v>4794</v>
      </c>
      <c r="K20" s="98">
        <v>5924</v>
      </c>
      <c r="L20" s="98">
        <v>5904</v>
      </c>
      <c r="M20" s="100">
        <v>8272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2.9356332138590204</v>
      </c>
      <c r="H21" s="127">
        <f t="shared" ref="H21:M21" si="2">H17/H$4</f>
        <v>3.0162555254527308</v>
      </c>
      <c r="I21" s="127">
        <f t="shared" si="2"/>
        <v>3.157979738658053</v>
      </c>
      <c r="J21" s="127">
        <f t="shared" si="2"/>
        <v>3.2677491244826489</v>
      </c>
      <c r="K21" s="127">
        <f t="shared" si="2"/>
        <v>3.0286372139876243</v>
      </c>
      <c r="L21" s="127">
        <f t="shared" si="2"/>
        <v>2.199086410354016</v>
      </c>
      <c r="M21" s="128">
        <f t="shared" si="2"/>
        <v>2.354017760450509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3010</v>
      </c>
      <c r="H22" s="35">
        <v>4000</v>
      </c>
      <c r="I22" s="35">
        <v>4880</v>
      </c>
      <c r="J22" s="35">
        <v>5210</v>
      </c>
      <c r="K22" s="35">
        <v>5460</v>
      </c>
      <c r="L22" s="35">
        <v>5510</v>
      </c>
      <c r="M22" s="36">
        <v>5500</v>
      </c>
    </row>
    <row r="23" spans="1:13" x14ac:dyDescent="0.15">
      <c r="A23" s="5"/>
      <c r="B23" s="37" t="s">
        <v>84</v>
      </c>
      <c r="C23" s="38"/>
      <c r="D23" s="39"/>
      <c r="E23" s="40"/>
      <c r="F23" s="41" t="s">
        <v>10</v>
      </c>
      <c r="G23" s="42">
        <v>8894</v>
      </c>
      <c r="H23" s="43">
        <v>9682</v>
      </c>
      <c r="I23" s="43">
        <v>8210</v>
      </c>
      <c r="J23" s="43">
        <v>7006</v>
      </c>
      <c r="K23" s="43">
        <v>7584</v>
      </c>
      <c r="L23" s="43">
        <v>12708</v>
      </c>
      <c r="M23" s="44">
        <v>10985</v>
      </c>
    </row>
    <row r="24" spans="1:13" x14ac:dyDescent="0.15">
      <c r="A24" s="5"/>
      <c r="B24" s="45" t="s">
        <v>0</v>
      </c>
      <c r="C24" s="3">
        <v>44935</v>
      </c>
      <c r="F24" s="46" t="s">
        <v>2</v>
      </c>
      <c r="G24" s="47">
        <v>3.1</v>
      </c>
      <c r="H24" s="48">
        <v>2.81</v>
      </c>
      <c r="I24" s="48">
        <v>2.89</v>
      </c>
      <c r="J24" s="48">
        <v>3.25</v>
      </c>
      <c r="K24" s="48">
        <v>3.03</v>
      </c>
      <c r="L24" s="48">
        <v>2.5299999999999998</v>
      </c>
      <c r="M24" s="49">
        <v>2.65</v>
      </c>
    </row>
    <row r="25" spans="1:13" x14ac:dyDescent="0.15">
      <c r="A25" s="5"/>
      <c r="B25" s="45" t="s">
        <v>1</v>
      </c>
      <c r="C25" s="50">
        <v>360</v>
      </c>
      <c r="D25" s="4" t="s">
        <v>15</v>
      </c>
      <c r="E25" s="50">
        <v>440</v>
      </c>
      <c r="F25" s="46" t="s">
        <v>3</v>
      </c>
      <c r="G25" s="47">
        <v>97.6</v>
      </c>
      <c r="H25" s="48">
        <v>99.6</v>
      </c>
      <c r="I25" s="48">
        <v>98.1</v>
      </c>
      <c r="J25" s="48">
        <v>97.3</v>
      </c>
      <c r="K25" s="48">
        <v>99</v>
      </c>
      <c r="L25" s="48">
        <v>98.5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5647</v>
      </c>
      <c r="H26" s="99">
        <v>2158</v>
      </c>
      <c r="I26" s="99">
        <v>4246</v>
      </c>
      <c r="J26" s="99">
        <v>4879</v>
      </c>
      <c r="K26" s="99">
        <v>2537</v>
      </c>
      <c r="L26" s="99">
        <v>5355</v>
      </c>
      <c r="M26" s="101">
        <v>5327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1.3282556750298686</v>
      </c>
      <c r="H27" s="133">
        <f t="shared" ref="H27:M27" si="3">H23/H$4</f>
        <v>1.3805789248538429</v>
      </c>
      <c r="I27" s="133">
        <f t="shared" si="3"/>
        <v>1.2054030245191603</v>
      </c>
      <c r="J27" s="133">
        <f t="shared" si="3"/>
        <v>1.1152499204075135</v>
      </c>
      <c r="K27" s="133">
        <f t="shared" si="3"/>
        <v>1.0913800546841272</v>
      </c>
      <c r="L27" s="133">
        <f t="shared" si="3"/>
        <v>1.209364293871336</v>
      </c>
      <c r="M27" s="134">
        <f t="shared" si="3"/>
        <v>1.1896252978124324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360</v>
      </c>
      <c r="H28" s="53">
        <v>380</v>
      </c>
      <c r="I28" s="53">
        <v>400</v>
      </c>
      <c r="J28" s="53">
        <v>410</v>
      </c>
      <c r="K28" s="53">
        <v>420</v>
      </c>
      <c r="L28" s="53">
        <v>440</v>
      </c>
      <c r="M28" s="54">
        <v>440</v>
      </c>
    </row>
    <row r="29" spans="1:13" x14ac:dyDescent="0.15">
      <c r="A29" s="5"/>
      <c r="B29" s="16" t="s">
        <v>85</v>
      </c>
      <c r="C29" s="17"/>
      <c r="D29" s="18"/>
      <c r="E29" s="19"/>
      <c r="F29" s="20" t="s">
        <v>10</v>
      </c>
      <c r="G29" s="21">
        <v>4310</v>
      </c>
      <c r="H29" s="22">
        <v>5016</v>
      </c>
      <c r="I29" s="22">
        <v>4832</v>
      </c>
      <c r="J29" s="22">
        <v>3920</v>
      </c>
      <c r="K29" s="22">
        <v>4364</v>
      </c>
      <c r="L29" s="22">
        <v>6048</v>
      </c>
      <c r="M29" s="23">
        <v>6208</v>
      </c>
    </row>
    <row r="30" spans="1:13" x14ac:dyDescent="0.15">
      <c r="A30" s="5"/>
      <c r="B30" s="24" t="s">
        <v>0</v>
      </c>
      <c r="C30" s="25">
        <v>44935</v>
      </c>
      <c r="D30" s="26"/>
      <c r="E30" s="27"/>
      <c r="F30" s="28" t="s">
        <v>2</v>
      </c>
      <c r="G30" s="29">
        <v>3.4</v>
      </c>
      <c r="H30" s="30">
        <v>3.43</v>
      </c>
      <c r="I30" s="30">
        <v>3.23</v>
      </c>
      <c r="J30" s="30">
        <v>3.44</v>
      </c>
      <c r="K30" s="30">
        <v>3.68</v>
      </c>
      <c r="L30" s="30">
        <v>3.4</v>
      </c>
      <c r="M30" s="31">
        <v>3.22</v>
      </c>
    </row>
    <row r="31" spans="1:13" x14ac:dyDescent="0.15">
      <c r="A31" s="5"/>
      <c r="B31" s="24" t="s">
        <v>1</v>
      </c>
      <c r="C31" s="32">
        <v>370</v>
      </c>
      <c r="D31" s="26" t="s">
        <v>15</v>
      </c>
      <c r="E31" s="32">
        <v>410</v>
      </c>
      <c r="F31" s="28" t="s">
        <v>3</v>
      </c>
      <c r="G31" s="29">
        <v>99.6</v>
      </c>
      <c r="H31" s="30">
        <v>97.8</v>
      </c>
      <c r="I31" s="30">
        <v>100.6</v>
      </c>
      <c r="J31" s="30">
        <v>99.6</v>
      </c>
      <c r="K31" s="30">
        <v>96.2</v>
      </c>
      <c r="L31" s="30">
        <v>97.5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1219</v>
      </c>
      <c r="H32" s="98">
        <v>3020</v>
      </c>
      <c r="I32" s="84">
        <v>391</v>
      </c>
      <c r="J32" s="84">
        <v>887</v>
      </c>
      <c r="K32" s="98">
        <v>4075</v>
      </c>
      <c r="L32" s="98">
        <v>3985</v>
      </c>
      <c r="M32" s="100">
        <v>2680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0.64366786140979693</v>
      </c>
      <c r="H33" s="127">
        <f t="shared" ref="H33:M33" si="4">H29/H$4</f>
        <v>0.71524311992014833</v>
      </c>
      <c r="I33" s="127">
        <f t="shared" si="4"/>
        <v>0.70944061077668474</v>
      </c>
      <c r="J33" s="127">
        <f t="shared" si="4"/>
        <v>0.62400509391913406</v>
      </c>
      <c r="K33" s="127">
        <f t="shared" si="4"/>
        <v>0.62800402935674193</v>
      </c>
      <c r="L33" s="127">
        <f t="shared" si="4"/>
        <v>0.57556147696992765</v>
      </c>
      <c r="M33" s="128">
        <f t="shared" si="4"/>
        <v>0.67229802902317526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370</v>
      </c>
      <c r="H34" s="35">
        <v>380</v>
      </c>
      <c r="I34" s="35">
        <v>400</v>
      </c>
      <c r="J34" s="35">
        <v>420</v>
      </c>
      <c r="K34" s="35">
        <v>420</v>
      </c>
      <c r="L34" s="35">
        <v>410</v>
      </c>
      <c r="M34" s="36">
        <v>410</v>
      </c>
    </row>
    <row r="35" spans="1:13" x14ac:dyDescent="0.15">
      <c r="A35" s="5"/>
      <c r="B35" s="37" t="s">
        <v>80</v>
      </c>
      <c r="C35" s="38"/>
      <c r="D35" s="39"/>
      <c r="E35" s="40"/>
      <c r="F35" s="41" t="s">
        <v>10</v>
      </c>
      <c r="G35" s="42">
        <v>12719</v>
      </c>
      <c r="H35" s="43">
        <v>13049</v>
      </c>
      <c r="I35" s="43">
        <v>12730</v>
      </c>
      <c r="J35" s="43">
        <v>11724</v>
      </c>
      <c r="K35" s="43">
        <v>13510</v>
      </c>
      <c r="L35" s="43">
        <v>17645</v>
      </c>
      <c r="M35" s="44">
        <v>16720</v>
      </c>
    </row>
    <row r="36" spans="1:13" x14ac:dyDescent="0.15">
      <c r="A36" s="5"/>
      <c r="B36" s="45" t="s">
        <v>0</v>
      </c>
      <c r="C36" s="3">
        <v>44914</v>
      </c>
      <c r="F36" s="46" t="s">
        <v>2</v>
      </c>
      <c r="G36" s="47">
        <v>3.68</v>
      </c>
      <c r="H36" s="48">
        <v>3.62</v>
      </c>
      <c r="I36" s="48">
        <v>3.65</v>
      </c>
      <c r="J36" s="48">
        <v>3.72</v>
      </c>
      <c r="K36" s="48">
        <v>3.61</v>
      </c>
      <c r="L36" s="48">
        <v>3.46</v>
      </c>
      <c r="M36" s="49">
        <v>3.49</v>
      </c>
    </row>
    <row r="37" spans="1:13" x14ac:dyDescent="0.15">
      <c r="A37" s="5"/>
      <c r="B37" s="45" t="s">
        <v>1</v>
      </c>
      <c r="C37" s="50">
        <v>9560</v>
      </c>
      <c r="D37" s="4" t="s">
        <v>15</v>
      </c>
      <c r="E37" s="50">
        <v>11550</v>
      </c>
      <c r="F37" s="46" t="s">
        <v>3</v>
      </c>
      <c r="G37" s="47">
        <v>99</v>
      </c>
      <c r="H37" s="48">
        <v>99.5</v>
      </c>
      <c r="I37" s="48">
        <v>99</v>
      </c>
      <c r="J37" s="48">
        <v>98.8</v>
      </c>
      <c r="K37" s="48">
        <v>98.8</v>
      </c>
      <c r="L37" s="48">
        <v>98.6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4865</v>
      </c>
      <c r="H38" s="99">
        <v>3687</v>
      </c>
      <c r="I38" s="99">
        <v>4959</v>
      </c>
      <c r="J38" s="99">
        <v>4965</v>
      </c>
      <c r="K38" s="99">
        <v>5738</v>
      </c>
      <c r="L38" s="99">
        <v>8259</v>
      </c>
      <c r="M38" s="101">
        <v>7358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1.8994922341696536</v>
      </c>
      <c r="H39" s="133">
        <f t="shared" ref="H39:M39" si="5">H35/H$4</f>
        <v>1.8606872950235278</v>
      </c>
      <c r="I39" s="133">
        <f t="shared" si="5"/>
        <v>1.8690353839377478</v>
      </c>
      <c r="J39" s="133">
        <f t="shared" si="5"/>
        <v>1.8662846227316141</v>
      </c>
      <c r="K39" s="133">
        <f t="shared" si="5"/>
        <v>1.9441646280040294</v>
      </c>
      <c r="L39" s="133">
        <f t="shared" si="5"/>
        <v>1.6791968024362391</v>
      </c>
      <c r="M39" s="134">
        <f t="shared" si="5"/>
        <v>1.8106995884773662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9560</v>
      </c>
      <c r="H40" s="53">
        <v>9870</v>
      </c>
      <c r="I40" s="53">
        <v>10730</v>
      </c>
      <c r="J40" s="53">
        <v>11160</v>
      </c>
      <c r="K40" s="53">
        <v>11450</v>
      </c>
      <c r="L40" s="53">
        <v>11600</v>
      </c>
      <c r="M40" s="54">
        <v>11550</v>
      </c>
    </row>
    <row r="41" spans="1:13" x14ac:dyDescent="0.15">
      <c r="A41" s="5"/>
      <c r="B41" s="16" t="s">
        <v>81</v>
      </c>
      <c r="C41" s="17"/>
      <c r="D41" s="18"/>
      <c r="E41" s="19"/>
      <c r="F41" s="20" t="s">
        <v>10</v>
      </c>
      <c r="G41" s="21">
        <v>4198</v>
      </c>
      <c r="H41" s="22">
        <v>4388</v>
      </c>
      <c r="I41" s="22">
        <v>3834</v>
      </c>
      <c r="J41" s="22">
        <v>3332</v>
      </c>
      <c r="K41" s="22">
        <v>3910</v>
      </c>
      <c r="L41" s="22">
        <v>7623</v>
      </c>
      <c r="M41" s="23">
        <v>5937</v>
      </c>
    </row>
    <row r="42" spans="1:13" x14ac:dyDescent="0.15">
      <c r="A42" s="5"/>
      <c r="B42" s="24" t="s">
        <v>0</v>
      </c>
      <c r="C42" s="25">
        <v>44914</v>
      </c>
      <c r="D42" s="26"/>
      <c r="E42" s="27"/>
      <c r="F42" s="28" t="s">
        <v>2</v>
      </c>
      <c r="G42" s="29">
        <v>3.43</v>
      </c>
      <c r="H42" s="30">
        <v>3.24</v>
      </c>
      <c r="I42" s="30">
        <v>3.32</v>
      </c>
      <c r="J42" s="30">
        <v>3.4</v>
      </c>
      <c r="K42" s="30">
        <v>3.33</v>
      </c>
      <c r="L42" s="30">
        <v>3</v>
      </c>
      <c r="M42" s="31">
        <v>3.14</v>
      </c>
    </row>
    <row r="43" spans="1:13" x14ac:dyDescent="0.15">
      <c r="A43" s="5"/>
      <c r="B43" s="24" t="s">
        <v>1</v>
      </c>
      <c r="C43" s="32">
        <v>3680</v>
      </c>
      <c r="D43" s="26" t="s">
        <v>15</v>
      </c>
      <c r="E43" s="32">
        <v>4170</v>
      </c>
      <c r="F43" s="28" t="s">
        <v>3</v>
      </c>
      <c r="G43" s="29">
        <v>97.4</v>
      </c>
      <c r="H43" s="30">
        <v>98.6</v>
      </c>
      <c r="I43" s="30">
        <v>98.7</v>
      </c>
      <c r="J43" s="30">
        <v>98.2</v>
      </c>
      <c r="K43" s="30">
        <v>97.8</v>
      </c>
      <c r="L43" s="30">
        <v>98.8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2954</v>
      </c>
      <c r="H44" s="98">
        <v>2080</v>
      </c>
      <c r="I44" s="98">
        <v>1711</v>
      </c>
      <c r="J44" s="98">
        <v>1884</v>
      </c>
      <c r="K44" s="98">
        <v>2566</v>
      </c>
      <c r="L44" s="98">
        <v>3172</v>
      </c>
      <c r="M44" s="100">
        <v>3200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0.6269414575866189</v>
      </c>
      <c r="H45" s="127">
        <f t="shared" ref="H45:M45" si="6">H41/H$4</f>
        <v>0.62569513760159701</v>
      </c>
      <c r="I45" s="127">
        <f t="shared" si="6"/>
        <v>0.56291293495815597</v>
      </c>
      <c r="J45" s="127">
        <f t="shared" si="6"/>
        <v>0.53040432983126395</v>
      </c>
      <c r="K45" s="127">
        <f t="shared" si="6"/>
        <v>0.56267088789753916</v>
      </c>
      <c r="L45" s="127">
        <f t="shared" si="6"/>
        <v>0.72544727826417965</v>
      </c>
      <c r="M45" s="128">
        <f t="shared" si="6"/>
        <v>0.64294996751137101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3680</v>
      </c>
      <c r="H46" s="35">
        <v>3520</v>
      </c>
      <c r="I46" s="35">
        <v>3860</v>
      </c>
      <c r="J46" s="35">
        <v>3910</v>
      </c>
      <c r="K46" s="35">
        <v>4090</v>
      </c>
      <c r="L46" s="35">
        <v>4190</v>
      </c>
      <c r="M46" s="36">
        <v>4170</v>
      </c>
    </row>
    <row r="47" spans="1:13" x14ac:dyDescent="0.15">
      <c r="A47" s="5"/>
      <c r="B47" s="37" t="s">
        <v>82</v>
      </c>
      <c r="C47" s="38"/>
      <c r="D47" s="39"/>
      <c r="E47" s="40"/>
      <c r="F47" s="41" t="s">
        <v>10</v>
      </c>
      <c r="G47" s="42">
        <v>5271</v>
      </c>
      <c r="H47" s="43">
        <v>5269</v>
      </c>
      <c r="I47" s="43">
        <v>4745</v>
      </c>
      <c r="J47" s="43">
        <v>4255</v>
      </c>
      <c r="K47" s="43">
        <v>5151</v>
      </c>
      <c r="L47" s="43">
        <v>7883</v>
      </c>
      <c r="M47" s="44">
        <v>7057</v>
      </c>
    </row>
    <row r="48" spans="1:13" x14ac:dyDescent="0.15">
      <c r="A48" s="5"/>
      <c r="B48" s="45" t="s">
        <v>0</v>
      </c>
      <c r="C48" s="3">
        <v>44914</v>
      </c>
      <c r="F48" s="46" t="s">
        <v>2</v>
      </c>
      <c r="G48" s="47">
        <v>3.63</v>
      </c>
      <c r="H48" s="48">
        <v>3.56</v>
      </c>
      <c r="I48" s="48">
        <v>3.49</v>
      </c>
      <c r="J48" s="48">
        <v>3.62</v>
      </c>
      <c r="K48" s="48">
        <v>3.52</v>
      </c>
      <c r="L48" s="48">
        <v>3.37</v>
      </c>
      <c r="M48" s="49">
        <v>3.44</v>
      </c>
    </row>
    <row r="49" spans="1:13" x14ac:dyDescent="0.15">
      <c r="A49" s="5"/>
      <c r="B49" s="45" t="s">
        <v>1</v>
      </c>
      <c r="C49" s="50">
        <v>3340</v>
      </c>
      <c r="D49" s="4" t="s">
        <v>15</v>
      </c>
      <c r="E49" s="50">
        <v>3980</v>
      </c>
      <c r="F49" s="46" t="s">
        <v>3</v>
      </c>
      <c r="G49" s="47">
        <v>98.3</v>
      </c>
      <c r="H49" s="48">
        <v>98.1</v>
      </c>
      <c r="I49" s="48">
        <v>99.5</v>
      </c>
      <c r="J49" s="48">
        <v>98.4</v>
      </c>
      <c r="K49" s="48">
        <v>98.1</v>
      </c>
      <c r="L49" s="48">
        <v>98.2</v>
      </c>
      <c r="M49" s="49">
        <v>97.9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2689</v>
      </c>
      <c r="H50" s="99">
        <v>2973</v>
      </c>
      <c r="I50" s="99">
        <v>1276</v>
      </c>
      <c r="J50" s="99">
        <v>1997</v>
      </c>
      <c r="K50" s="99">
        <v>2875</v>
      </c>
      <c r="L50" s="99">
        <v>4210</v>
      </c>
      <c r="M50" s="101">
        <v>4143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0.78718637992831542</v>
      </c>
      <c r="H51" s="133">
        <f t="shared" ref="H51:M51" si="7">H47/H$4</f>
        <v>0.75131897903892775</v>
      </c>
      <c r="I51" s="133">
        <f t="shared" si="7"/>
        <v>0.69666715607106156</v>
      </c>
      <c r="J51" s="133">
        <f t="shared" si="7"/>
        <v>0.67733205985354983</v>
      </c>
      <c r="K51" s="133">
        <f t="shared" si="7"/>
        <v>0.74125773492588864</v>
      </c>
      <c r="L51" s="133">
        <f t="shared" si="7"/>
        <v>0.75019033117624667</v>
      </c>
      <c r="M51" s="134">
        <f t="shared" si="7"/>
        <v>0.76424084903617062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3340</v>
      </c>
      <c r="H52" s="53">
        <v>3380</v>
      </c>
      <c r="I52" s="53">
        <v>3630</v>
      </c>
      <c r="J52" s="53">
        <v>3790</v>
      </c>
      <c r="K52" s="53">
        <v>3900</v>
      </c>
      <c r="L52" s="53">
        <v>3990</v>
      </c>
      <c r="M52" s="54">
        <v>3980</v>
      </c>
    </row>
    <row r="53" spans="1:13" x14ac:dyDescent="0.15">
      <c r="A53" s="5"/>
      <c r="B53" s="16" t="s">
        <v>83</v>
      </c>
      <c r="C53" s="17"/>
      <c r="D53" s="18"/>
      <c r="E53" s="19"/>
      <c r="F53" s="20" t="s">
        <v>10</v>
      </c>
      <c r="G53" s="21">
        <v>11502</v>
      </c>
      <c r="H53" s="22">
        <v>11469</v>
      </c>
      <c r="I53" s="22">
        <v>11259</v>
      </c>
      <c r="J53" s="22">
        <v>10268</v>
      </c>
      <c r="K53" s="22">
        <v>11702</v>
      </c>
      <c r="L53" s="22">
        <v>15106</v>
      </c>
      <c r="M53" s="23">
        <v>14519</v>
      </c>
    </row>
    <row r="54" spans="1:13" x14ac:dyDescent="0.15">
      <c r="A54" s="5"/>
      <c r="B54" s="24" t="s">
        <v>0</v>
      </c>
      <c r="C54" s="25">
        <v>44914</v>
      </c>
      <c r="D54" s="26"/>
      <c r="E54" s="27"/>
      <c r="F54" s="28" t="s">
        <v>2</v>
      </c>
      <c r="G54" s="29">
        <v>3.67</v>
      </c>
      <c r="H54" s="30">
        <v>3.67</v>
      </c>
      <c r="I54" s="30">
        <v>3.62</v>
      </c>
      <c r="J54" s="30">
        <v>3.68</v>
      </c>
      <c r="K54" s="30">
        <v>3.61</v>
      </c>
      <c r="L54" s="30">
        <v>3.4</v>
      </c>
      <c r="M54" s="31">
        <v>3.47</v>
      </c>
    </row>
    <row r="55" spans="1:13" x14ac:dyDescent="0.15">
      <c r="A55" s="5"/>
      <c r="B55" s="24" t="s">
        <v>1</v>
      </c>
      <c r="C55" s="32">
        <v>5010</v>
      </c>
      <c r="D55" s="26" t="s">
        <v>15</v>
      </c>
      <c r="E55" s="32">
        <v>5820</v>
      </c>
      <c r="F55" s="28" t="s">
        <v>3</v>
      </c>
      <c r="G55" s="29">
        <v>98.7</v>
      </c>
      <c r="H55" s="30">
        <v>98.8</v>
      </c>
      <c r="I55" s="30">
        <v>98.9</v>
      </c>
      <c r="J55" s="30">
        <v>99.1</v>
      </c>
      <c r="K55" s="30">
        <v>98.7</v>
      </c>
      <c r="L55" s="30">
        <v>99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5387</v>
      </c>
      <c r="H56" s="98">
        <v>5130</v>
      </c>
      <c r="I56" s="98">
        <v>4759</v>
      </c>
      <c r="J56" s="98">
        <v>3991</v>
      </c>
      <c r="K56" s="98">
        <v>5320</v>
      </c>
      <c r="L56" s="98">
        <v>6046</v>
      </c>
      <c r="M56" s="100">
        <v>7308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1.717741935483871</v>
      </c>
      <c r="H57" s="127">
        <f t="shared" ref="H57:M57" si="8">H53/H$4</f>
        <v>1.6353914159418224</v>
      </c>
      <c r="I57" s="127">
        <f t="shared" si="8"/>
        <v>1.653061224489796</v>
      </c>
      <c r="J57" s="127">
        <f t="shared" si="8"/>
        <v>1.6345113021330786</v>
      </c>
      <c r="K57" s="127">
        <f t="shared" si="8"/>
        <v>1.6839833069506405</v>
      </c>
      <c r="L57" s="127">
        <f t="shared" si="8"/>
        <v>1.4375713741910925</v>
      </c>
      <c r="M57" s="128">
        <f t="shared" si="8"/>
        <v>1.5723413471951484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5010</v>
      </c>
      <c r="H58" s="35">
        <v>4740</v>
      </c>
      <c r="I58" s="35">
        <v>5340</v>
      </c>
      <c r="J58" s="35">
        <v>5560</v>
      </c>
      <c r="K58" s="35">
        <v>5790</v>
      </c>
      <c r="L58" s="35">
        <v>5770</v>
      </c>
      <c r="M58" s="36">
        <v>5820</v>
      </c>
    </row>
    <row r="59" spans="1:13" x14ac:dyDescent="0.15">
      <c r="A59" s="5"/>
      <c r="B59" s="37" t="s">
        <v>77</v>
      </c>
      <c r="C59" s="38"/>
      <c r="D59" s="39"/>
      <c r="E59" s="40"/>
      <c r="F59" s="41" t="s">
        <v>10</v>
      </c>
      <c r="G59" s="42">
        <v>10872</v>
      </c>
      <c r="H59" s="43">
        <v>11776</v>
      </c>
      <c r="I59" s="43">
        <v>10339</v>
      </c>
      <c r="J59" s="43">
        <v>9289</v>
      </c>
      <c r="K59" s="43">
        <v>10687</v>
      </c>
      <c r="L59" s="43">
        <v>16271</v>
      </c>
      <c r="M59" s="44">
        <v>14008</v>
      </c>
    </row>
    <row r="60" spans="1:13" x14ac:dyDescent="0.15">
      <c r="A60" s="5"/>
      <c r="B60" s="45" t="s">
        <v>0</v>
      </c>
      <c r="C60" s="3">
        <v>44900</v>
      </c>
      <c r="F60" s="46" t="s">
        <v>2</v>
      </c>
      <c r="G60" s="47">
        <v>2.87</v>
      </c>
      <c r="H60" s="48">
        <v>2.75</v>
      </c>
      <c r="I60" s="48">
        <v>2.82</v>
      </c>
      <c r="J60" s="48">
        <v>2.87</v>
      </c>
      <c r="K60" s="48">
        <v>2.82</v>
      </c>
      <c r="L60" s="48">
        <v>2.62</v>
      </c>
      <c r="M60" s="49">
        <v>2.79</v>
      </c>
    </row>
    <row r="61" spans="1:13" x14ac:dyDescent="0.15">
      <c r="A61" s="5"/>
      <c r="B61" s="45" t="s">
        <v>1</v>
      </c>
      <c r="C61" s="50">
        <v>13930</v>
      </c>
      <c r="D61" s="4" t="s">
        <v>15</v>
      </c>
      <c r="E61" s="50">
        <v>16480</v>
      </c>
      <c r="F61" s="46" t="s">
        <v>3</v>
      </c>
      <c r="G61" s="47">
        <v>99.5</v>
      </c>
      <c r="H61" s="48">
        <v>100.1</v>
      </c>
      <c r="I61" s="48">
        <v>99.8</v>
      </c>
      <c r="J61" s="48">
        <v>99.6</v>
      </c>
      <c r="K61" s="48">
        <v>99.6</v>
      </c>
      <c r="L61" s="48">
        <v>99.5</v>
      </c>
      <c r="M61" s="49">
        <v>98.8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2952</v>
      </c>
      <c r="H62" s="99">
        <v>1602</v>
      </c>
      <c r="I62" s="99">
        <v>2037</v>
      </c>
      <c r="J62" s="99">
        <v>2304</v>
      </c>
      <c r="K62" s="99">
        <v>2742</v>
      </c>
      <c r="L62" s="99">
        <v>4133</v>
      </c>
      <c r="M62" s="101">
        <v>5616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1.6236559139784945</v>
      </c>
      <c r="H63" s="133">
        <f t="shared" ref="H63:M63" si="9">H59/H$4</f>
        <v>1.6791672608013688</v>
      </c>
      <c r="I63" s="133">
        <f t="shared" si="9"/>
        <v>1.5179856115107915</v>
      </c>
      <c r="J63" s="133">
        <f t="shared" si="9"/>
        <v>1.4786692136262336</v>
      </c>
      <c r="K63" s="133">
        <f t="shared" si="9"/>
        <v>1.5379191250539646</v>
      </c>
      <c r="L63" s="133">
        <f t="shared" si="9"/>
        <v>1.5484392843547774</v>
      </c>
      <c r="M63" s="134">
        <f t="shared" si="9"/>
        <v>1.5170023824994585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13930</v>
      </c>
      <c r="H64" s="53">
        <v>14070</v>
      </c>
      <c r="I64" s="53">
        <v>15420</v>
      </c>
      <c r="J64" s="53">
        <v>15830</v>
      </c>
      <c r="K64" s="53">
        <v>16400</v>
      </c>
      <c r="L64" s="53">
        <v>16530</v>
      </c>
      <c r="M64" s="54">
        <v>16480</v>
      </c>
    </row>
    <row r="65" spans="1:13" x14ac:dyDescent="0.15">
      <c r="A65" s="5"/>
      <c r="B65" s="16" t="s">
        <v>78</v>
      </c>
      <c r="C65" s="17"/>
      <c r="D65" s="18"/>
      <c r="E65" s="19"/>
      <c r="F65" s="20" t="s">
        <v>10</v>
      </c>
      <c r="G65" s="21">
        <v>5535</v>
      </c>
      <c r="H65" s="22">
        <v>5544</v>
      </c>
      <c r="I65" s="22">
        <v>4886</v>
      </c>
      <c r="J65" s="22">
        <v>4360</v>
      </c>
      <c r="K65" s="22">
        <v>5143</v>
      </c>
      <c r="L65" s="22">
        <v>9959</v>
      </c>
      <c r="M65" s="23">
        <v>7850</v>
      </c>
    </row>
    <row r="66" spans="1:13" x14ac:dyDescent="0.15">
      <c r="A66" s="5"/>
      <c r="B66" s="24" t="s">
        <v>0</v>
      </c>
      <c r="C66" s="25">
        <v>44900</v>
      </c>
      <c r="D66" s="26"/>
      <c r="E66" s="27"/>
      <c r="F66" s="28" t="s">
        <v>2</v>
      </c>
      <c r="G66" s="29">
        <v>3.26</v>
      </c>
      <c r="H66" s="30">
        <v>3.21</v>
      </c>
      <c r="I66" s="30">
        <v>3.23</v>
      </c>
      <c r="J66" s="30">
        <v>3.15</v>
      </c>
      <c r="K66" s="30">
        <v>3.16</v>
      </c>
      <c r="L66" s="30">
        <v>2.86</v>
      </c>
      <c r="M66" s="31">
        <v>3.09</v>
      </c>
    </row>
    <row r="67" spans="1:13" x14ac:dyDescent="0.15">
      <c r="A67" s="5"/>
      <c r="B67" s="24" t="s">
        <v>1</v>
      </c>
      <c r="C67" s="32">
        <v>4920</v>
      </c>
      <c r="D67" s="26" t="s">
        <v>15</v>
      </c>
      <c r="E67" s="32">
        <v>5720</v>
      </c>
      <c r="F67" s="28" t="s">
        <v>3</v>
      </c>
      <c r="G67" s="29">
        <v>98.3</v>
      </c>
      <c r="H67" s="30">
        <v>98.6</v>
      </c>
      <c r="I67" s="30">
        <v>97.8</v>
      </c>
      <c r="J67" s="30">
        <v>99.5</v>
      </c>
      <c r="K67" s="30">
        <v>98.8</v>
      </c>
      <c r="L67" s="30">
        <v>99.3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2969</v>
      </c>
      <c r="H68" s="98">
        <v>2491</v>
      </c>
      <c r="I68" s="98">
        <v>3023</v>
      </c>
      <c r="J68" s="98">
        <v>1234</v>
      </c>
      <c r="K68" s="98">
        <v>2177</v>
      </c>
      <c r="L68" s="98">
        <v>2968</v>
      </c>
      <c r="M68" s="100">
        <v>3713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0.82661290322580649</v>
      </c>
      <c r="H69" s="127">
        <f t="shared" ref="H69:M69" si="10">H65/H$4</f>
        <v>0.79053186938542708</v>
      </c>
      <c r="I69" s="127">
        <f t="shared" si="10"/>
        <v>0.71736896197327849</v>
      </c>
      <c r="J69" s="127">
        <f t="shared" si="10"/>
        <v>0.69404648201209806</v>
      </c>
      <c r="K69" s="127">
        <f t="shared" si="10"/>
        <v>0.74010649014246654</v>
      </c>
      <c r="L69" s="127">
        <f t="shared" si="10"/>
        <v>0.94775409212028927</v>
      </c>
      <c r="M69" s="128">
        <f t="shared" si="10"/>
        <v>0.85011912497292619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4920</v>
      </c>
      <c r="H70" s="35">
        <v>4880</v>
      </c>
      <c r="I70" s="35">
        <v>5300</v>
      </c>
      <c r="J70" s="35">
        <v>5390</v>
      </c>
      <c r="K70" s="35">
        <v>5520</v>
      </c>
      <c r="L70" s="35">
        <v>5750</v>
      </c>
      <c r="M70" s="36">
        <v>5720</v>
      </c>
    </row>
    <row r="71" spans="1:13" x14ac:dyDescent="0.15">
      <c r="A71" s="5"/>
      <c r="B71" s="37" t="s">
        <v>79</v>
      </c>
      <c r="C71" s="38"/>
      <c r="D71" s="39"/>
      <c r="E71" s="40"/>
      <c r="F71" s="41" t="s">
        <v>10</v>
      </c>
      <c r="G71" s="42">
        <v>4842</v>
      </c>
      <c r="H71" s="43">
        <v>4419</v>
      </c>
      <c r="I71" s="43">
        <v>4414</v>
      </c>
      <c r="J71" s="43">
        <v>3681</v>
      </c>
      <c r="K71" s="43">
        <v>3974</v>
      </c>
      <c r="L71" s="43">
        <v>8186</v>
      </c>
      <c r="M71" s="44">
        <v>6544</v>
      </c>
    </row>
    <row r="72" spans="1:13" x14ac:dyDescent="0.15">
      <c r="A72" s="5"/>
      <c r="B72" s="45" t="s">
        <v>0</v>
      </c>
      <c r="C72" s="3">
        <v>44900</v>
      </c>
      <c r="F72" s="46" t="s">
        <v>2</v>
      </c>
      <c r="G72" s="47">
        <v>3.45</v>
      </c>
      <c r="H72" s="48">
        <v>3.57</v>
      </c>
      <c r="I72" s="48">
        <v>3.26</v>
      </c>
      <c r="J72" s="48">
        <v>3.49</v>
      </c>
      <c r="K72" s="48">
        <v>3.55</v>
      </c>
      <c r="L72" s="48">
        <v>3.07</v>
      </c>
      <c r="M72" s="49">
        <v>3.24</v>
      </c>
    </row>
    <row r="73" spans="1:13" x14ac:dyDescent="0.15">
      <c r="A73" s="5"/>
      <c r="B73" s="45" t="s">
        <v>1</v>
      </c>
      <c r="C73" s="50">
        <v>1490</v>
      </c>
      <c r="D73" s="4" t="s">
        <v>15</v>
      </c>
      <c r="E73" s="50">
        <v>1700</v>
      </c>
      <c r="F73" s="46" t="s">
        <v>3</v>
      </c>
      <c r="G73" s="47">
        <v>97.8</v>
      </c>
      <c r="H73" s="48">
        <v>97.3</v>
      </c>
      <c r="I73" s="48">
        <v>99.8</v>
      </c>
      <c r="J73" s="48">
        <v>98.7</v>
      </c>
      <c r="K73" s="48">
        <v>97.1</v>
      </c>
      <c r="L73" s="48">
        <v>98.3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3049</v>
      </c>
      <c r="H74" s="99">
        <v>3290</v>
      </c>
      <c r="I74" s="99">
        <v>1031</v>
      </c>
      <c r="J74" s="99">
        <v>1711</v>
      </c>
      <c r="K74" s="99">
        <v>3083</v>
      </c>
      <c r="L74" s="99">
        <v>4167</v>
      </c>
      <c r="M74" s="101">
        <v>3699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0.7231182795698925</v>
      </c>
      <c r="H75" s="133">
        <f t="shared" ref="H75:M75" si="11">H71/H$4</f>
        <v>0.63011549978611148</v>
      </c>
      <c r="I75" s="133">
        <f t="shared" si="11"/>
        <v>0.64806929966231097</v>
      </c>
      <c r="J75" s="133">
        <f t="shared" si="11"/>
        <v>0.58595988538681953</v>
      </c>
      <c r="K75" s="133">
        <f t="shared" si="11"/>
        <v>0.57188084616491586</v>
      </c>
      <c r="L75" s="133">
        <f t="shared" si="11"/>
        <v>0.77902550437761708</v>
      </c>
      <c r="M75" s="134">
        <f t="shared" si="11"/>
        <v>0.70868529348061515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1490</v>
      </c>
      <c r="H76" s="53">
        <v>1440</v>
      </c>
      <c r="I76" s="53">
        <v>1560</v>
      </c>
      <c r="J76" s="53">
        <v>1600</v>
      </c>
      <c r="K76" s="53">
        <v>1640</v>
      </c>
      <c r="L76" s="53">
        <v>1690</v>
      </c>
      <c r="M76" s="54">
        <v>1700</v>
      </c>
    </row>
    <row r="77" spans="1:13" x14ac:dyDescent="0.15">
      <c r="A77" s="5"/>
      <c r="B77" s="16" t="s">
        <v>74</v>
      </c>
      <c r="C77" s="17"/>
      <c r="D77" s="18"/>
      <c r="E77" s="19"/>
      <c r="F77" s="20" t="s">
        <v>10</v>
      </c>
      <c r="G77" s="21">
        <v>10789</v>
      </c>
      <c r="H77" s="22">
        <v>11070</v>
      </c>
      <c r="I77" s="22">
        <v>10021</v>
      </c>
      <c r="J77" s="22">
        <v>9235</v>
      </c>
      <c r="K77" s="22">
        <v>10513</v>
      </c>
      <c r="L77" s="22">
        <v>16050</v>
      </c>
      <c r="M77" s="23">
        <v>13911</v>
      </c>
    </row>
    <row r="78" spans="1:13" x14ac:dyDescent="0.15">
      <c r="A78" s="5"/>
      <c r="B78" s="24" t="s">
        <v>0</v>
      </c>
      <c r="C78" s="25">
        <v>44886</v>
      </c>
      <c r="D78" s="26"/>
      <c r="E78" s="27"/>
      <c r="F78" s="28" t="s">
        <v>2</v>
      </c>
      <c r="G78" s="29">
        <v>4.5</v>
      </c>
      <c r="H78" s="30">
        <v>4.41</v>
      </c>
      <c r="I78" s="30">
        <v>4.53</v>
      </c>
      <c r="J78" s="30">
        <v>4.59</v>
      </c>
      <c r="K78" s="30">
        <v>4.5</v>
      </c>
      <c r="L78" s="30">
        <v>4.08</v>
      </c>
      <c r="M78" s="31">
        <v>4.21</v>
      </c>
    </row>
    <row r="79" spans="1:13" x14ac:dyDescent="0.15">
      <c r="A79" s="5"/>
      <c r="B79" s="24" t="s">
        <v>1</v>
      </c>
      <c r="C79" s="32">
        <v>8760</v>
      </c>
      <c r="D79" s="26" t="s">
        <v>15</v>
      </c>
      <c r="E79" s="32">
        <v>10380</v>
      </c>
      <c r="F79" s="28" t="s">
        <v>3</v>
      </c>
      <c r="G79" s="29">
        <v>97.4</v>
      </c>
      <c r="H79" s="30">
        <v>98.1</v>
      </c>
      <c r="I79" s="30">
        <v>97.5</v>
      </c>
      <c r="J79" s="30">
        <v>97.7</v>
      </c>
      <c r="K79" s="30">
        <v>97.5</v>
      </c>
      <c r="L79" s="30">
        <v>98</v>
      </c>
      <c r="M79" s="31">
        <v>97.6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8461</v>
      </c>
      <c r="H80" s="98">
        <v>6913</v>
      </c>
      <c r="I80" s="98">
        <v>7673</v>
      </c>
      <c r="J80" s="98">
        <v>6578</v>
      </c>
      <c r="K80" s="98">
        <v>8031</v>
      </c>
      <c r="L80" s="98">
        <v>10261</v>
      </c>
      <c r="M80" s="100">
        <v>10098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1.6112604540023896</v>
      </c>
      <c r="H81" s="127">
        <f t="shared" ref="H81:M81" si="12">H77/H$4</f>
        <v>1.578497076857265</v>
      </c>
      <c r="I81" s="127">
        <f t="shared" si="12"/>
        <v>1.4712964322419615</v>
      </c>
      <c r="J81" s="127">
        <f t="shared" si="12"/>
        <v>1.4700732250875517</v>
      </c>
      <c r="K81" s="127">
        <f t="shared" si="12"/>
        <v>1.5128795510145345</v>
      </c>
      <c r="L81" s="127">
        <f t="shared" si="12"/>
        <v>1.5274076893795203</v>
      </c>
      <c r="M81" s="128">
        <f t="shared" si="12"/>
        <v>1.5064977257959715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8760</v>
      </c>
      <c r="H82" s="35">
        <v>8850</v>
      </c>
      <c r="I82" s="35">
        <v>9700</v>
      </c>
      <c r="J82" s="35">
        <v>9970</v>
      </c>
      <c r="K82" s="35">
        <v>10280</v>
      </c>
      <c r="L82" s="35">
        <v>10420</v>
      </c>
      <c r="M82" s="36">
        <v>10380</v>
      </c>
    </row>
    <row r="83" spans="1:13" x14ac:dyDescent="0.15">
      <c r="A83" s="5"/>
      <c r="B83" s="37" t="s">
        <v>75</v>
      </c>
      <c r="C83" s="38"/>
      <c r="D83" s="39"/>
      <c r="E83" s="40"/>
      <c r="F83" s="41" t="s">
        <v>10</v>
      </c>
      <c r="G83" s="42">
        <v>5193</v>
      </c>
      <c r="H83" s="43">
        <v>5685</v>
      </c>
      <c r="I83" s="43">
        <v>4861</v>
      </c>
      <c r="J83" s="43">
        <v>4041</v>
      </c>
      <c r="K83" s="43">
        <v>5139</v>
      </c>
      <c r="L83" s="43">
        <v>9822</v>
      </c>
      <c r="M83" s="44">
        <v>7770</v>
      </c>
    </row>
    <row r="84" spans="1:13" x14ac:dyDescent="0.15">
      <c r="A84" s="5"/>
      <c r="B84" s="45" t="s">
        <v>0</v>
      </c>
      <c r="C84" s="3">
        <v>44886</v>
      </c>
      <c r="F84" s="46" t="s">
        <v>2</v>
      </c>
      <c r="G84" s="47">
        <v>3.71</v>
      </c>
      <c r="H84" s="48">
        <v>3.65</v>
      </c>
      <c r="I84" s="48">
        <v>3.69</v>
      </c>
      <c r="J84" s="48">
        <v>3.73</v>
      </c>
      <c r="K84" s="48">
        <v>3.67</v>
      </c>
      <c r="L84" s="48">
        <v>3.48</v>
      </c>
      <c r="M84" s="49">
        <v>3.53</v>
      </c>
    </row>
    <row r="85" spans="1:13" x14ac:dyDescent="0.15">
      <c r="A85" s="5"/>
      <c r="B85" s="45" t="s">
        <v>1</v>
      </c>
      <c r="C85" s="50">
        <v>7190</v>
      </c>
      <c r="D85" s="4" t="s">
        <v>15</v>
      </c>
      <c r="E85" s="50">
        <v>8890</v>
      </c>
      <c r="F85" s="46" t="s">
        <v>3</v>
      </c>
      <c r="G85" s="47">
        <v>98.4</v>
      </c>
      <c r="H85" s="48">
        <v>98.5</v>
      </c>
      <c r="I85" s="48">
        <v>98.3</v>
      </c>
      <c r="J85" s="48">
        <v>98.3</v>
      </c>
      <c r="K85" s="48">
        <v>97.8</v>
      </c>
      <c r="L85" s="48">
        <v>98.9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2853</v>
      </c>
      <c r="H86" s="99">
        <v>2849</v>
      </c>
      <c r="I86" s="99">
        <v>2738</v>
      </c>
      <c r="J86" s="99">
        <v>2215</v>
      </c>
      <c r="K86" s="99">
        <v>3413</v>
      </c>
      <c r="L86" s="99">
        <v>4032</v>
      </c>
      <c r="M86" s="101">
        <v>3951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0.77553763440860213</v>
      </c>
      <c r="H87" s="133">
        <f t="shared" ref="H87:M87" si="13">H83/H$4</f>
        <v>0.81063738770854132</v>
      </c>
      <c r="I87" s="133">
        <f t="shared" si="13"/>
        <v>0.71369842901189251</v>
      </c>
      <c r="J87" s="133">
        <f t="shared" si="13"/>
        <v>0.64326647564469919</v>
      </c>
      <c r="K87" s="133">
        <f t="shared" si="13"/>
        <v>0.73953086775075549</v>
      </c>
      <c r="L87" s="133">
        <f t="shared" si="13"/>
        <v>0.93471640654739241</v>
      </c>
      <c r="M87" s="134">
        <f t="shared" si="13"/>
        <v>0.8414554905782976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7190</v>
      </c>
      <c r="H88" s="53">
        <v>7400</v>
      </c>
      <c r="I88" s="53">
        <v>8220</v>
      </c>
      <c r="J88" s="53">
        <v>8470</v>
      </c>
      <c r="K88" s="53">
        <v>8770</v>
      </c>
      <c r="L88" s="53">
        <v>8950</v>
      </c>
      <c r="M88" s="54">
        <v>8890</v>
      </c>
    </row>
    <row r="89" spans="1:13" x14ac:dyDescent="0.15">
      <c r="A89" s="5"/>
      <c r="B89" s="16" t="s">
        <v>76</v>
      </c>
      <c r="C89" s="17"/>
      <c r="D89" s="18"/>
      <c r="E89" s="19"/>
      <c r="F89" s="20" t="s">
        <v>10</v>
      </c>
      <c r="G89" s="21">
        <v>1886</v>
      </c>
      <c r="H89" s="22">
        <v>1898</v>
      </c>
      <c r="I89" s="22">
        <v>1761</v>
      </c>
      <c r="J89" s="22">
        <v>1495</v>
      </c>
      <c r="K89" s="22">
        <v>1756</v>
      </c>
      <c r="L89" s="22">
        <v>3430</v>
      </c>
      <c r="M89" s="23">
        <v>2802</v>
      </c>
    </row>
    <row r="90" spans="1:13" x14ac:dyDescent="0.15">
      <c r="A90" s="5"/>
      <c r="B90" s="24" t="s">
        <v>0</v>
      </c>
      <c r="C90" s="25">
        <v>44886</v>
      </c>
      <c r="D90" s="26"/>
      <c r="E90" s="27"/>
      <c r="F90" s="28" t="s">
        <v>2</v>
      </c>
      <c r="G90" s="29">
        <v>3.8</v>
      </c>
      <c r="H90" s="30">
        <v>3.96</v>
      </c>
      <c r="I90" s="30">
        <v>3.74</v>
      </c>
      <c r="J90" s="30">
        <v>4.0599999999999996</v>
      </c>
      <c r="K90" s="30">
        <v>3.77</v>
      </c>
      <c r="L90" s="30">
        <v>3.65</v>
      </c>
      <c r="M90" s="31">
        <v>3.64</v>
      </c>
    </row>
    <row r="91" spans="1:13" x14ac:dyDescent="0.15">
      <c r="A91" s="5"/>
      <c r="B91" s="24" t="s">
        <v>1</v>
      </c>
      <c r="C91" s="32">
        <v>1910</v>
      </c>
      <c r="D91" s="26" t="s">
        <v>15</v>
      </c>
      <c r="E91" s="32">
        <v>2190</v>
      </c>
      <c r="F91" s="28" t="s">
        <v>3</v>
      </c>
      <c r="G91" s="29">
        <v>97.4</v>
      </c>
      <c r="H91" s="30">
        <v>97.4</v>
      </c>
      <c r="I91" s="30">
        <v>99.2</v>
      </c>
      <c r="J91" s="30">
        <v>95.2</v>
      </c>
      <c r="K91" s="30">
        <v>97.9</v>
      </c>
      <c r="L91" s="30">
        <v>98.2</v>
      </c>
      <c r="M91" s="31">
        <v>97.7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1288</v>
      </c>
      <c r="H92" s="98">
        <v>1335</v>
      </c>
      <c r="I92" s="84">
        <v>620</v>
      </c>
      <c r="J92" s="98">
        <v>1734</v>
      </c>
      <c r="K92" s="98">
        <v>1087</v>
      </c>
      <c r="L92" s="98">
        <v>1868</v>
      </c>
      <c r="M92" s="100">
        <v>1837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0.28166069295101553</v>
      </c>
      <c r="H93" s="127">
        <f t="shared" ref="H93:M93" si="14">H89/H$4</f>
        <v>0.27064023955511196</v>
      </c>
      <c r="I93" s="127">
        <f t="shared" si="14"/>
        <v>0.25855234180002934</v>
      </c>
      <c r="J93" s="127">
        <f t="shared" si="14"/>
        <v>0.23798153454313914</v>
      </c>
      <c r="K93" s="127">
        <f t="shared" si="14"/>
        <v>0.25269822996114549</v>
      </c>
      <c r="L93" s="127">
        <f t="shared" si="14"/>
        <v>0.32641796726303768</v>
      </c>
      <c r="M93" s="128">
        <f t="shared" si="14"/>
        <v>0.30344379467186483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1910</v>
      </c>
      <c r="H94" s="35">
        <v>1890</v>
      </c>
      <c r="I94" s="35">
        <v>2010</v>
      </c>
      <c r="J94" s="35">
        <v>2070</v>
      </c>
      <c r="K94" s="35">
        <v>2140</v>
      </c>
      <c r="L94" s="35">
        <v>2140</v>
      </c>
      <c r="M94" s="36">
        <v>2190</v>
      </c>
    </row>
    <row r="95" spans="1:13" x14ac:dyDescent="0.15">
      <c r="A95" s="5"/>
      <c r="B95" s="37" t="s">
        <v>71</v>
      </c>
      <c r="C95" s="38"/>
      <c r="D95" s="39"/>
      <c r="E95" s="40"/>
      <c r="F95" s="41" t="s">
        <v>10</v>
      </c>
      <c r="G95" s="42">
        <v>3796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44872</v>
      </c>
      <c r="F96" s="46" t="s">
        <v>2</v>
      </c>
      <c r="G96" s="47">
        <v>3.68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6340</v>
      </c>
      <c r="D97" s="4" t="s">
        <v>15</v>
      </c>
      <c r="E97" s="50"/>
      <c r="F97" s="46" t="s">
        <v>3</v>
      </c>
      <c r="G97" s="47">
        <v>98.6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1811</v>
      </c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0.56690561529271211</v>
      </c>
      <c r="H99" s="133">
        <f t="shared" ref="H99:M99" si="15">H95/H$4</f>
        <v>0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6340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72</v>
      </c>
      <c r="C101" s="17"/>
      <c r="D101" s="18"/>
      <c r="E101" s="19"/>
      <c r="F101" s="20" t="s">
        <v>10</v>
      </c>
      <c r="G101" s="21">
        <v>5690</v>
      </c>
      <c r="H101" s="22">
        <v>5427</v>
      </c>
      <c r="I101" s="22">
        <v>4946</v>
      </c>
      <c r="J101" s="22">
        <v>4098</v>
      </c>
      <c r="K101" s="22">
        <v>4585</v>
      </c>
      <c r="L101" s="22">
        <v>10314</v>
      </c>
      <c r="M101" s="23">
        <v>7816</v>
      </c>
    </row>
    <row r="102" spans="1:13" x14ac:dyDescent="0.15">
      <c r="A102" s="5"/>
      <c r="B102" s="24" t="s">
        <v>0</v>
      </c>
      <c r="C102" s="25">
        <v>44872</v>
      </c>
      <c r="D102" s="26"/>
      <c r="E102" s="27"/>
      <c r="F102" s="28" t="s">
        <v>2</v>
      </c>
      <c r="G102" s="29">
        <v>3.2</v>
      </c>
      <c r="H102" s="30">
        <v>3.16</v>
      </c>
      <c r="I102" s="30">
        <v>3.25</v>
      </c>
      <c r="J102" s="30">
        <v>3.29</v>
      </c>
      <c r="K102" s="30">
        <v>3.39</v>
      </c>
      <c r="L102" s="30">
        <v>2.93</v>
      </c>
      <c r="M102" s="31">
        <v>3.19</v>
      </c>
    </row>
    <row r="103" spans="1:13" x14ac:dyDescent="0.15">
      <c r="A103" s="5"/>
      <c r="B103" s="24" t="s">
        <v>1</v>
      </c>
      <c r="C103" s="32">
        <v>4080</v>
      </c>
      <c r="D103" s="26" t="s">
        <v>15</v>
      </c>
      <c r="E103" s="32">
        <v>4630</v>
      </c>
      <c r="F103" s="28" t="s">
        <v>3</v>
      </c>
      <c r="G103" s="29">
        <v>98.6</v>
      </c>
      <c r="H103" s="30">
        <v>98.9</v>
      </c>
      <c r="I103" s="30">
        <v>98.7</v>
      </c>
      <c r="J103" s="30">
        <v>98.6</v>
      </c>
      <c r="K103" s="30">
        <v>97.9</v>
      </c>
      <c r="L103" s="30">
        <v>99.4</v>
      </c>
      <c r="M103" s="31">
        <v>98.7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2633</v>
      </c>
      <c r="H104" s="98">
        <v>2122</v>
      </c>
      <c r="I104" s="98">
        <v>2179</v>
      </c>
      <c r="J104" s="98">
        <v>1936</v>
      </c>
      <c r="K104" s="98">
        <v>2799</v>
      </c>
      <c r="L104" s="98">
        <v>3011</v>
      </c>
      <c r="M104" s="100">
        <v>3543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0.84976105137395463</v>
      </c>
      <c r="H105" s="127">
        <f t="shared" ref="H105:M105" si="16">H101/H$4</f>
        <v>0.77384856694709825</v>
      </c>
      <c r="I105" s="127">
        <f t="shared" si="16"/>
        <v>0.72617824108060491</v>
      </c>
      <c r="J105" s="127">
        <f t="shared" si="16"/>
        <v>0.65234001910219674</v>
      </c>
      <c r="K105" s="127">
        <f t="shared" si="16"/>
        <v>0.6598071664987768</v>
      </c>
      <c r="L105" s="127">
        <f t="shared" si="16"/>
        <v>0.98153787590407304</v>
      </c>
      <c r="M105" s="128">
        <f t="shared" si="16"/>
        <v>0.84643708035520904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4080</v>
      </c>
      <c r="H106" s="35">
        <v>4020</v>
      </c>
      <c r="I106" s="35">
        <v>4310</v>
      </c>
      <c r="J106" s="35">
        <v>4440</v>
      </c>
      <c r="K106" s="35">
        <v>4520</v>
      </c>
      <c r="L106" s="35">
        <v>4670</v>
      </c>
      <c r="M106" s="36">
        <v>4630</v>
      </c>
    </row>
    <row r="107" spans="1:13" x14ac:dyDescent="0.15">
      <c r="A107" s="5"/>
      <c r="B107" s="37" t="s">
        <v>73</v>
      </c>
      <c r="C107" s="38"/>
      <c r="D107" s="39"/>
      <c r="E107" s="40"/>
      <c r="F107" s="41" t="s">
        <v>10</v>
      </c>
      <c r="G107" s="42">
        <v>1508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44872</v>
      </c>
      <c r="F108" s="46" t="s">
        <v>2</v>
      </c>
      <c r="G108" s="47">
        <v>4.49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1180</v>
      </c>
      <c r="D109" s="4" t="s">
        <v>15</v>
      </c>
      <c r="E109" s="50"/>
      <c r="F109" s="46" t="s">
        <v>3</v>
      </c>
      <c r="G109" s="47">
        <v>99.5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86">
        <v>510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0.22520908004778972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1180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63</v>
      </c>
      <c r="C113" s="17"/>
      <c r="D113" s="18"/>
      <c r="E113" s="19"/>
      <c r="F113" s="20" t="s">
        <v>10</v>
      </c>
      <c r="G113" s="21">
        <v>9473</v>
      </c>
      <c r="H113" s="22">
        <v>10249</v>
      </c>
      <c r="I113" s="22">
        <v>9145</v>
      </c>
      <c r="J113" s="22">
        <v>8175</v>
      </c>
      <c r="K113" s="22">
        <v>9161</v>
      </c>
      <c r="L113" s="22">
        <v>15168</v>
      </c>
      <c r="M113" s="23">
        <v>13015</v>
      </c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2.8</v>
      </c>
      <c r="H114" s="30">
        <v>2.62</v>
      </c>
      <c r="I114" s="30">
        <v>2.74</v>
      </c>
      <c r="J114" s="30">
        <v>2.81</v>
      </c>
      <c r="K114" s="30">
        <v>2.8</v>
      </c>
      <c r="L114" s="30">
        <v>2.44</v>
      </c>
      <c r="M114" s="31">
        <v>2.6</v>
      </c>
    </row>
    <row r="115" spans="1:13" x14ac:dyDescent="0.15">
      <c r="A115" s="5"/>
      <c r="B115" s="24" t="s">
        <v>1</v>
      </c>
      <c r="C115" s="32">
        <v>5720</v>
      </c>
      <c r="D115" s="26" t="s">
        <v>15</v>
      </c>
      <c r="E115" s="32">
        <v>6630</v>
      </c>
      <c r="F115" s="28" t="s">
        <v>3</v>
      </c>
      <c r="G115" s="29">
        <v>99.6</v>
      </c>
      <c r="H115" s="30">
        <v>100.1</v>
      </c>
      <c r="I115" s="30">
        <v>99.8</v>
      </c>
      <c r="J115" s="30">
        <v>99.3</v>
      </c>
      <c r="K115" s="30">
        <v>99</v>
      </c>
      <c r="L115" s="30">
        <v>99.8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2301</v>
      </c>
      <c r="H116" s="98">
        <v>1251</v>
      </c>
      <c r="I116" s="98">
        <v>1783</v>
      </c>
      <c r="J116" s="98">
        <v>2402</v>
      </c>
      <c r="K116" s="98">
        <v>3235</v>
      </c>
      <c r="L116" s="98">
        <v>2790</v>
      </c>
      <c r="M116" s="100">
        <v>3598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1.4147252090800477</v>
      </c>
      <c r="H117" s="127">
        <f t="shared" ref="H117:M117" si="18">H113/H$4</f>
        <v>1.461428775131898</v>
      </c>
      <c r="I117" s="127">
        <f t="shared" si="18"/>
        <v>1.3426809572749963</v>
      </c>
      <c r="J117" s="127">
        <f t="shared" si="18"/>
        <v>1.3013371537726839</v>
      </c>
      <c r="K117" s="127">
        <f t="shared" si="18"/>
        <v>1.3183191826162037</v>
      </c>
      <c r="L117" s="127">
        <f t="shared" si="18"/>
        <v>1.4434716406547392</v>
      </c>
      <c r="M117" s="128">
        <f t="shared" si="18"/>
        <v>1.4094650205761317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5720</v>
      </c>
      <c r="H118" s="35">
        <v>5690</v>
      </c>
      <c r="I118" s="35">
        <v>6170</v>
      </c>
      <c r="J118" s="35">
        <v>6320</v>
      </c>
      <c r="K118" s="35">
        <v>6570</v>
      </c>
      <c r="L118" s="35">
        <v>6640</v>
      </c>
      <c r="M118" s="36">
        <v>6630</v>
      </c>
    </row>
    <row r="119" spans="1:13" x14ac:dyDescent="0.15">
      <c r="A119" s="5"/>
      <c r="B119" s="37" t="s">
        <v>45</v>
      </c>
      <c r="C119" s="38"/>
      <c r="D119" s="39"/>
      <c r="E119" s="40"/>
      <c r="F119" s="41" t="s">
        <v>10</v>
      </c>
      <c r="G119" s="42">
        <v>11395</v>
      </c>
      <c r="H119" s="43">
        <v>11884</v>
      </c>
      <c r="I119" s="43">
        <v>11267</v>
      </c>
      <c r="J119" s="43">
        <v>9958</v>
      </c>
      <c r="K119" s="43">
        <v>11165</v>
      </c>
      <c r="L119" s="43">
        <v>17195</v>
      </c>
      <c r="M119" s="44">
        <v>15183</v>
      </c>
    </row>
    <row r="120" spans="1:13" x14ac:dyDescent="0.15">
      <c r="A120" s="5"/>
      <c r="B120" s="45" t="s">
        <v>0</v>
      </c>
      <c r="C120" s="3">
        <v>44781</v>
      </c>
      <c r="F120" s="46" t="s">
        <v>2</v>
      </c>
      <c r="G120" s="47">
        <v>2.99</v>
      </c>
      <c r="H120" s="48">
        <v>2.97</v>
      </c>
      <c r="I120" s="48">
        <v>2.93</v>
      </c>
      <c r="J120" s="48">
        <v>3.06</v>
      </c>
      <c r="K120" s="48">
        <v>3.02</v>
      </c>
      <c r="L120" s="48">
        <v>2.61</v>
      </c>
      <c r="M120" s="49">
        <v>2.81</v>
      </c>
    </row>
    <row r="121" spans="1:13" x14ac:dyDescent="0.15">
      <c r="A121" s="5"/>
      <c r="B121" s="45" t="s">
        <v>1</v>
      </c>
      <c r="C121" s="50">
        <v>5970</v>
      </c>
      <c r="D121" s="4" t="s">
        <v>15</v>
      </c>
      <c r="E121" s="50">
        <v>6880</v>
      </c>
      <c r="F121" s="46" t="s">
        <v>3</v>
      </c>
      <c r="G121" s="47">
        <v>99.6</v>
      </c>
      <c r="H121" s="48">
        <v>99.4</v>
      </c>
      <c r="I121" s="48">
        <v>99.8</v>
      </c>
      <c r="J121" s="48">
        <v>99.3</v>
      </c>
      <c r="K121" s="48">
        <v>99.1</v>
      </c>
      <c r="L121" s="48">
        <v>99.8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2859</v>
      </c>
      <c r="H122" s="99">
        <v>3288</v>
      </c>
      <c r="I122" s="99">
        <v>2270</v>
      </c>
      <c r="J122" s="99">
        <v>3014</v>
      </c>
      <c r="K122" s="99">
        <v>4035</v>
      </c>
      <c r="L122" s="99">
        <v>3164</v>
      </c>
      <c r="M122" s="101">
        <v>4689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1.7017622461170849</v>
      </c>
      <c r="H123" s="133">
        <f t="shared" ref="H123:M123" si="19">H119/H$4</f>
        <v>1.6945672322829033</v>
      </c>
      <c r="I123" s="133">
        <f t="shared" si="19"/>
        <v>1.6542357950374393</v>
      </c>
      <c r="J123" s="133">
        <f t="shared" si="19"/>
        <v>1.5851639605221266</v>
      </c>
      <c r="K123" s="133">
        <f t="shared" si="19"/>
        <v>1.6067060008634335</v>
      </c>
      <c r="L123" s="133">
        <f t="shared" si="19"/>
        <v>1.6363722877807385</v>
      </c>
      <c r="M123" s="134">
        <f t="shared" si="19"/>
        <v>1.6442495126705654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5970</v>
      </c>
      <c r="H124" s="53">
        <v>5860</v>
      </c>
      <c r="I124" s="53">
        <v>6450</v>
      </c>
      <c r="J124" s="53">
        <v>6620</v>
      </c>
      <c r="K124" s="53">
        <v>6840</v>
      </c>
      <c r="L124" s="53">
        <v>6900</v>
      </c>
      <c r="M124" s="54">
        <v>6880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14943</v>
      </c>
      <c r="H125" s="22">
        <v>15460</v>
      </c>
      <c r="I125" s="22">
        <v>14709</v>
      </c>
      <c r="J125" s="22">
        <v>13547</v>
      </c>
      <c r="K125" s="22">
        <v>14829</v>
      </c>
      <c r="L125" s="22">
        <v>19920</v>
      </c>
      <c r="M125" s="23">
        <v>18096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2.82</v>
      </c>
      <c r="H126" s="30">
        <v>2.67</v>
      </c>
      <c r="I126" s="30">
        <v>2.76</v>
      </c>
      <c r="J126" s="30">
        <v>2.85</v>
      </c>
      <c r="K126" s="30">
        <v>2.85</v>
      </c>
      <c r="L126" s="30">
        <v>2.41</v>
      </c>
      <c r="M126" s="31">
        <v>2.63</v>
      </c>
    </row>
    <row r="127" spans="1:13" x14ac:dyDescent="0.15">
      <c r="A127" s="5"/>
      <c r="B127" s="24" t="s">
        <v>1</v>
      </c>
      <c r="C127" s="32">
        <v>12640</v>
      </c>
      <c r="D127" s="26" t="s">
        <v>15</v>
      </c>
      <c r="E127" s="32">
        <v>15280</v>
      </c>
      <c r="F127" s="28" t="s">
        <v>3</v>
      </c>
      <c r="G127" s="29">
        <v>99.7</v>
      </c>
      <c r="H127" s="30">
        <v>100.3</v>
      </c>
      <c r="I127" s="30">
        <v>100.1</v>
      </c>
      <c r="J127" s="30">
        <v>99.8</v>
      </c>
      <c r="K127" s="30">
        <v>99.4</v>
      </c>
      <c r="L127" s="30">
        <v>100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3163</v>
      </c>
      <c r="H128" s="98">
        <v>1244</v>
      </c>
      <c r="I128" s="98">
        <v>1923</v>
      </c>
      <c r="J128" s="98">
        <v>2509</v>
      </c>
      <c r="K128" s="98">
        <v>4116</v>
      </c>
      <c r="L128" s="98">
        <v>2514</v>
      </c>
      <c r="M128" s="100">
        <v>4647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2.2316308243727598</v>
      </c>
      <c r="H129" s="127">
        <f t="shared" ref="H129:M129" si="20">H125/H$4</f>
        <v>2.2044773991159277</v>
      </c>
      <c r="I129" s="127">
        <f t="shared" si="20"/>
        <v>2.159594773161063</v>
      </c>
      <c r="J129" s="127">
        <f t="shared" si="20"/>
        <v>2.1564788283985994</v>
      </c>
      <c r="K129" s="127">
        <f t="shared" si="20"/>
        <v>2.1339761116707439</v>
      </c>
      <c r="L129" s="127">
        <f t="shared" si="20"/>
        <v>1.8956985154168253</v>
      </c>
      <c r="M129" s="128">
        <f t="shared" si="20"/>
        <v>1.9597141000649771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12640</v>
      </c>
      <c r="H130" s="35">
        <v>12960</v>
      </c>
      <c r="I130" s="35">
        <v>14260</v>
      </c>
      <c r="J130" s="35">
        <v>14700</v>
      </c>
      <c r="K130" s="35">
        <v>15190</v>
      </c>
      <c r="L130" s="35">
        <v>15360</v>
      </c>
      <c r="M130" s="36">
        <v>15280</v>
      </c>
    </row>
    <row r="131" spans="1:13" x14ac:dyDescent="0.15">
      <c r="A131" s="5"/>
      <c r="B131" s="37" t="s">
        <v>37</v>
      </c>
      <c r="C131" s="38"/>
      <c r="D131" s="39"/>
      <c r="E131" s="40"/>
      <c r="F131" s="41" t="s">
        <v>10</v>
      </c>
      <c r="G131" s="42">
        <v>9453</v>
      </c>
      <c r="H131" s="43">
        <v>9810</v>
      </c>
      <c r="I131" s="43">
        <v>9361</v>
      </c>
      <c r="J131" s="43">
        <v>8798</v>
      </c>
      <c r="K131" s="43">
        <v>9355</v>
      </c>
      <c r="L131" s="43">
        <v>13661</v>
      </c>
      <c r="M131" s="44">
        <v>12146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1.97</v>
      </c>
      <c r="H132" s="48">
        <v>1.95</v>
      </c>
      <c r="I132" s="48">
        <v>1.96</v>
      </c>
      <c r="J132" s="48">
        <v>1.98</v>
      </c>
      <c r="K132" s="48">
        <v>1.93</v>
      </c>
      <c r="L132" s="48">
        <v>1.81</v>
      </c>
      <c r="M132" s="49">
        <v>1.87</v>
      </c>
    </row>
    <row r="133" spans="1:13" x14ac:dyDescent="0.15">
      <c r="A133" s="5"/>
      <c r="B133" s="45" t="s">
        <v>1</v>
      </c>
      <c r="C133" s="50">
        <v>37440</v>
      </c>
      <c r="D133" s="4" t="s">
        <v>15</v>
      </c>
      <c r="E133" s="50">
        <v>43670</v>
      </c>
      <c r="F133" s="46" t="s">
        <v>3</v>
      </c>
      <c r="G133" s="47">
        <v>99.3</v>
      </c>
      <c r="H133" s="48">
        <v>99.5</v>
      </c>
      <c r="I133" s="48">
        <v>99.4</v>
      </c>
      <c r="J133" s="48">
        <v>99.4</v>
      </c>
      <c r="K133" s="48">
        <v>99.4</v>
      </c>
      <c r="L133" s="48">
        <v>99.4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2530</v>
      </c>
      <c r="H134" s="99">
        <v>2192</v>
      </c>
      <c r="I134" s="99">
        <v>2238</v>
      </c>
      <c r="J134" s="99">
        <v>2171</v>
      </c>
      <c r="K134" s="99">
        <v>2338</v>
      </c>
      <c r="L134" s="99">
        <v>3255</v>
      </c>
      <c r="M134" s="101">
        <v>3870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1.4117383512544803</v>
      </c>
      <c r="H135" s="133">
        <f t="shared" ref="H135:M135" si="21">H131/H$4</f>
        <v>1.3988307429060316</v>
      </c>
      <c r="I135" s="133">
        <f t="shared" si="21"/>
        <v>1.3743943620613712</v>
      </c>
      <c r="J135" s="133">
        <f t="shared" si="21"/>
        <v>1.4005093919134033</v>
      </c>
      <c r="K135" s="133">
        <f t="shared" si="21"/>
        <v>1.346236868614189</v>
      </c>
      <c r="L135" s="133">
        <f t="shared" si="21"/>
        <v>1.3000570993528739</v>
      </c>
      <c r="M135" s="134">
        <f t="shared" si="21"/>
        <v>1.315356291964479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37440</v>
      </c>
      <c r="H136" s="53">
        <v>37280</v>
      </c>
      <c r="I136" s="53">
        <v>40410</v>
      </c>
      <c r="J136" s="53">
        <v>41820</v>
      </c>
      <c r="K136" s="53">
        <v>43410</v>
      </c>
      <c r="L136" s="53">
        <v>43770</v>
      </c>
      <c r="M136" s="54">
        <v>43670</v>
      </c>
    </row>
    <row r="137" spans="1:13" x14ac:dyDescent="0.15">
      <c r="A137" s="5"/>
      <c r="B137" s="16" t="s">
        <v>38</v>
      </c>
      <c r="C137" s="17"/>
      <c r="D137" s="18"/>
      <c r="E137" s="19"/>
      <c r="F137" s="20" t="s">
        <v>10</v>
      </c>
      <c r="G137" s="21">
        <v>12647</v>
      </c>
      <c r="H137" s="22">
        <v>13143</v>
      </c>
      <c r="I137" s="22">
        <v>13012</v>
      </c>
      <c r="J137" s="22">
        <v>12163</v>
      </c>
      <c r="K137" s="22">
        <v>12813</v>
      </c>
      <c r="L137" s="22">
        <v>17217</v>
      </c>
      <c r="M137" s="23">
        <v>15828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1.81</v>
      </c>
      <c r="H138" s="30">
        <v>1.78</v>
      </c>
      <c r="I138" s="30">
        <v>1.78</v>
      </c>
      <c r="J138" s="30">
        <v>1.81</v>
      </c>
      <c r="K138" s="30">
        <v>1.78</v>
      </c>
      <c r="L138" s="30">
        <v>1.64</v>
      </c>
      <c r="M138" s="31">
        <v>1.71</v>
      </c>
    </row>
    <row r="139" spans="1:13" x14ac:dyDescent="0.15">
      <c r="A139" s="5"/>
      <c r="B139" s="24" t="s">
        <v>1</v>
      </c>
      <c r="C139" s="32">
        <v>26340</v>
      </c>
      <c r="D139" s="26" t="s">
        <v>15</v>
      </c>
      <c r="E139" s="32">
        <v>30860</v>
      </c>
      <c r="F139" s="28" t="s">
        <v>3</v>
      </c>
      <c r="G139" s="29">
        <v>99.3</v>
      </c>
      <c r="H139" s="30">
        <v>99.4</v>
      </c>
      <c r="I139" s="30">
        <v>99.5</v>
      </c>
      <c r="J139" s="30">
        <v>99.4</v>
      </c>
      <c r="K139" s="30">
        <v>99.3</v>
      </c>
      <c r="L139" s="30">
        <v>99.4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3086</v>
      </c>
      <c r="H140" s="98">
        <v>2884</v>
      </c>
      <c r="I140" s="98">
        <v>2620</v>
      </c>
      <c r="J140" s="98">
        <v>2761</v>
      </c>
      <c r="K140" s="98">
        <v>3194</v>
      </c>
      <c r="L140" s="98">
        <v>3734</v>
      </c>
      <c r="M140" s="100">
        <v>4718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1.8887395459976104</v>
      </c>
      <c r="H141" s="127">
        <f t="shared" ref="H141:M141" si="22">H137/H$4</f>
        <v>1.874090973905604</v>
      </c>
      <c r="I141" s="127">
        <f t="shared" si="22"/>
        <v>1.9104389957421817</v>
      </c>
      <c r="J141" s="127">
        <f t="shared" si="22"/>
        <v>1.9361668258516396</v>
      </c>
      <c r="K141" s="127">
        <f t="shared" si="22"/>
        <v>1.8438624262483811</v>
      </c>
      <c r="L141" s="127">
        <f t="shared" si="22"/>
        <v>1.6384659307194518</v>
      </c>
      <c r="M141" s="128">
        <f t="shared" si="22"/>
        <v>1.714100064977258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26340</v>
      </c>
      <c r="H142" s="35">
        <v>26250</v>
      </c>
      <c r="I142" s="35">
        <v>28780</v>
      </c>
      <c r="J142" s="35">
        <v>29490</v>
      </c>
      <c r="K142" s="35">
        <v>30480</v>
      </c>
      <c r="L142" s="35">
        <v>30870</v>
      </c>
      <c r="M142" s="36">
        <v>30860</v>
      </c>
    </row>
    <row r="143" spans="1:13" x14ac:dyDescent="0.15">
      <c r="A143" s="5"/>
      <c r="B143" s="37" t="s">
        <v>40</v>
      </c>
      <c r="C143" s="38"/>
      <c r="D143" s="39"/>
      <c r="E143" s="40"/>
      <c r="F143" s="41" t="s">
        <v>10</v>
      </c>
      <c r="G143" s="42">
        <v>6006</v>
      </c>
      <c r="H143" s="43">
        <v>6627</v>
      </c>
      <c r="I143" s="43">
        <v>5935</v>
      </c>
      <c r="J143" s="43">
        <v>5204</v>
      </c>
      <c r="K143" s="43">
        <v>6305</v>
      </c>
      <c r="L143" s="43">
        <v>10647</v>
      </c>
      <c r="M143" s="44">
        <v>8480</v>
      </c>
    </row>
    <row r="144" spans="1:13" x14ac:dyDescent="0.15">
      <c r="A144" s="5"/>
      <c r="B144" s="45" t="s">
        <v>0</v>
      </c>
      <c r="C144" s="3">
        <v>44592</v>
      </c>
      <c r="F144" s="46" t="s">
        <v>2</v>
      </c>
      <c r="G144" s="47">
        <v>2.81</v>
      </c>
      <c r="H144" s="48">
        <v>2.73</v>
      </c>
      <c r="I144" s="48">
        <v>2.79</v>
      </c>
      <c r="J144" s="48">
        <v>2.84</v>
      </c>
      <c r="K144" s="48">
        <v>2.73</v>
      </c>
      <c r="L144" s="48">
        <v>2.52</v>
      </c>
      <c r="M144" s="49">
        <v>2.74</v>
      </c>
    </row>
    <row r="145" spans="1:13" x14ac:dyDescent="0.15">
      <c r="A145" s="5"/>
      <c r="B145" s="45" t="s">
        <v>1</v>
      </c>
      <c r="C145" s="50">
        <v>12650</v>
      </c>
      <c r="D145" s="4" t="s">
        <v>15</v>
      </c>
      <c r="E145" s="50">
        <v>14650</v>
      </c>
      <c r="F145" s="46" t="s">
        <v>3</v>
      </c>
      <c r="G145" s="47">
        <v>99.4</v>
      </c>
      <c r="H145" s="48">
        <v>99.1</v>
      </c>
      <c r="I145" s="48">
        <v>99.3</v>
      </c>
      <c r="J145" s="48">
        <v>99.2</v>
      </c>
      <c r="K145" s="48">
        <v>99.4</v>
      </c>
      <c r="L145" s="48">
        <v>99.3</v>
      </c>
      <c r="M145" s="49">
        <v>98.6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1652</v>
      </c>
      <c r="H146" s="99">
        <v>2204</v>
      </c>
      <c r="I146" s="99">
        <v>1854</v>
      </c>
      <c r="J146" s="99">
        <v>1734</v>
      </c>
      <c r="K146" s="99">
        <v>1837</v>
      </c>
      <c r="L146" s="99">
        <v>3084</v>
      </c>
      <c r="M146" s="101">
        <v>3725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0.8969534050179212</v>
      </c>
      <c r="H147" s="133">
        <f t="shared" ref="H147:M147" si="23">H143/H$4</f>
        <v>0.94495936118636814</v>
      </c>
      <c r="I147" s="133">
        <f t="shared" si="23"/>
        <v>0.87138452503303476</v>
      </c>
      <c r="J147" s="133">
        <f t="shared" si="23"/>
        <v>0.82839859917223813</v>
      </c>
      <c r="K147" s="133">
        <f t="shared" si="23"/>
        <v>0.907324794934523</v>
      </c>
      <c r="L147" s="133">
        <f t="shared" si="23"/>
        <v>1.0132280167491434</v>
      </c>
      <c r="M147" s="134">
        <f t="shared" si="23"/>
        <v>0.91834524583062593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12650</v>
      </c>
      <c r="H148" s="53">
        <v>12490</v>
      </c>
      <c r="I148" s="53">
        <v>13720</v>
      </c>
      <c r="J148" s="53">
        <v>14040</v>
      </c>
      <c r="K148" s="53">
        <v>14590</v>
      </c>
      <c r="L148" s="53">
        <v>14750</v>
      </c>
      <c r="M148" s="54">
        <v>14650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3847</v>
      </c>
      <c r="H149" s="22">
        <v>4120</v>
      </c>
      <c r="I149" s="22">
        <v>3839</v>
      </c>
      <c r="J149" s="22">
        <v>3247</v>
      </c>
      <c r="K149" s="22">
        <v>3782</v>
      </c>
      <c r="L149" s="22">
        <v>7470</v>
      </c>
      <c r="M149" s="23">
        <v>5955</v>
      </c>
    </row>
    <row r="150" spans="1:13" x14ac:dyDescent="0.15">
      <c r="A150" s="5"/>
      <c r="B150" s="24" t="s">
        <v>0</v>
      </c>
      <c r="C150" s="25">
        <v>43878</v>
      </c>
      <c r="D150" s="26"/>
      <c r="E150" s="27"/>
      <c r="F150" s="28" t="s">
        <v>2</v>
      </c>
      <c r="G150" s="29">
        <v>2.52</v>
      </c>
      <c r="H150" s="30">
        <v>2.5299999999999998</v>
      </c>
      <c r="I150" s="30">
        <v>2.48</v>
      </c>
      <c r="J150" s="30">
        <v>2.62</v>
      </c>
      <c r="K150" s="30">
        <v>2.5299999999999998</v>
      </c>
      <c r="L150" s="30">
        <v>2.2999999999999998</v>
      </c>
      <c r="M150" s="31">
        <v>2.4500000000000002</v>
      </c>
    </row>
    <row r="151" spans="1:13" x14ac:dyDescent="0.15">
      <c r="A151" s="5"/>
      <c r="B151" s="24" t="s">
        <v>1</v>
      </c>
      <c r="C151" s="32">
        <v>12010</v>
      </c>
      <c r="D151" s="26" t="s">
        <v>15</v>
      </c>
      <c r="E151" s="32">
        <v>13490</v>
      </c>
      <c r="F151" s="28" t="s">
        <v>3</v>
      </c>
      <c r="G151" s="29">
        <v>98.8</v>
      </c>
      <c r="H151" s="30">
        <v>99.2</v>
      </c>
      <c r="I151" s="30">
        <v>99.3</v>
      </c>
      <c r="J151" s="30">
        <v>98.7</v>
      </c>
      <c r="K151" s="30">
        <v>99.1</v>
      </c>
      <c r="L151" s="30">
        <v>99.2</v>
      </c>
      <c r="M151" s="31">
        <v>98.7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1490</v>
      </c>
      <c r="H152" s="98">
        <v>1234</v>
      </c>
      <c r="I152" s="98">
        <v>1116</v>
      </c>
      <c r="J152" s="98">
        <v>1320</v>
      </c>
      <c r="K152" s="98">
        <v>1272</v>
      </c>
      <c r="L152" s="98">
        <v>2185</v>
      </c>
      <c r="M152" s="100">
        <v>2389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0.57452210274790916</v>
      </c>
      <c r="H153" s="127">
        <f t="shared" ref="H153:M153" si="24">H149/H$4</f>
        <v>0.58748039355482673</v>
      </c>
      <c r="I153" s="127">
        <f t="shared" si="24"/>
        <v>0.5636470415504331</v>
      </c>
      <c r="J153" s="127">
        <f t="shared" si="24"/>
        <v>0.51687360713148678</v>
      </c>
      <c r="K153" s="127">
        <f t="shared" si="24"/>
        <v>0.544250971362786</v>
      </c>
      <c r="L153" s="127">
        <f t="shared" si="24"/>
        <v>0.71088694328130952</v>
      </c>
      <c r="M153" s="128">
        <f t="shared" si="24"/>
        <v>0.64489928525016249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12010</v>
      </c>
      <c r="H154" s="35">
        <v>11650</v>
      </c>
      <c r="I154" s="35">
        <v>12480</v>
      </c>
      <c r="J154" s="35">
        <v>12630</v>
      </c>
      <c r="K154" s="35">
        <v>13360</v>
      </c>
      <c r="L154" s="35">
        <v>13540</v>
      </c>
      <c r="M154" s="36">
        <v>13490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8107</v>
      </c>
      <c r="H155" s="43">
        <v>8950</v>
      </c>
      <c r="I155" s="43">
        <v>8407</v>
      </c>
      <c r="J155" s="43">
        <v>7112</v>
      </c>
      <c r="K155" s="43">
        <v>9552</v>
      </c>
      <c r="L155" s="43">
        <v>12716</v>
      </c>
      <c r="M155" s="44">
        <v>11593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1.64</v>
      </c>
      <c r="H156" s="48">
        <v>1.56</v>
      </c>
      <c r="I156" s="48">
        <v>1.57</v>
      </c>
      <c r="J156" s="48">
        <v>1.66</v>
      </c>
      <c r="K156" s="48">
        <v>1.52</v>
      </c>
      <c r="L156" s="48">
        <v>1.52</v>
      </c>
      <c r="M156" s="49">
        <v>1.55</v>
      </c>
    </row>
    <row r="157" spans="1:13" x14ac:dyDescent="0.15">
      <c r="A157" s="5"/>
      <c r="B157" s="45" t="s">
        <v>1</v>
      </c>
      <c r="C157" s="50">
        <v>13330</v>
      </c>
      <c r="D157" s="4" t="s">
        <v>15</v>
      </c>
      <c r="E157" s="50">
        <v>15500</v>
      </c>
      <c r="F157" s="46" t="s">
        <v>3</v>
      </c>
      <c r="G157" s="47">
        <v>99.3</v>
      </c>
      <c r="H157" s="48">
        <v>99.8</v>
      </c>
      <c r="I157" s="48">
        <v>99.8</v>
      </c>
      <c r="J157" s="48">
        <v>99.4</v>
      </c>
      <c r="K157" s="48">
        <v>99.9</v>
      </c>
      <c r="L157" s="48">
        <v>99.2</v>
      </c>
      <c r="M157" s="49">
        <v>99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1976</v>
      </c>
      <c r="H158" s="99">
        <v>1315</v>
      </c>
      <c r="I158" s="99">
        <v>1255</v>
      </c>
      <c r="J158" s="99">
        <v>1592</v>
      </c>
      <c r="K158" s="99">
        <v>1181</v>
      </c>
      <c r="L158" s="99">
        <v>3248</v>
      </c>
      <c r="M158" s="101">
        <v>3450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1.2107228195937874</v>
      </c>
      <c r="H159" s="133">
        <f t="shared" ref="H159:M159" si="25">H155/H$4</f>
        <v>1.2762013403678882</v>
      </c>
      <c r="I159" s="133">
        <f t="shared" si="25"/>
        <v>1.2343268242548817</v>
      </c>
      <c r="J159" s="133">
        <f t="shared" si="25"/>
        <v>1.1321235275390003</v>
      </c>
      <c r="K159" s="133">
        <f t="shared" si="25"/>
        <v>1.3745862714059578</v>
      </c>
      <c r="L159" s="133">
        <f t="shared" si="25"/>
        <v>1.2101256185763227</v>
      </c>
      <c r="M159" s="134">
        <f t="shared" si="25"/>
        <v>1.2554689192116093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13330</v>
      </c>
      <c r="H160" s="53">
        <v>13520</v>
      </c>
      <c r="I160" s="53">
        <v>14360</v>
      </c>
      <c r="J160" s="53">
        <v>14820</v>
      </c>
      <c r="K160" s="53">
        <v>15450</v>
      </c>
      <c r="L160" s="53">
        <v>15660</v>
      </c>
      <c r="M160" s="54">
        <v>15500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5172</v>
      </c>
      <c r="H161" s="22">
        <v>5073</v>
      </c>
      <c r="I161" s="22">
        <v>4801</v>
      </c>
      <c r="J161" s="22">
        <v>4366</v>
      </c>
      <c r="K161" s="22">
        <v>5316</v>
      </c>
      <c r="L161" s="22">
        <v>8593</v>
      </c>
      <c r="M161" s="23">
        <v>7710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3.78</v>
      </c>
      <c r="H162" s="30">
        <v>3.88</v>
      </c>
      <c r="I162" s="30">
        <v>3.85</v>
      </c>
      <c r="J162" s="30">
        <v>3.9</v>
      </c>
      <c r="K162" s="30">
        <v>3.69</v>
      </c>
      <c r="L162" s="30">
        <v>3.64</v>
      </c>
      <c r="M162" s="31">
        <v>3.68</v>
      </c>
    </row>
    <row r="163" spans="1:13" x14ac:dyDescent="0.15">
      <c r="A163" s="5"/>
      <c r="B163" s="24" t="s">
        <v>1</v>
      </c>
      <c r="C163" s="32">
        <v>3930</v>
      </c>
      <c r="D163" s="26" t="s">
        <v>15</v>
      </c>
      <c r="E163" s="32">
        <v>4780</v>
      </c>
      <c r="F163" s="28" t="s">
        <v>3</v>
      </c>
      <c r="G163" s="29">
        <v>99.1</v>
      </c>
      <c r="H163" s="30">
        <v>98.8</v>
      </c>
      <c r="I163" s="30">
        <v>98.7</v>
      </c>
      <c r="J163" s="30">
        <v>98.6</v>
      </c>
      <c r="K163" s="30">
        <v>98.9</v>
      </c>
      <c r="L163" s="30">
        <v>97.8</v>
      </c>
      <c r="M163" s="31">
        <v>98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2053</v>
      </c>
      <c r="H164" s="98">
        <v>2273</v>
      </c>
      <c r="I164" s="98">
        <v>2256</v>
      </c>
      <c r="J164" s="98">
        <v>2129</v>
      </c>
      <c r="K164" s="98">
        <v>2218</v>
      </c>
      <c r="L164" s="98">
        <v>5556</v>
      </c>
      <c r="M164" s="100">
        <v>4666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0.77240143369175629</v>
      </c>
      <c r="H165" s="127">
        <f t="shared" ref="H165:M165" si="26">H161/H$4</f>
        <v>0.72337088264651361</v>
      </c>
      <c r="I165" s="127">
        <f t="shared" si="26"/>
        <v>0.70488914990456619</v>
      </c>
      <c r="J165" s="127">
        <f t="shared" si="26"/>
        <v>0.69500159184972943</v>
      </c>
      <c r="K165" s="127">
        <f t="shared" si="26"/>
        <v>0.76500215858396892</v>
      </c>
      <c r="L165" s="127">
        <f t="shared" si="26"/>
        <v>0.81775789874381422</v>
      </c>
      <c r="M165" s="128">
        <f t="shared" si="26"/>
        <v>0.83495776478232619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3930</v>
      </c>
      <c r="H166" s="35">
        <v>4010</v>
      </c>
      <c r="I166" s="35">
        <v>4360</v>
      </c>
      <c r="J166" s="35">
        <v>4560</v>
      </c>
      <c r="K166" s="35">
        <v>4730</v>
      </c>
      <c r="L166" s="35">
        <v>4810</v>
      </c>
      <c r="M166" s="36">
        <v>4780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03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44956</v>
      </c>
      <c r="H3" s="11">
        <v>44957</v>
      </c>
      <c r="I3" s="11">
        <v>44958</v>
      </c>
      <c r="J3" s="11">
        <v>44959</v>
      </c>
      <c r="K3" s="11">
        <v>44960</v>
      </c>
      <c r="L3" s="11">
        <v>44961</v>
      </c>
      <c r="M3" s="12">
        <v>44962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6238</v>
      </c>
      <c r="H4" s="14">
        <v>6149</v>
      </c>
      <c r="I4" s="14">
        <v>6697</v>
      </c>
      <c r="J4" s="14">
        <v>6644</v>
      </c>
      <c r="K4" s="14">
        <v>6672</v>
      </c>
      <c r="L4" s="14">
        <v>9607</v>
      </c>
      <c r="M4" s="15">
        <v>9850</v>
      </c>
    </row>
    <row r="5" spans="1:13" x14ac:dyDescent="0.15">
      <c r="A5" s="5"/>
      <c r="B5" s="56" t="s">
        <v>86</v>
      </c>
      <c r="C5" s="57"/>
      <c r="D5" s="58"/>
      <c r="E5" s="59"/>
      <c r="F5" s="60" t="s">
        <v>10</v>
      </c>
      <c r="G5" s="61"/>
      <c r="H5" s="62">
        <v>23716</v>
      </c>
      <c r="I5" s="62">
        <v>23349</v>
      </c>
      <c r="J5" s="62">
        <v>22771</v>
      </c>
      <c r="K5" s="62">
        <v>22231</v>
      </c>
      <c r="L5" s="62">
        <v>24121</v>
      </c>
      <c r="M5" s="63">
        <v>23014</v>
      </c>
    </row>
    <row r="6" spans="1:13" x14ac:dyDescent="0.15">
      <c r="A6" s="5"/>
      <c r="B6" s="64" t="s">
        <v>0</v>
      </c>
      <c r="C6" s="65" t="s">
        <v>92</v>
      </c>
      <c r="D6" s="66"/>
      <c r="E6" s="81" t="s">
        <v>49</v>
      </c>
      <c r="F6" s="67" t="s">
        <v>2</v>
      </c>
      <c r="G6" s="68"/>
      <c r="H6" s="69">
        <v>2.38</v>
      </c>
      <c r="I6" s="69">
        <v>2.48</v>
      </c>
      <c r="J6" s="69">
        <v>2.5099999999999998</v>
      </c>
      <c r="K6" s="69">
        <v>2.64</v>
      </c>
      <c r="L6" s="69">
        <v>2.38</v>
      </c>
      <c r="M6" s="70">
        <v>2.42</v>
      </c>
    </row>
    <row r="7" spans="1:13" x14ac:dyDescent="0.15">
      <c r="A7" s="5"/>
      <c r="B7" s="64" t="s">
        <v>1</v>
      </c>
      <c r="C7" s="71">
        <v>2390</v>
      </c>
      <c r="D7" s="66" t="s">
        <v>15</v>
      </c>
      <c r="E7" s="71">
        <v>2830</v>
      </c>
      <c r="F7" s="67" t="s">
        <v>3</v>
      </c>
      <c r="G7" s="68"/>
      <c r="H7" s="69">
        <v>99.8</v>
      </c>
      <c r="I7" s="69">
        <v>99.9</v>
      </c>
      <c r="J7" s="69">
        <v>99.5</v>
      </c>
      <c r="K7" s="69">
        <v>99.2</v>
      </c>
      <c r="L7" s="69">
        <v>99.1</v>
      </c>
      <c r="M7" s="70">
        <v>99.1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4133</v>
      </c>
      <c r="I8" s="104">
        <v>3502</v>
      </c>
      <c r="J8" s="104">
        <v>5456</v>
      </c>
      <c r="K8" s="104">
        <v>6822</v>
      </c>
      <c r="L8" s="104">
        <v>7848</v>
      </c>
      <c r="M8" s="107">
        <v>7564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3.8568872987477638</v>
      </c>
      <c r="I9" s="121">
        <f t="shared" si="0"/>
        <v>3.4864864864864864</v>
      </c>
      <c r="J9" s="121">
        <f t="shared" si="0"/>
        <v>3.4273028296207104</v>
      </c>
      <c r="K9" s="121">
        <f t="shared" si="0"/>
        <v>3.3319844124700242</v>
      </c>
      <c r="L9" s="121">
        <f t="shared" si="0"/>
        <v>2.5107733943999166</v>
      </c>
      <c r="M9" s="122">
        <f t="shared" si="0"/>
        <v>2.3364467005076142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2390</v>
      </c>
      <c r="I10" s="74">
        <v>2710</v>
      </c>
      <c r="J10" s="74">
        <v>2830</v>
      </c>
      <c r="K10" s="74">
        <v>2820</v>
      </c>
      <c r="L10" s="74">
        <v>2820</v>
      </c>
      <c r="M10" s="106">
        <v>2830</v>
      </c>
    </row>
    <row r="11" spans="1:13" x14ac:dyDescent="0.15">
      <c r="A11" s="5"/>
      <c r="B11" s="16" t="s">
        <v>84</v>
      </c>
      <c r="C11" s="17"/>
      <c r="D11" s="18"/>
      <c r="E11" s="19"/>
      <c r="F11" s="20" t="s">
        <v>10</v>
      </c>
      <c r="G11" s="21">
        <v>10207</v>
      </c>
      <c r="H11" s="22">
        <v>9922</v>
      </c>
      <c r="I11" s="22">
        <v>10768</v>
      </c>
      <c r="J11" s="22">
        <v>10185</v>
      </c>
      <c r="K11" s="22">
        <v>10135</v>
      </c>
      <c r="L11" s="22">
        <v>14528</v>
      </c>
      <c r="M11" s="23">
        <v>13365</v>
      </c>
    </row>
    <row r="12" spans="1:13" x14ac:dyDescent="0.15">
      <c r="A12" s="5"/>
      <c r="B12" s="24" t="s">
        <v>0</v>
      </c>
      <c r="C12" s="25">
        <v>44935</v>
      </c>
      <c r="D12" s="26"/>
      <c r="E12" s="27"/>
      <c r="F12" s="28" t="s">
        <v>2</v>
      </c>
      <c r="G12" s="29">
        <v>2.97</v>
      </c>
      <c r="H12" s="30">
        <v>2.93</v>
      </c>
      <c r="I12" s="30">
        <v>2.77</v>
      </c>
      <c r="J12" s="30">
        <v>2.79</v>
      </c>
      <c r="K12" s="30">
        <v>2.89</v>
      </c>
      <c r="L12" s="30">
        <v>2.58</v>
      </c>
      <c r="M12" s="31">
        <v>2.63</v>
      </c>
    </row>
    <row r="13" spans="1:13" x14ac:dyDescent="0.15">
      <c r="A13" s="5"/>
      <c r="B13" s="24" t="s">
        <v>1</v>
      </c>
      <c r="C13" s="32">
        <v>420</v>
      </c>
      <c r="D13" s="26" t="s">
        <v>15</v>
      </c>
      <c r="E13" s="32">
        <v>430</v>
      </c>
      <c r="F13" s="28" t="s">
        <v>3</v>
      </c>
      <c r="G13" s="29">
        <v>98.1</v>
      </c>
      <c r="H13" s="30">
        <v>98.9</v>
      </c>
      <c r="I13" s="30">
        <v>98.5</v>
      </c>
      <c r="J13" s="30">
        <v>99.6</v>
      </c>
      <c r="K13" s="30">
        <v>99.1</v>
      </c>
      <c r="L13" s="30">
        <v>98.6</v>
      </c>
      <c r="M13" s="31">
        <v>99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5483</v>
      </c>
      <c r="H14" s="98">
        <v>3704</v>
      </c>
      <c r="I14" s="98">
        <v>4756</v>
      </c>
      <c r="J14" s="98">
        <v>2425</v>
      </c>
      <c r="K14" s="98">
        <v>3191</v>
      </c>
      <c r="L14" s="98">
        <v>6160</v>
      </c>
      <c r="M14" s="100">
        <v>4591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1.6362616223148445</v>
      </c>
      <c r="H15" s="115">
        <f t="shared" ref="H15:M15" si="1">H11/H$4</f>
        <v>1.6135957066189623</v>
      </c>
      <c r="I15" s="115">
        <f t="shared" si="1"/>
        <v>1.6078841272211437</v>
      </c>
      <c r="J15" s="115">
        <f t="shared" si="1"/>
        <v>1.5329620710415413</v>
      </c>
      <c r="K15" s="115">
        <f t="shared" si="1"/>
        <v>1.5190347721822541</v>
      </c>
      <c r="L15" s="115">
        <f t="shared" si="1"/>
        <v>1.5122306651400022</v>
      </c>
      <c r="M15" s="116">
        <f t="shared" si="1"/>
        <v>1.3568527918781725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420</v>
      </c>
      <c r="H16" s="35">
        <v>420</v>
      </c>
      <c r="I16" s="35">
        <v>430</v>
      </c>
      <c r="J16" s="35">
        <v>430</v>
      </c>
      <c r="K16" s="35">
        <v>420</v>
      </c>
      <c r="L16" s="35">
        <v>430</v>
      </c>
      <c r="M16" s="36">
        <v>430</v>
      </c>
    </row>
    <row r="17" spans="1:13" x14ac:dyDescent="0.15">
      <c r="A17" s="5"/>
      <c r="B17" s="37" t="s">
        <v>85</v>
      </c>
      <c r="C17" s="38"/>
      <c r="D17" s="39"/>
      <c r="E17" s="40"/>
      <c r="F17" s="41" t="s">
        <v>10</v>
      </c>
      <c r="G17" s="42">
        <v>3568</v>
      </c>
      <c r="H17" s="43">
        <v>3634</v>
      </c>
      <c r="I17" s="43">
        <v>4512</v>
      </c>
      <c r="J17" s="43">
        <v>3934</v>
      </c>
      <c r="K17" s="43">
        <v>4393</v>
      </c>
      <c r="L17" s="43">
        <v>6636</v>
      </c>
      <c r="M17" s="44">
        <v>6795</v>
      </c>
    </row>
    <row r="18" spans="1:13" x14ac:dyDescent="0.15">
      <c r="A18" s="5"/>
      <c r="B18" s="45" t="s">
        <v>0</v>
      </c>
      <c r="C18" s="3">
        <v>44935</v>
      </c>
      <c r="F18" s="46" t="s">
        <v>2</v>
      </c>
      <c r="G18" s="47">
        <v>3.65</v>
      </c>
      <c r="H18" s="48">
        <v>3.62</v>
      </c>
      <c r="I18" s="48">
        <v>3.43</v>
      </c>
      <c r="J18" s="48">
        <v>3.56</v>
      </c>
      <c r="K18" s="48">
        <v>3.31</v>
      </c>
      <c r="L18" s="48">
        <v>3.36</v>
      </c>
      <c r="M18" s="49">
        <v>3.39</v>
      </c>
    </row>
    <row r="19" spans="1:13" x14ac:dyDescent="0.15">
      <c r="A19" s="5"/>
      <c r="B19" s="45" t="s">
        <v>1</v>
      </c>
      <c r="C19" s="50">
        <v>420</v>
      </c>
      <c r="D19" s="4" t="s">
        <v>15</v>
      </c>
      <c r="E19" s="50">
        <v>420</v>
      </c>
      <c r="F19" s="46" t="s">
        <v>3</v>
      </c>
      <c r="G19" s="47">
        <v>96.8</v>
      </c>
      <c r="H19" s="48">
        <v>98.7</v>
      </c>
      <c r="I19" s="48">
        <v>101.7</v>
      </c>
      <c r="J19" s="48">
        <v>99</v>
      </c>
      <c r="K19" s="48">
        <v>100.4</v>
      </c>
      <c r="L19" s="48">
        <v>99.4</v>
      </c>
      <c r="M19" s="49">
        <v>97.3</v>
      </c>
    </row>
    <row r="20" spans="1:13" x14ac:dyDescent="0.15">
      <c r="A20" s="5"/>
      <c r="B20" s="45"/>
      <c r="C20" s="50"/>
      <c r="E20" s="50"/>
      <c r="F20" s="55" t="s">
        <v>57</v>
      </c>
      <c r="G20" s="97">
        <v>2999</v>
      </c>
      <c r="H20" s="99">
        <v>1569</v>
      </c>
      <c r="I20" s="87">
        <v>-682</v>
      </c>
      <c r="J20" s="99">
        <v>1424</v>
      </c>
      <c r="K20" s="87">
        <v>437</v>
      </c>
      <c r="L20" s="99">
        <v>1967</v>
      </c>
      <c r="M20" s="101">
        <v>4700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0.57197819814042961</v>
      </c>
      <c r="H21" s="133">
        <f t="shared" ref="H21:M21" si="2">H17/H$4</f>
        <v>0.59099040494389332</v>
      </c>
      <c r="I21" s="133">
        <f t="shared" si="2"/>
        <v>0.67373450798865164</v>
      </c>
      <c r="J21" s="133">
        <f t="shared" si="2"/>
        <v>0.59211318482841657</v>
      </c>
      <c r="K21" s="133">
        <f t="shared" si="2"/>
        <v>0.65842326139088725</v>
      </c>
      <c r="L21" s="133">
        <f t="shared" si="2"/>
        <v>0.690746330800458</v>
      </c>
      <c r="M21" s="134">
        <f t="shared" si="2"/>
        <v>0.68984771573604065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420</v>
      </c>
      <c r="H22" s="53">
        <v>420</v>
      </c>
      <c r="I22" s="53">
        <v>410</v>
      </c>
      <c r="J22" s="53">
        <v>420</v>
      </c>
      <c r="K22" s="53">
        <v>420</v>
      </c>
      <c r="L22" s="53">
        <v>430</v>
      </c>
      <c r="M22" s="54">
        <v>420</v>
      </c>
    </row>
    <row r="23" spans="1:13" x14ac:dyDescent="0.15">
      <c r="A23" s="5"/>
      <c r="B23" s="16" t="s">
        <v>80</v>
      </c>
      <c r="C23" s="17"/>
      <c r="D23" s="18"/>
      <c r="E23" s="19"/>
      <c r="F23" s="20" t="s">
        <v>10</v>
      </c>
      <c r="G23" s="21">
        <v>12259</v>
      </c>
      <c r="H23" s="22">
        <v>11928</v>
      </c>
      <c r="I23" s="22">
        <v>12539</v>
      </c>
      <c r="J23" s="22">
        <v>12278</v>
      </c>
      <c r="K23" s="22">
        <v>12985</v>
      </c>
      <c r="L23" s="22">
        <v>17346</v>
      </c>
      <c r="M23" s="23">
        <v>17471</v>
      </c>
    </row>
    <row r="24" spans="1:13" x14ac:dyDescent="0.15">
      <c r="A24" s="5"/>
      <c r="B24" s="24" t="s">
        <v>0</v>
      </c>
      <c r="C24" s="25">
        <v>44914</v>
      </c>
      <c r="D24" s="26"/>
      <c r="E24" s="27"/>
      <c r="F24" s="28" t="s">
        <v>2</v>
      </c>
      <c r="G24" s="29">
        <v>3.6</v>
      </c>
      <c r="H24" s="30">
        <v>3.71</v>
      </c>
      <c r="I24" s="30">
        <v>3.66</v>
      </c>
      <c r="J24" s="30">
        <v>3.69</v>
      </c>
      <c r="K24" s="30">
        <v>3.72</v>
      </c>
      <c r="L24" s="30">
        <v>3.51</v>
      </c>
      <c r="M24" s="31">
        <v>3.49</v>
      </c>
    </row>
    <row r="25" spans="1:13" x14ac:dyDescent="0.15">
      <c r="A25" s="5"/>
      <c r="B25" s="24" t="s">
        <v>1</v>
      </c>
      <c r="C25" s="32">
        <v>11350</v>
      </c>
      <c r="D25" s="26" t="s">
        <v>15</v>
      </c>
      <c r="E25" s="32">
        <v>11470</v>
      </c>
      <c r="F25" s="28" t="s">
        <v>3</v>
      </c>
      <c r="G25" s="29">
        <v>99.5</v>
      </c>
      <c r="H25" s="30">
        <v>99.2</v>
      </c>
      <c r="I25" s="30">
        <v>99.2</v>
      </c>
      <c r="J25" s="30">
        <v>98.9</v>
      </c>
      <c r="K25" s="30">
        <v>98.7</v>
      </c>
      <c r="L25" s="30">
        <v>98.5</v>
      </c>
      <c r="M25" s="31">
        <v>98.5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3541</v>
      </c>
      <c r="H26" s="98">
        <v>4138</v>
      </c>
      <c r="I26" s="98">
        <v>4310</v>
      </c>
      <c r="J26" s="98">
        <v>4930</v>
      </c>
      <c r="K26" s="98">
        <v>5935</v>
      </c>
      <c r="L26" s="98">
        <v>8495</v>
      </c>
      <c r="M26" s="100">
        <v>8479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1.965213209361975</v>
      </c>
      <c r="H27" s="127">
        <f t="shared" ref="H27:M27" si="3">H23/H$4</f>
        <v>1.939827614246219</v>
      </c>
      <c r="I27" s="127">
        <f t="shared" si="3"/>
        <v>1.8723308944303418</v>
      </c>
      <c r="J27" s="127">
        <f t="shared" si="3"/>
        <v>1.8479831426851294</v>
      </c>
      <c r="K27" s="127">
        <f t="shared" si="3"/>
        <v>1.9461930455635492</v>
      </c>
      <c r="L27" s="127">
        <f t="shared" si="3"/>
        <v>1.8055584469657542</v>
      </c>
      <c r="M27" s="128">
        <f t="shared" si="3"/>
        <v>1.7737055837563451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11350</v>
      </c>
      <c r="H28" s="35">
        <v>11340</v>
      </c>
      <c r="I28" s="35">
        <v>11420</v>
      </c>
      <c r="J28" s="35">
        <v>11510</v>
      </c>
      <c r="K28" s="35">
        <v>11420</v>
      </c>
      <c r="L28" s="35">
        <v>11400</v>
      </c>
      <c r="M28" s="36">
        <v>11470</v>
      </c>
    </row>
    <row r="29" spans="1:13" x14ac:dyDescent="0.15">
      <c r="A29" s="5"/>
      <c r="B29" s="37" t="s">
        <v>81</v>
      </c>
      <c r="C29" s="38"/>
      <c r="D29" s="39"/>
      <c r="E29" s="40"/>
      <c r="F29" s="41" t="s">
        <v>10</v>
      </c>
      <c r="G29" s="42">
        <v>4008</v>
      </c>
      <c r="H29" s="43">
        <v>3730</v>
      </c>
      <c r="I29" s="43">
        <v>4440</v>
      </c>
      <c r="J29" s="43">
        <v>4253</v>
      </c>
      <c r="K29" s="43">
        <v>3997</v>
      </c>
      <c r="L29" s="43">
        <v>7035</v>
      </c>
      <c r="M29" s="44">
        <v>7137</v>
      </c>
    </row>
    <row r="30" spans="1:13" x14ac:dyDescent="0.15">
      <c r="A30" s="5"/>
      <c r="B30" s="45" t="s">
        <v>0</v>
      </c>
      <c r="C30" s="3">
        <v>44914</v>
      </c>
      <c r="F30" s="46" t="s">
        <v>2</v>
      </c>
      <c r="G30" s="47">
        <v>3.4</v>
      </c>
      <c r="H30" s="48">
        <v>3.44</v>
      </c>
      <c r="I30" s="48">
        <v>3.27</v>
      </c>
      <c r="J30" s="48">
        <v>3.32</v>
      </c>
      <c r="K30" s="48">
        <v>3.38</v>
      </c>
      <c r="L30" s="48">
        <v>3.09</v>
      </c>
      <c r="M30" s="49">
        <v>3.15</v>
      </c>
    </row>
    <row r="31" spans="1:13" x14ac:dyDescent="0.15">
      <c r="A31" s="5"/>
      <c r="B31" s="45" t="s">
        <v>1</v>
      </c>
      <c r="C31" s="50">
        <v>4370</v>
      </c>
      <c r="D31" s="4" t="s">
        <v>15</v>
      </c>
      <c r="E31" s="50">
        <v>4390</v>
      </c>
      <c r="F31" s="46" t="s">
        <v>3</v>
      </c>
      <c r="G31" s="47">
        <v>97.9</v>
      </c>
      <c r="H31" s="48">
        <v>98.9</v>
      </c>
      <c r="I31" s="48">
        <v>99.1</v>
      </c>
      <c r="J31" s="48">
        <v>98.7</v>
      </c>
      <c r="K31" s="48">
        <v>98</v>
      </c>
      <c r="L31" s="48">
        <v>98.5</v>
      </c>
      <c r="M31" s="49">
        <v>98</v>
      </c>
    </row>
    <row r="32" spans="1:13" x14ac:dyDescent="0.15">
      <c r="A32" s="5"/>
      <c r="B32" s="45"/>
      <c r="C32" s="50"/>
      <c r="E32" s="50"/>
      <c r="F32" s="55" t="s">
        <v>57</v>
      </c>
      <c r="G32" s="97">
        <v>2451</v>
      </c>
      <c r="H32" s="99">
        <v>1563</v>
      </c>
      <c r="I32" s="99">
        <v>1631</v>
      </c>
      <c r="J32" s="99">
        <v>1935</v>
      </c>
      <c r="K32" s="99">
        <v>2334</v>
      </c>
      <c r="L32" s="99">
        <v>3307</v>
      </c>
      <c r="M32" s="101">
        <v>4202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0.64251362616223151</v>
      </c>
      <c r="H33" s="133">
        <f t="shared" ref="H33:M33" si="4">H29/H$4</f>
        <v>0.60660269962595548</v>
      </c>
      <c r="I33" s="133">
        <f t="shared" si="4"/>
        <v>0.66298342541436461</v>
      </c>
      <c r="J33" s="133">
        <f t="shared" si="4"/>
        <v>0.64012642986152923</v>
      </c>
      <c r="K33" s="133">
        <f t="shared" si="4"/>
        <v>0.59907074340527577</v>
      </c>
      <c r="L33" s="133">
        <f t="shared" si="4"/>
        <v>0.73227854689289062</v>
      </c>
      <c r="M33" s="134">
        <f t="shared" si="4"/>
        <v>0.72456852791878168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4370</v>
      </c>
      <c r="H34" s="53">
        <v>4300</v>
      </c>
      <c r="I34" s="53">
        <v>4330</v>
      </c>
      <c r="J34" s="53">
        <v>4290</v>
      </c>
      <c r="K34" s="53">
        <v>4340</v>
      </c>
      <c r="L34" s="53">
        <v>4390</v>
      </c>
      <c r="M34" s="54">
        <v>4390</v>
      </c>
    </row>
    <row r="35" spans="1:13" x14ac:dyDescent="0.15">
      <c r="A35" s="5"/>
      <c r="B35" s="16" t="s">
        <v>82</v>
      </c>
      <c r="C35" s="17"/>
      <c r="D35" s="18"/>
      <c r="E35" s="19"/>
      <c r="F35" s="20" t="s">
        <v>10</v>
      </c>
      <c r="G35" s="21">
        <v>4449</v>
      </c>
      <c r="H35" s="22">
        <v>4282</v>
      </c>
      <c r="I35" s="22">
        <v>4495</v>
      </c>
      <c r="J35" s="22">
        <v>4405</v>
      </c>
      <c r="K35" s="22">
        <v>4995</v>
      </c>
      <c r="L35" s="22">
        <v>7550</v>
      </c>
      <c r="M35" s="23">
        <v>7797</v>
      </c>
    </row>
    <row r="36" spans="1:13" x14ac:dyDescent="0.15">
      <c r="A36" s="5"/>
      <c r="B36" s="24" t="s">
        <v>0</v>
      </c>
      <c r="C36" s="25">
        <v>44914</v>
      </c>
      <c r="D36" s="26"/>
      <c r="E36" s="27"/>
      <c r="F36" s="28" t="s">
        <v>2</v>
      </c>
      <c r="G36" s="29">
        <v>3.52</v>
      </c>
      <c r="H36" s="30">
        <v>3.56</v>
      </c>
      <c r="I36" s="30">
        <v>3.6</v>
      </c>
      <c r="J36" s="30">
        <v>3.58</v>
      </c>
      <c r="K36" s="30">
        <v>3.51</v>
      </c>
      <c r="L36" s="30">
        <v>3.45</v>
      </c>
      <c r="M36" s="31">
        <v>3.42</v>
      </c>
    </row>
    <row r="37" spans="1:13" x14ac:dyDescent="0.15">
      <c r="A37" s="5"/>
      <c r="B37" s="24" t="s">
        <v>1</v>
      </c>
      <c r="C37" s="32">
        <v>4140</v>
      </c>
      <c r="D37" s="26" t="s">
        <v>15</v>
      </c>
      <c r="E37" s="32">
        <v>4200</v>
      </c>
      <c r="F37" s="28" t="s">
        <v>3</v>
      </c>
      <c r="G37" s="29">
        <v>98.5</v>
      </c>
      <c r="H37" s="30">
        <v>98.5</v>
      </c>
      <c r="I37" s="30">
        <v>98</v>
      </c>
      <c r="J37" s="30">
        <v>98.4</v>
      </c>
      <c r="K37" s="30">
        <v>98.8</v>
      </c>
      <c r="L37" s="30">
        <v>97.6</v>
      </c>
      <c r="M37" s="31">
        <v>97.9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2089</v>
      </c>
      <c r="H38" s="98">
        <v>2027</v>
      </c>
      <c r="I38" s="98">
        <v>2575</v>
      </c>
      <c r="J38" s="98">
        <v>2220</v>
      </c>
      <c r="K38" s="98">
        <v>2099</v>
      </c>
      <c r="L38" s="98">
        <v>4885</v>
      </c>
      <c r="M38" s="100">
        <v>4674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0.71320936197499196</v>
      </c>
      <c r="H39" s="127">
        <f t="shared" ref="H39:M39" si="5">H35/H$4</f>
        <v>0.69637339404781262</v>
      </c>
      <c r="I39" s="127">
        <f t="shared" si="5"/>
        <v>0.67119605793638948</v>
      </c>
      <c r="J39" s="127">
        <f t="shared" si="5"/>
        <v>0.66300421432871759</v>
      </c>
      <c r="K39" s="127">
        <f t="shared" si="5"/>
        <v>0.7486510791366906</v>
      </c>
      <c r="L39" s="127">
        <f t="shared" si="5"/>
        <v>0.78588529197460189</v>
      </c>
      <c r="M39" s="128">
        <f t="shared" si="5"/>
        <v>0.7915736040609137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4140</v>
      </c>
      <c r="H40" s="35">
        <v>4110</v>
      </c>
      <c r="I40" s="35">
        <v>4160</v>
      </c>
      <c r="J40" s="35">
        <v>4170</v>
      </c>
      <c r="K40" s="35">
        <v>4170</v>
      </c>
      <c r="L40" s="35">
        <v>4180</v>
      </c>
      <c r="M40" s="36">
        <v>4200</v>
      </c>
    </row>
    <row r="41" spans="1:13" x14ac:dyDescent="0.15">
      <c r="A41" s="5"/>
      <c r="B41" s="37" t="s">
        <v>83</v>
      </c>
      <c r="C41" s="38"/>
      <c r="D41" s="39"/>
      <c r="E41" s="40"/>
      <c r="F41" s="41" t="s">
        <v>10</v>
      </c>
      <c r="G41" s="42">
        <v>10778</v>
      </c>
      <c r="H41" s="43">
        <v>10728</v>
      </c>
      <c r="I41" s="43">
        <v>11386</v>
      </c>
      <c r="J41" s="43">
        <v>11189</v>
      </c>
      <c r="K41" s="43">
        <v>11074</v>
      </c>
      <c r="L41" s="43">
        <v>14706</v>
      </c>
      <c r="M41" s="44">
        <v>15170</v>
      </c>
    </row>
    <row r="42" spans="1:13" x14ac:dyDescent="0.15">
      <c r="A42" s="5"/>
      <c r="B42" s="45" t="s">
        <v>0</v>
      </c>
      <c r="C42" s="3">
        <v>44914</v>
      </c>
      <c r="F42" s="46" t="s">
        <v>2</v>
      </c>
      <c r="G42" s="47">
        <v>3.59</v>
      </c>
      <c r="H42" s="48">
        <v>3.67</v>
      </c>
      <c r="I42" s="48">
        <v>3.63</v>
      </c>
      <c r="J42" s="48">
        <v>3.63</v>
      </c>
      <c r="K42" s="48">
        <v>3.68</v>
      </c>
      <c r="L42" s="48">
        <v>3.48</v>
      </c>
      <c r="M42" s="49">
        <v>3.46</v>
      </c>
    </row>
    <row r="43" spans="1:13" x14ac:dyDescent="0.15">
      <c r="A43" s="5"/>
      <c r="B43" s="45" t="s">
        <v>1</v>
      </c>
      <c r="C43" s="50">
        <v>5640</v>
      </c>
      <c r="D43" s="4" t="s">
        <v>15</v>
      </c>
      <c r="E43" s="50">
        <v>5730</v>
      </c>
      <c r="F43" s="46" t="s">
        <v>3</v>
      </c>
      <c r="G43" s="47">
        <v>99</v>
      </c>
      <c r="H43" s="48">
        <v>98.7</v>
      </c>
      <c r="I43" s="48">
        <v>98.9</v>
      </c>
      <c r="J43" s="48">
        <v>98.8</v>
      </c>
      <c r="K43" s="48">
        <v>98.7</v>
      </c>
      <c r="L43" s="48">
        <v>98.7</v>
      </c>
      <c r="M43" s="49">
        <v>98.4</v>
      </c>
    </row>
    <row r="44" spans="1:13" x14ac:dyDescent="0.15">
      <c r="A44" s="5"/>
      <c r="B44" s="45"/>
      <c r="C44" s="50"/>
      <c r="E44" s="50"/>
      <c r="F44" s="55" t="s">
        <v>57</v>
      </c>
      <c r="G44" s="97">
        <v>4219</v>
      </c>
      <c r="H44" s="99">
        <v>4819</v>
      </c>
      <c r="I44" s="99">
        <v>4764</v>
      </c>
      <c r="J44" s="99">
        <v>5094</v>
      </c>
      <c r="K44" s="99">
        <v>5087</v>
      </c>
      <c r="L44" s="99">
        <v>6722</v>
      </c>
      <c r="M44" s="101">
        <v>7693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1.7277973709522283</v>
      </c>
      <c r="H45" s="133">
        <f t="shared" ref="H45:M45" si="6">H41/H$4</f>
        <v>1.7446739307204424</v>
      </c>
      <c r="I45" s="133">
        <f t="shared" si="6"/>
        <v>1.7001642526504406</v>
      </c>
      <c r="J45" s="133">
        <f t="shared" si="6"/>
        <v>1.6840758579169175</v>
      </c>
      <c r="K45" s="133">
        <f t="shared" si="6"/>
        <v>1.6597721822541966</v>
      </c>
      <c r="L45" s="133">
        <f t="shared" si="6"/>
        <v>1.5307588216925159</v>
      </c>
      <c r="M45" s="134">
        <f t="shared" si="6"/>
        <v>1.5401015228426396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5640</v>
      </c>
      <c r="H46" s="53">
        <v>5620</v>
      </c>
      <c r="I46" s="53">
        <v>5720</v>
      </c>
      <c r="J46" s="53">
        <v>5730</v>
      </c>
      <c r="K46" s="53">
        <v>5770</v>
      </c>
      <c r="L46" s="53">
        <v>5730</v>
      </c>
      <c r="M46" s="54">
        <v>5730</v>
      </c>
    </row>
    <row r="47" spans="1:13" x14ac:dyDescent="0.15">
      <c r="A47" s="5"/>
      <c r="B47" s="16" t="s">
        <v>77</v>
      </c>
      <c r="C47" s="17"/>
      <c r="D47" s="18"/>
      <c r="E47" s="19"/>
      <c r="F47" s="20" t="s">
        <v>10</v>
      </c>
      <c r="G47" s="21">
        <v>10984</v>
      </c>
      <c r="H47" s="22">
        <v>10348</v>
      </c>
      <c r="I47" s="22">
        <v>11362</v>
      </c>
      <c r="J47" s="22">
        <v>11274</v>
      </c>
      <c r="K47" s="22">
        <v>10411</v>
      </c>
      <c r="L47" s="22">
        <v>15818</v>
      </c>
      <c r="M47" s="23">
        <v>16001</v>
      </c>
    </row>
    <row r="48" spans="1:13" x14ac:dyDescent="0.15">
      <c r="A48" s="5"/>
      <c r="B48" s="24" t="s">
        <v>0</v>
      </c>
      <c r="C48" s="25">
        <v>44900</v>
      </c>
      <c r="D48" s="26"/>
      <c r="E48" s="27"/>
      <c r="F48" s="28" t="s">
        <v>2</v>
      </c>
      <c r="G48" s="29">
        <v>2.78</v>
      </c>
      <c r="H48" s="30">
        <v>2.88</v>
      </c>
      <c r="I48" s="30">
        <v>2.81</v>
      </c>
      <c r="J48" s="30">
        <v>2.78</v>
      </c>
      <c r="K48" s="30">
        <v>2.9</v>
      </c>
      <c r="L48" s="30">
        <v>2.77</v>
      </c>
      <c r="M48" s="31">
        <v>2.75</v>
      </c>
    </row>
    <row r="49" spans="1:13" x14ac:dyDescent="0.15">
      <c r="A49" s="5"/>
      <c r="B49" s="24" t="s">
        <v>1</v>
      </c>
      <c r="C49" s="32">
        <v>16290</v>
      </c>
      <c r="D49" s="26" t="s">
        <v>15</v>
      </c>
      <c r="E49" s="32">
        <v>16400</v>
      </c>
      <c r="F49" s="28" t="s">
        <v>3</v>
      </c>
      <c r="G49" s="29">
        <v>99.8</v>
      </c>
      <c r="H49" s="30">
        <v>99.6</v>
      </c>
      <c r="I49" s="30">
        <v>99.9</v>
      </c>
      <c r="J49" s="30">
        <v>99.9</v>
      </c>
      <c r="K49" s="30">
        <v>99.4</v>
      </c>
      <c r="L49" s="30">
        <v>98.9</v>
      </c>
      <c r="M49" s="31">
        <v>98.8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2261</v>
      </c>
      <c r="H50" s="98">
        <v>2637</v>
      </c>
      <c r="I50" s="98">
        <v>2175</v>
      </c>
      <c r="J50" s="98">
        <v>2092</v>
      </c>
      <c r="K50" s="98">
        <v>2906</v>
      </c>
      <c r="L50" s="98">
        <v>6173</v>
      </c>
      <c r="M50" s="100">
        <v>6406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1.7608207758897083</v>
      </c>
      <c r="H51" s="127">
        <f t="shared" ref="H51:M51" si="7">H47/H$4</f>
        <v>1.6828752642706131</v>
      </c>
      <c r="I51" s="127">
        <f t="shared" si="7"/>
        <v>1.6965805584590115</v>
      </c>
      <c r="J51" s="127">
        <f t="shared" si="7"/>
        <v>1.6968693558097532</v>
      </c>
      <c r="K51" s="127">
        <f t="shared" si="7"/>
        <v>1.5604016786570742</v>
      </c>
      <c r="L51" s="127">
        <f t="shared" si="7"/>
        <v>1.6465077547621525</v>
      </c>
      <c r="M51" s="128">
        <f t="shared" si="7"/>
        <v>1.6244670050761421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16290</v>
      </c>
      <c r="H52" s="35">
        <v>16240</v>
      </c>
      <c r="I52" s="35">
        <v>16380</v>
      </c>
      <c r="J52" s="35">
        <v>16420</v>
      </c>
      <c r="K52" s="35">
        <v>16330</v>
      </c>
      <c r="L52" s="35">
        <v>16370</v>
      </c>
      <c r="M52" s="36">
        <v>16400</v>
      </c>
    </row>
    <row r="53" spans="1:13" x14ac:dyDescent="0.15">
      <c r="A53" s="5"/>
      <c r="B53" s="37" t="s">
        <v>78</v>
      </c>
      <c r="C53" s="38"/>
      <c r="D53" s="39"/>
      <c r="E53" s="40"/>
      <c r="F53" s="41" t="s">
        <v>10</v>
      </c>
      <c r="G53" s="42">
        <v>5441</v>
      </c>
      <c r="H53" s="43">
        <v>5259</v>
      </c>
      <c r="I53" s="43">
        <v>5811</v>
      </c>
      <c r="J53" s="43">
        <v>5792</v>
      </c>
      <c r="K53" s="43">
        <v>5925</v>
      </c>
      <c r="L53" s="43">
        <v>9312</v>
      </c>
      <c r="M53" s="44">
        <v>9214</v>
      </c>
    </row>
    <row r="54" spans="1:13" x14ac:dyDescent="0.15">
      <c r="A54" s="5"/>
      <c r="B54" s="45" t="s">
        <v>0</v>
      </c>
      <c r="C54" s="3">
        <v>44900</v>
      </c>
      <c r="F54" s="46" t="s">
        <v>2</v>
      </c>
      <c r="G54" s="47">
        <v>3.21</v>
      </c>
      <c r="H54" s="48">
        <v>3.29</v>
      </c>
      <c r="I54" s="48">
        <v>3.19</v>
      </c>
      <c r="J54" s="48">
        <v>3.16</v>
      </c>
      <c r="K54" s="48">
        <v>3.08</v>
      </c>
      <c r="L54" s="48">
        <v>3.04</v>
      </c>
      <c r="M54" s="49">
        <v>3.1</v>
      </c>
    </row>
    <row r="55" spans="1:13" x14ac:dyDescent="0.15">
      <c r="A55" s="5"/>
      <c r="B55" s="45" t="s">
        <v>1</v>
      </c>
      <c r="C55" s="50">
        <v>5830</v>
      </c>
      <c r="D55" s="4" t="s">
        <v>15</v>
      </c>
      <c r="E55" s="50">
        <v>5900</v>
      </c>
      <c r="F55" s="46" t="s">
        <v>3</v>
      </c>
      <c r="G55" s="47">
        <v>98.6</v>
      </c>
      <c r="H55" s="48">
        <v>98.4</v>
      </c>
      <c r="I55" s="48">
        <v>98.5</v>
      </c>
      <c r="J55" s="48">
        <v>98.7</v>
      </c>
      <c r="K55" s="48">
        <v>99.1</v>
      </c>
      <c r="L55" s="48">
        <v>98.8</v>
      </c>
      <c r="M55" s="49">
        <v>98.8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2488</v>
      </c>
      <c r="H56" s="99">
        <v>2562</v>
      </c>
      <c r="I56" s="99">
        <v>2732</v>
      </c>
      <c r="J56" s="99">
        <v>2426</v>
      </c>
      <c r="K56" s="99">
        <v>2050</v>
      </c>
      <c r="L56" s="99">
        <v>3732</v>
      </c>
      <c r="M56" s="101">
        <v>3827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0.87223469060596348</v>
      </c>
      <c r="H57" s="133">
        <f t="shared" ref="H57:M57" si="8">H53/H$4</f>
        <v>0.85526101805171573</v>
      </c>
      <c r="I57" s="133">
        <f t="shared" si="8"/>
        <v>0.86770195609974621</v>
      </c>
      <c r="J57" s="133">
        <f t="shared" si="8"/>
        <v>0.87176399759181211</v>
      </c>
      <c r="K57" s="133">
        <f t="shared" si="8"/>
        <v>0.88803956834532372</v>
      </c>
      <c r="L57" s="133">
        <f t="shared" si="8"/>
        <v>0.96929322369105864</v>
      </c>
      <c r="M57" s="134">
        <f t="shared" si="8"/>
        <v>0.93543147208121824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5830</v>
      </c>
      <c r="H58" s="53">
        <v>5800</v>
      </c>
      <c r="I58" s="53">
        <v>5830</v>
      </c>
      <c r="J58" s="53">
        <v>5810</v>
      </c>
      <c r="K58" s="53">
        <v>5870</v>
      </c>
      <c r="L58" s="53">
        <v>5900</v>
      </c>
      <c r="M58" s="54">
        <v>5900</v>
      </c>
    </row>
    <row r="59" spans="1:13" x14ac:dyDescent="0.15">
      <c r="A59" s="5"/>
      <c r="B59" s="16" t="s">
        <v>79</v>
      </c>
      <c r="C59" s="17"/>
      <c r="D59" s="18"/>
      <c r="E59" s="19"/>
      <c r="F59" s="20" t="s">
        <v>10</v>
      </c>
      <c r="G59" s="21">
        <v>4625</v>
      </c>
      <c r="H59" s="22">
        <v>4476</v>
      </c>
      <c r="I59" s="22">
        <v>4578</v>
      </c>
      <c r="J59" s="22">
        <v>4831</v>
      </c>
      <c r="K59" s="22">
        <v>4171</v>
      </c>
      <c r="L59" s="22">
        <v>7659</v>
      </c>
      <c r="M59" s="23">
        <v>7657</v>
      </c>
    </row>
    <row r="60" spans="1:13" x14ac:dyDescent="0.15">
      <c r="A60" s="5"/>
      <c r="B60" s="24" t="s">
        <v>0</v>
      </c>
      <c r="C60" s="25">
        <v>44900</v>
      </c>
      <c r="D60" s="26"/>
      <c r="E60" s="27"/>
      <c r="F60" s="28" t="s">
        <v>2</v>
      </c>
      <c r="G60" s="29">
        <v>3.47</v>
      </c>
      <c r="H60" s="30">
        <v>3.64</v>
      </c>
      <c r="I60" s="30">
        <v>3.57</v>
      </c>
      <c r="J60" s="30">
        <v>3.34</v>
      </c>
      <c r="K60" s="30">
        <v>3.66</v>
      </c>
      <c r="L60" s="30">
        <v>3.22</v>
      </c>
      <c r="M60" s="31">
        <v>3.3</v>
      </c>
    </row>
    <row r="61" spans="1:13" x14ac:dyDescent="0.15">
      <c r="A61" s="5"/>
      <c r="B61" s="24" t="s">
        <v>1</v>
      </c>
      <c r="C61" s="32">
        <v>1740</v>
      </c>
      <c r="D61" s="26" t="s">
        <v>15</v>
      </c>
      <c r="E61" s="32">
        <v>1780</v>
      </c>
      <c r="F61" s="28" t="s">
        <v>3</v>
      </c>
      <c r="G61" s="29">
        <v>97.4</v>
      </c>
      <c r="H61" s="30">
        <v>97.2</v>
      </c>
      <c r="I61" s="30">
        <v>98</v>
      </c>
      <c r="J61" s="30">
        <v>98</v>
      </c>
      <c r="K61" s="30">
        <v>97.1</v>
      </c>
      <c r="L61" s="30">
        <v>97.4</v>
      </c>
      <c r="M61" s="31">
        <v>96.9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3359</v>
      </c>
      <c r="H62" s="98">
        <v>3375</v>
      </c>
      <c r="I62" s="98">
        <v>2744</v>
      </c>
      <c r="J62" s="98">
        <v>2888</v>
      </c>
      <c r="K62" s="98">
        <v>3285</v>
      </c>
      <c r="L62" s="98">
        <v>5405</v>
      </c>
      <c r="M62" s="100">
        <v>6133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0.74142353318371268</v>
      </c>
      <c r="H63" s="127">
        <f t="shared" ref="H63:M63" si="9">H59/H$4</f>
        <v>0.72792323955114657</v>
      </c>
      <c r="I63" s="127">
        <f t="shared" si="9"/>
        <v>0.68358966701508139</v>
      </c>
      <c r="J63" s="127">
        <f t="shared" si="9"/>
        <v>0.72712221553281153</v>
      </c>
      <c r="K63" s="127">
        <f t="shared" si="9"/>
        <v>0.62514988009592332</v>
      </c>
      <c r="L63" s="127">
        <f t="shared" si="9"/>
        <v>0.79723118559383788</v>
      </c>
      <c r="M63" s="128">
        <f t="shared" si="9"/>
        <v>0.77736040609137058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1740</v>
      </c>
      <c r="H64" s="35">
        <v>1750</v>
      </c>
      <c r="I64" s="35">
        <v>1770</v>
      </c>
      <c r="J64" s="35">
        <v>1740</v>
      </c>
      <c r="K64" s="35">
        <v>1780</v>
      </c>
      <c r="L64" s="35">
        <v>1780</v>
      </c>
      <c r="M64" s="36">
        <v>1780</v>
      </c>
    </row>
    <row r="65" spans="1:13" x14ac:dyDescent="0.15">
      <c r="A65" s="5"/>
      <c r="B65" s="37" t="s">
        <v>74</v>
      </c>
      <c r="C65" s="38"/>
      <c r="D65" s="39"/>
      <c r="E65" s="40"/>
      <c r="F65" s="41" t="s">
        <v>10</v>
      </c>
      <c r="G65" s="42">
        <v>10839</v>
      </c>
      <c r="H65" s="43">
        <v>10769</v>
      </c>
      <c r="I65" s="43">
        <v>11369</v>
      </c>
      <c r="J65" s="43">
        <v>11269</v>
      </c>
      <c r="K65" s="43">
        <v>10411</v>
      </c>
      <c r="L65" s="43">
        <v>15468</v>
      </c>
      <c r="M65" s="44">
        <v>15165</v>
      </c>
    </row>
    <row r="66" spans="1:13" x14ac:dyDescent="0.15">
      <c r="A66" s="5"/>
      <c r="B66" s="45" t="s">
        <v>0</v>
      </c>
      <c r="C66" s="3">
        <v>44886</v>
      </c>
      <c r="F66" s="46" t="s">
        <v>2</v>
      </c>
      <c r="G66" s="47">
        <v>4.51</v>
      </c>
      <c r="H66" s="48">
        <v>4.57</v>
      </c>
      <c r="I66" s="48">
        <v>4.45</v>
      </c>
      <c r="J66" s="48">
        <v>4.46</v>
      </c>
      <c r="K66" s="48">
        <v>4.5999999999999996</v>
      </c>
      <c r="L66" s="48">
        <v>4.22</v>
      </c>
      <c r="M66" s="49">
        <v>4.21</v>
      </c>
    </row>
    <row r="67" spans="1:13" x14ac:dyDescent="0.15">
      <c r="A67" s="5"/>
      <c r="B67" s="45" t="s">
        <v>1</v>
      </c>
      <c r="C67" s="50">
        <v>10240</v>
      </c>
      <c r="D67" s="4" t="s">
        <v>15</v>
      </c>
      <c r="E67" s="50">
        <v>10320</v>
      </c>
      <c r="F67" s="46" t="s">
        <v>3</v>
      </c>
      <c r="G67" s="47">
        <v>97.4</v>
      </c>
      <c r="H67" s="48">
        <v>97.1</v>
      </c>
      <c r="I67" s="48">
        <v>97.6</v>
      </c>
      <c r="J67" s="48">
        <v>98</v>
      </c>
      <c r="K67" s="48">
        <v>97.5</v>
      </c>
      <c r="L67" s="48">
        <v>97.3</v>
      </c>
      <c r="M67" s="49">
        <v>96.9</v>
      </c>
    </row>
    <row r="68" spans="1:13" x14ac:dyDescent="0.15">
      <c r="A68" s="5"/>
      <c r="B68" s="45"/>
      <c r="C68" s="50"/>
      <c r="E68" s="50"/>
      <c r="F68" s="55" t="s">
        <v>57</v>
      </c>
      <c r="G68" s="97">
        <v>8424</v>
      </c>
      <c r="H68" s="99">
        <v>8968</v>
      </c>
      <c r="I68" s="99">
        <v>8320</v>
      </c>
      <c r="J68" s="99">
        <v>7370</v>
      </c>
      <c r="K68" s="99">
        <v>7919</v>
      </c>
      <c r="L68" s="99">
        <v>12099</v>
      </c>
      <c r="M68" s="101">
        <v>13081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1.7375761462007053</v>
      </c>
      <c r="H69" s="133">
        <f t="shared" ref="H69:M69" si="10">H65/H$4</f>
        <v>1.7513416815742398</v>
      </c>
      <c r="I69" s="133">
        <f t="shared" si="10"/>
        <v>1.6976258025981783</v>
      </c>
      <c r="J69" s="133">
        <f t="shared" si="10"/>
        <v>1.6961167971101745</v>
      </c>
      <c r="K69" s="133">
        <f t="shared" si="10"/>
        <v>1.5604016786570742</v>
      </c>
      <c r="L69" s="133">
        <f t="shared" si="10"/>
        <v>1.6100759862600187</v>
      </c>
      <c r="M69" s="134">
        <f t="shared" si="10"/>
        <v>1.5395939086294417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10240</v>
      </c>
      <c r="H70" s="53">
        <v>10240</v>
      </c>
      <c r="I70" s="53">
        <v>10320</v>
      </c>
      <c r="J70" s="53">
        <v>10340</v>
      </c>
      <c r="K70" s="53">
        <v>10290</v>
      </c>
      <c r="L70" s="53">
        <v>10290</v>
      </c>
      <c r="M70" s="54">
        <v>10320</v>
      </c>
    </row>
    <row r="71" spans="1:13" x14ac:dyDescent="0.15">
      <c r="A71" s="5"/>
      <c r="B71" s="16" t="s">
        <v>75</v>
      </c>
      <c r="C71" s="17"/>
      <c r="D71" s="18"/>
      <c r="E71" s="19"/>
      <c r="F71" s="20" t="s">
        <v>10</v>
      </c>
      <c r="G71" s="21">
        <v>4716</v>
      </c>
      <c r="H71" s="22">
        <v>4421</v>
      </c>
      <c r="I71" s="22">
        <v>5670</v>
      </c>
      <c r="J71" s="22">
        <v>5587</v>
      </c>
      <c r="K71" s="22">
        <v>5080</v>
      </c>
      <c r="L71" s="22">
        <v>9007</v>
      </c>
      <c r="M71" s="23">
        <v>9091</v>
      </c>
    </row>
    <row r="72" spans="1:13" x14ac:dyDescent="0.15">
      <c r="A72" s="5"/>
      <c r="B72" s="24" t="s">
        <v>0</v>
      </c>
      <c r="C72" s="25">
        <v>44886</v>
      </c>
      <c r="D72" s="26"/>
      <c r="E72" s="27"/>
      <c r="F72" s="28" t="s">
        <v>2</v>
      </c>
      <c r="G72" s="29">
        <v>3.71</v>
      </c>
      <c r="H72" s="30">
        <v>3.76</v>
      </c>
      <c r="I72" s="30">
        <v>3.72</v>
      </c>
      <c r="J72" s="30">
        <v>3.7</v>
      </c>
      <c r="K72" s="30">
        <v>3.83</v>
      </c>
      <c r="L72" s="30">
        <v>3.59</v>
      </c>
      <c r="M72" s="31">
        <v>3.52</v>
      </c>
    </row>
    <row r="73" spans="1:13" x14ac:dyDescent="0.15">
      <c r="A73" s="5"/>
      <c r="B73" s="24" t="s">
        <v>1</v>
      </c>
      <c r="C73" s="32">
        <v>7980</v>
      </c>
      <c r="D73" s="26" t="s">
        <v>15</v>
      </c>
      <c r="E73" s="32">
        <v>8160</v>
      </c>
      <c r="F73" s="28" t="s">
        <v>3</v>
      </c>
      <c r="G73" s="29">
        <v>98</v>
      </c>
      <c r="H73" s="30">
        <v>98.5</v>
      </c>
      <c r="I73" s="30">
        <v>98.2</v>
      </c>
      <c r="J73" s="30">
        <v>98</v>
      </c>
      <c r="K73" s="30">
        <v>97.1</v>
      </c>
      <c r="L73" s="30">
        <v>97.9</v>
      </c>
      <c r="M73" s="31">
        <v>98.4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2892</v>
      </c>
      <c r="H74" s="98">
        <v>2269</v>
      </c>
      <c r="I74" s="98">
        <v>3363</v>
      </c>
      <c r="J74" s="98">
        <v>3445</v>
      </c>
      <c r="K74" s="98">
        <v>3994</v>
      </c>
      <c r="L74" s="98">
        <v>5672</v>
      </c>
      <c r="M74" s="100">
        <v>4746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0.75601154216094901</v>
      </c>
      <c r="H75" s="127">
        <f t="shared" ref="H75:M75" si="11">H71/H$4</f>
        <v>0.71897869572288176</v>
      </c>
      <c r="I75" s="127">
        <f t="shared" si="11"/>
        <v>0.84664775272510084</v>
      </c>
      <c r="J75" s="127">
        <f t="shared" si="11"/>
        <v>0.84090909090909094</v>
      </c>
      <c r="K75" s="127">
        <f t="shared" si="11"/>
        <v>0.76139088729016791</v>
      </c>
      <c r="L75" s="127">
        <f t="shared" si="11"/>
        <v>0.93754553971062771</v>
      </c>
      <c r="M75" s="128">
        <f t="shared" si="11"/>
        <v>0.9229441624365482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7980</v>
      </c>
      <c r="H76" s="35">
        <v>7980</v>
      </c>
      <c r="I76" s="35">
        <v>8130</v>
      </c>
      <c r="J76" s="35">
        <v>8110</v>
      </c>
      <c r="K76" s="35">
        <v>8040</v>
      </c>
      <c r="L76" s="35">
        <v>8110</v>
      </c>
      <c r="M76" s="36">
        <v>8160</v>
      </c>
    </row>
    <row r="77" spans="1:13" x14ac:dyDescent="0.15">
      <c r="A77" s="5"/>
      <c r="B77" s="37" t="s">
        <v>76</v>
      </c>
      <c r="C77" s="38"/>
      <c r="D77" s="39"/>
      <c r="E77" s="40"/>
      <c r="F77" s="41" t="s">
        <v>10</v>
      </c>
      <c r="G77" s="42">
        <v>2015</v>
      </c>
      <c r="H77" s="43">
        <v>1849</v>
      </c>
      <c r="I77" s="43">
        <v>1936</v>
      </c>
      <c r="J77" s="43">
        <v>2005</v>
      </c>
      <c r="K77" s="43">
        <v>1843</v>
      </c>
      <c r="L77" s="43">
        <v>3038</v>
      </c>
      <c r="M77" s="44">
        <v>2992</v>
      </c>
    </row>
    <row r="78" spans="1:13" x14ac:dyDescent="0.15">
      <c r="A78" s="5"/>
      <c r="B78" s="45" t="s">
        <v>0</v>
      </c>
      <c r="C78" s="3">
        <v>44886</v>
      </c>
      <c r="F78" s="46" t="s">
        <v>2</v>
      </c>
      <c r="G78" s="47">
        <v>3.82</v>
      </c>
      <c r="H78" s="48">
        <v>4.09</v>
      </c>
      <c r="I78" s="48">
        <v>3.88</v>
      </c>
      <c r="J78" s="48">
        <v>3.82</v>
      </c>
      <c r="K78" s="48">
        <v>4.04</v>
      </c>
      <c r="L78" s="48">
        <v>3.81</v>
      </c>
      <c r="M78" s="49">
        <v>3.8</v>
      </c>
    </row>
    <row r="79" spans="1:13" x14ac:dyDescent="0.15">
      <c r="A79" s="5"/>
      <c r="B79" s="45" t="s">
        <v>1</v>
      </c>
      <c r="C79" s="50">
        <v>2150</v>
      </c>
      <c r="D79" s="4" t="s">
        <v>15</v>
      </c>
      <c r="E79" s="50">
        <v>2250</v>
      </c>
      <c r="F79" s="46" t="s">
        <v>3</v>
      </c>
      <c r="G79" s="47">
        <v>98</v>
      </c>
      <c r="H79" s="48">
        <v>96.6</v>
      </c>
      <c r="I79" s="48">
        <v>98.6</v>
      </c>
      <c r="J79" s="48">
        <v>98.2</v>
      </c>
      <c r="K79" s="48">
        <v>96.4</v>
      </c>
      <c r="L79" s="48">
        <v>97.6</v>
      </c>
      <c r="M79" s="49">
        <v>98.1</v>
      </c>
    </row>
    <row r="80" spans="1:13" x14ac:dyDescent="0.15">
      <c r="A80" s="5"/>
      <c r="B80" s="45"/>
      <c r="C80" s="50"/>
      <c r="E80" s="50"/>
      <c r="F80" s="55" t="s">
        <v>57</v>
      </c>
      <c r="G80" s="97">
        <v>1162</v>
      </c>
      <c r="H80" s="99">
        <v>1631</v>
      </c>
      <c r="I80" s="87">
        <v>891</v>
      </c>
      <c r="J80" s="99">
        <v>1099</v>
      </c>
      <c r="K80" s="99">
        <v>1696</v>
      </c>
      <c r="L80" s="99">
        <v>2009</v>
      </c>
      <c r="M80" s="101">
        <v>1730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0.32302019878166077</v>
      </c>
      <c r="H81" s="133">
        <f t="shared" ref="H81:M81" si="12">H77/H$4</f>
        <v>0.30069930069930068</v>
      </c>
      <c r="I81" s="133">
        <f t="shared" si="12"/>
        <v>0.2890846647752725</v>
      </c>
      <c r="J81" s="133">
        <f t="shared" si="12"/>
        <v>0.30177603853100543</v>
      </c>
      <c r="K81" s="133">
        <f t="shared" si="12"/>
        <v>0.27622901678657075</v>
      </c>
      <c r="L81" s="133">
        <f t="shared" si="12"/>
        <v>0.31622775059852193</v>
      </c>
      <c r="M81" s="134">
        <f t="shared" si="12"/>
        <v>0.30375634517766498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2150</v>
      </c>
      <c r="H82" s="53">
        <v>2140</v>
      </c>
      <c r="I82" s="53">
        <v>2230</v>
      </c>
      <c r="J82" s="53">
        <v>2170</v>
      </c>
      <c r="K82" s="53">
        <v>2140</v>
      </c>
      <c r="L82" s="53">
        <v>2190</v>
      </c>
      <c r="M82" s="54">
        <v>2250</v>
      </c>
    </row>
    <row r="83" spans="1:13" x14ac:dyDescent="0.15">
      <c r="A83" s="5"/>
      <c r="B83" s="16" t="s">
        <v>71</v>
      </c>
      <c r="C83" s="17"/>
      <c r="D83" s="18"/>
      <c r="E83" s="19"/>
      <c r="F83" s="20" t="s">
        <v>10</v>
      </c>
      <c r="G83" s="21">
        <v>3546</v>
      </c>
      <c r="H83" s="22">
        <v>3436</v>
      </c>
      <c r="I83" s="22">
        <v>3843</v>
      </c>
      <c r="J83" s="22">
        <v>3742</v>
      </c>
      <c r="K83" s="22">
        <v>3461</v>
      </c>
      <c r="L83" s="22">
        <v>5995</v>
      </c>
      <c r="M83" s="23">
        <v>5870</v>
      </c>
    </row>
    <row r="84" spans="1:13" x14ac:dyDescent="0.15">
      <c r="A84" s="5"/>
      <c r="B84" s="24" t="s">
        <v>0</v>
      </c>
      <c r="C84" s="25">
        <v>44872</v>
      </c>
      <c r="D84" s="26"/>
      <c r="E84" s="27"/>
      <c r="F84" s="28" t="s">
        <v>2</v>
      </c>
      <c r="G84" s="29">
        <v>3.7</v>
      </c>
      <c r="H84" s="30">
        <v>3.77</v>
      </c>
      <c r="I84" s="30">
        <v>3.55</v>
      </c>
      <c r="J84" s="30">
        <v>3.61</v>
      </c>
      <c r="K84" s="30">
        <v>3.84</v>
      </c>
      <c r="L84" s="30">
        <v>3.22</v>
      </c>
      <c r="M84" s="31">
        <v>3.21</v>
      </c>
    </row>
    <row r="85" spans="1:13" x14ac:dyDescent="0.15">
      <c r="A85" s="5"/>
      <c r="B85" s="24" t="s">
        <v>1</v>
      </c>
      <c r="C85" s="32">
        <v>7310</v>
      </c>
      <c r="D85" s="26" t="s">
        <v>15</v>
      </c>
      <c r="E85" s="32">
        <v>7400</v>
      </c>
      <c r="F85" s="28" t="s">
        <v>3</v>
      </c>
      <c r="G85" s="29">
        <v>99</v>
      </c>
      <c r="H85" s="30">
        <v>98.5</v>
      </c>
      <c r="I85" s="30">
        <v>98.8</v>
      </c>
      <c r="J85" s="30">
        <v>99.1</v>
      </c>
      <c r="K85" s="30">
        <v>98.3</v>
      </c>
      <c r="L85" s="30">
        <v>98.8</v>
      </c>
      <c r="M85" s="31">
        <v>98.8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1390</v>
      </c>
      <c r="H86" s="98">
        <v>1722</v>
      </c>
      <c r="I86" s="98">
        <v>1619</v>
      </c>
      <c r="J86" s="98">
        <v>1363</v>
      </c>
      <c r="K86" s="98">
        <v>1872</v>
      </c>
      <c r="L86" s="98">
        <v>2530</v>
      </c>
      <c r="M86" s="100">
        <v>2429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0.56845142673933957</v>
      </c>
      <c r="H87" s="127">
        <f t="shared" ref="H87:M87" si="13">H83/H$4</f>
        <v>0.5587900471621402</v>
      </c>
      <c r="I87" s="127">
        <f t="shared" si="13"/>
        <v>0.57383903240256828</v>
      </c>
      <c r="J87" s="127">
        <f t="shared" si="13"/>
        <v>0.56321493076459961</v>
      </c>
      <c r="K87" s="127">
        <f t="shared" si="13"/>
        <v>0.51873501199040772</v>
      </c>
      <c r="L87" s="127">
        <f t="shared" si="13"/>
        <v>0.62402414905797854</v>
      </c>
      <c r="M87" s="128">
        <f t="shared" si="13"/>
        <v>0.59593908629441628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7310</v>
      </c>
      <c r="H88" s="35">
        <v>7320</v>
      </c>
      <c r="I88" s="35">
        <v>7360</v>
      </c>
      <c r="J88" s="35">
        <v>7340</v>
      </c>
      <c r="K88" s="35">
        <v>7390</v>
      </c>
      <c r="L88" s="35">
        <v>7400</v>
      </c>
      <c r="M88" s="36">
        <v>7400</v>
      </c>
    </row>
    <row r="89" spans="1:13" x14ac:dyDescent="0.15">
      <c r="A89" s="5"/>
      <c r="B89" s="37" t="s">
        <v>72</v>
      </c>
      <c r="C89" s="38"/>
      <c r="D89" s="39"/>
      <c r="E89" s="40"/>
      <c r="F89" s="41" t="s">
        <v>10</v>
      </c>
      <c r="G89" s="42">
        <v>5061</v>
      </c>
      <c r="H89" s="43">
        <v>4892</v>
      </c>
      <c r="I89" s="43">
        <v>5845</v>
      </c>
      <c r="J89" s="43">
        <v>5824</v>
      </c>
      <c r="K89" s="43">
        <v>4944</v>
      </c>
      <c r="L89" s="43">
        <v>9186</v>
      </c>
      <c r="M89" s="44">
        <v>9361</v>
      </c>
    </row>
    <row r="90" spans="1:13" x14ac:dyDescent="0.15">
      <c r="A90" s="5"/>
      <c r="B90" s="45" t="s">
        <v>0</v>
      </c>
      <c r="C90" s="3">
        <v>44872</v>
      </c>
      <c r="F90" s="46" t="s">
        <v>2</v>
      </c>
      <c r="G90" s="47">
        <v>3.29</v>
      </c>
      <c r="H90" s="48">
        <v>3.27</v>
      </c>
      <c r="I90" s="48">
        <v>3.14</v>
      </c>
      <c r="J90" s="48">
        <v>3.07</v>
      </c>
      <c r="K90" s="48">
        <v>3.38</v>
      </c>
      <c r="L90" s="48">
        <v>3.16</v>
      </c>
      <c r="M90" s="49">
        <v>3.11</v>
      </c>
    </row>
    <row r="91" spans="1:13" x14ac:dyDescent="0.15">
      <c r="A91" s="5"/>
      <c r="B91" s="45" t="s">
        <v>1</v>
      </c>
      <c r="C91" s="50">
        <v>4790</v>
      </c>
      <c r="D91" s="4" t="s">
        <v>15</v>
      </c>
      <c r="E91" s="50">
        <v>4840</v>
      </c>
      <c r="F91" s="46" t="s">
        <v>3</v>
      </c>
      <c r="G91" s="47">
        <v>99</v>
      </c>
      <c r="H91" s="48">
        <v>99</v>
      </c>
      <c r="I91" s="48">
        <v>99.5</v>
      </c>
      <c r="J91" s="48">
        <v>99.8</v>
      </c>
      <c r="K91" s="48">
        <v>98.8</v>
      </c>
      <c r="L91" s="48">
        <v>98.5</v>
      </c>
      <c r="M91" s="49">
        <v>98.7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1934</v>
      </c>
      <c r="H92" s="99">
        <v>1870</v>
      </c>
      <c r="I92" s="99">
        <v>1577</v>
      </c>
      <c r="J92" s="99">
        <v>1240</v>
      </c>
      <c r="K92" s="99">
        <v>2107</v>
      </c>
      <c r="L92" s="99">
        <v>4441</v>
      </c>
      <c r="M92" s="101">
        <v>4059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0.81131773004168006</v>
      </c>
      <c r="H93" s="133">
        <f t="shared" ref="H93:M93" si="14">H89/H$4</f>
        <v>0.7955765165067491</v>
      </c>
      <c r="I93" s="133">
        <f t="shared" si="14"/>
        <v>0.87277885620427054</v>
      </c>
      <c r="J93" s="133">
        <f t="shared" si="14"/>
        <v>0.87658037326911498</v>
      </c>
      <c r="K93" s="133">
        <f t="shared" si="14"/>
        <v>0.74100719424460426</v>
      </c>
      <c r="L93" s="133">
        <f t="shared" si="14"/>
        <v>0.95617778703029044</v>
      </c>
      <c r="M93" s="134">
        <f t="shared" si="14"/>
        <v>0.95035532994923855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4790</v>
      </c>
      <c r="H94" s="53">
        <v>4760</v>
      </c>
      <c r="I94" s="53">
        <v>4760</v>
      </c>
      <c r="J94" s="53">
        <v>4800</v>
      </c>
      <c r="K94" s="53">
        <v>4780</v>
      </c>
      <c r="L94" s="53">
        <v>4840</v>
      </c>
      <c r="M94" s="54">
        <v>4840</v>
      </c>
    </row>
    <row r="95" spans="1:13" x14ac:dyDescent="0.15">
      <c r="A95" s="5"/>
      <c r="B95" s="16" t="s">
        <v>73</v>
      </c>
      <c r="C95" s="17"/>
      <c r="D95" s="18"/>
      <c r="E95" s="19"/>
      <c r="F95" s="20" t="s">
        <v>10</v>
      </c>
      <c r="G95" s="21">
        <v>1446</v>
      </c>
      <c r="H95" s="22">
        <v>1384</v>
      </c>
      <c r="I95" s="22">
        <v>1500</v>
      </c>
      <c r="J95" s="22">
        <v>1404</v>
      </c>
      <c r="K95" s="22">
        <v>1334</v>
      </c>
      <c r="L95" s="22">
        <v>2935</v>
      </c>
      <c r="M95" s="23">
        <v>2854</v>
      </c>
    </row>
    <row r="96" spans="1:13" x14ac:dyDescent="0.15">
      <c r="A96" s="5"/>
      <c r="B96" s="24" t="s">
        <v>0</v>
      </c>
      <c r="C96" s="25">
        <v>44872</v>
      </c>
      <c r="D96" s="26"/>
      <c r="E96" s="27"/>
      <c r="F96" s="28" t="s">
        <v>2</v>
      </c>
      <c r="G96" s="29">
        <v>4.54</v>
      </c>
      <c r="H96" s="30">
        <v>4.68</v>
      </c>
      <c r="I96" s="30">
        <v>4.54</v>
      </c>
      <c r="J96" s="30">
        <v>4.51</v>
      </c>
      <c r="K96" s="30">
        <v>4.84</v>
      </c>
      <c r="L96" s="30">
        <v>4.29</v>
      </c>
      <c r="M96" s="31">
        <v>4.4800000000000004</v>
      </c>
    </row>
    <row r="97" spans="1:13" x14ac:dyDescent="0.15">
      <c r="A97" s="5"/>
      <c r="B97" s="24" t="s">
        <v>1</v>
      </c>
      <c r="C97" s="32">
        <v>1510</v>
      </c>
      <c r="D97" s="26" t="s">
        <v>15</v>
      </c>
      <c r="E97" s="32">
        <v>1460</v>
      </c>
      <c r="F97" s="28" t="s">
        <v>3</v>
      </c>
      <c r="G97" s="29">
        <v>97.4</v>
      </c>
      <c r="H97" s="30">
        <v>96.4</v>
      </c>
      <c r="I97" s="30">
        <v>98.6</v>
      </c>
      <c r="J97" s="30">
        <v>98.4</v>
      </c>
      <c r="K97" s="30">
        <v>96.7</v>
      </c>
      <c r="L97" s="30">
        <v>96.3</v>
      </c>
      <c r="M97" s="31">
        <v>95.9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1117</v>
      </c>
      <c r="H98" s="98">
        <v>1344</v>
      </c>
      <c r="I98" s="84">
        <v>760</v>
      </c>
      <c r="J98" s="84">
        <v>752</v>
      </c>
      <c r="K98" s="98">
        <v>1221</v>
      </c>
      <c r="L98" s="98">
        <v>2805</v>
      </c>
      <c r="M98" s="100">
        <v>3024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0.2318050657261943</v>
      </c>
      <c r="H99" s="127">
        <f t="shared" ref="H99:M99" si="15">H95/H$4</f>
        <v>0.22507724833306228</v>
      </c>
      <c r="I99" s="127">
        <f t="shared" si="15"/>
        <v>0.22398088696431237</v>
      </c>
      <c r="J99" s="127">
        <f t="shared" si="15"/>
        <v>0.21131848284166166</v>
      </c>
      <c r="K99" s="127">
        <f t="shared" si="15"/>
        <v>0.1999400479616307</v>
      </c>
      <c r="L99" s="127">
        <f t="shared" si="15"/>
        <v>0.30550640158217968</v>
      </c>
      <c r="M99" s="128">
        <f t="shared" si="15"/>
        <v>0.28974619289340103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1510</v>
      </c>
      <c r="H100" s="35">
        <v>1500</v>
      </c>
      <c r="I100" s="35">
        <v>1470</v>
      </c>
      <c r="J100" s="35">
        <v>1480</v>
      </c>
      <c r="K100" s="35">
        <v>1490</v>
      </c>
      <c r="L100" s="35">
        <v>1480</v>
      </c>
      <c r="M100" s="36">
        <v>1460</v>
      </c>
    </row>
    <row r="101" spans="1:13" x14ac:dyDescent="0.15">
      <c r="A101" s="5"/>
      <c r="B101" s="37" t="s">
        <v>70</v>
      </c>
      <c r="C101" s="38"/>
      <c r="D101" s="39"/>
      <c r="E101" s="40"/>
      <c r="F101" s="41" t="s">
        <v>10</v>
      </c>
      <c r="G101" s="42">
        <v>8992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44858</v>
      </c>
      <c r="F102" s="46" t="s">
        <v>2</v>
      </c>
      <c r="G102" s="47">
        <v>1.87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11020</v>
      </c>
      <c r="D103" s="4" t="s">
        <v>15</v>
      </c>
      <c r="E103" s="50"/>
      <c r="F103" s="46" t="s">
        <v>3</v>
      </c>
      <c r="G103" s="47">
        <v>99.4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2132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1.4414876563000962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11020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63</v>
      </c>
      <c r="C107" s="17"/>
      <c r="D107" s="18"/>
      <c r="E107" s="19"/>
      <c r="F107" s="20" t="s">
        <v>10</v>
      </c>
      <c r="G107" s="21">
        <v>9026</v>
      </c>
      <c r="H107" s="22">
        <v>8705</v>
      </c>
      <c r="I107" s="22">
        <v>9969</v>
      </c>
      <c r="J107" s="22">
        <v>10126</v>
      </c>
      <c r="K107" s="22">
        <v>9305</v>
      </c>
      <c r="L107" s="22">
        <v>14385</v>
      </c>
      <c r="M107" s="23">
        <v>14212</v>
      </c>
    </row>
    <row r="108" spans="1:13" x14ac:dyDescent="0.15">
      <c r="A108" s="5"/>
      <c r="B108" s="24" t="s">
        <v>0</v>
      </c>
      <c r="C108" s="25">
        <v>44837</v>
      </c>
      <c r="D108" s="26"/>
      <c r="E108" s="27"/>
      <c r="F108" s="28" t="s">
        <v>2</v>
      </c>
      <c r="G108" s="29">
        <v>2.78</v>
      </c>
      <c r="H108" s="30">
        <v>2.87</v>
      </c>
      <c r="I108" s="30">
        <v>2.68</v>
      </c>
      <c r="J108" s="30">
        <v>2.69</v>
      </c>
      <c r="K108" s="30">
        <v>2.89</v>
      </c>
      <c r="L108" s="30">
        <v>2.62</v>
      </c>
      <c r="M108" s="31">
        <v>2.63</v>
      </c>
    </row>
    <row r="109" spans="1:13" x14ac:dyDescent="0.15">
      <c r="A109" s="5"/>
      <c r="B109" s="24" t="s">
        <v>1</v>
      </c>
      <c r="C109" s="32">
        <v>6590</v>
      </c>
      <c r="D109" s="26" t="s">
        <v>15</v>
      </c>
      <c r="E109" s="32">
        <v>6640</v>
      </c>
      <c r="F109" s="28" t="s">
        <v>3</v>
      </c>
      <c r="G109" s="29">
        <v>99.2</v>
      </c>
      <c r="H109" s="30">
        <v>99.4</v>
      </c>
      <c r="I109" s="30">
        <v>99.6</v>
      </c>
      <c r="J109" s="30">
        <v>99.7</v>
      </c>
      <c r="K109" s="30">
        <v>98.9</v>
      </c>
      <c r="L109" s="30">
        <v>99</v>
      </c>
      <c r="M109" s="31">
        <v>98.9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2828</v>
      </c>
      <c r="H110" s="98">
        <v>2494</v>
      </c>
      <c r="I110" s="98">
        <v>2168</v>
      </c>
      <c r="J110" s="98">
        <v>2127</v>
      </c>
      <c r="K110" s="98">
        <v>3493</v>
      </c>
      <c r="L110" s="98">
        <v>5127</v>
      </c>
      <c r="M110" s="100">
        <v>5344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1.4469381211926899</v>
      </c>
      <c r="H111" s="127">
        <f t="shared" ref="H111:M111" si="17">H107/H$4</f>
        <v>1.4156773459099041</v>
      </c>
      <c r="I111" s="127">
        <f t="shared" si="17"/>
        <v>1.4885769747648201</v>
      </c>
      <c r="J111" s="127">
        <f t="shared" si="17"/>
        <v>1.5240818783865142</v>
      </c>
      <c r="K111" s="127">
        <f t="shared" si="17"/>
        <v>1.3946342925659472</v>
      </c>
      <c r="L111" s="127">
        <f t="shared" si="17"/>
        <v>1.4973456854377016</v>
      </c>
      <c r="M111" s="128">
        <f t="shared" si="17"/>
        <v>1.4428426395939087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6590</v>
      </c>
      <c r="H112" s="35">
        <v>6540</v>
      </c>
      <c r="I112" s="35">
        <v>6630</v>
      </c>
      <c r="J112" s="35">
        <v>6640</v>
      </c>
      <c r="K112" s="35">
        <v>6630</v>
      </c>
      <c r="L112" s="35">
        <v>6630</v>
      </c>
      <c r="M112" s="36">
        <v>6640</v>
      </c>
    </row>
    <row r="113" spans="1:13" x14ac:dyDescent="0.15">
      <c r="A113" s="5"/>
      <c r="B113" s="37" t="s">
        <v>45</v>
      </c>
      <c r="C113" s="38"/>
      <c r="D113" s="39"/>
      <c r="E113" s="40"/>
      <c r="F113" s="41" t="s">
        <v>10</v>
      </c>
      <c r="G113" s="42">
        <v>10879</v>
      </c>
      <c r="H113" s="43">
        <v>10814</v>
      </c>
      <c r="I113" s="43">
        <v>11951</v>
      </c>
      <c r="J113" s="43">
        <v>11678</v>
      </c>
      <c r="K113" s="43">
        <v>12190</v>
      </c>
      <c r="L113" s="43">
        <v>16664</v>
      </c>
      <c r="M113" s="44">
        <v>16478</v>
      </c>
    </row>
    <row r="114" spans="1:13" x14ac:dyDescent="0.15">
      <c r="A114" s="5"/>
      <c r="B114" s="45" t="s">
        <v>0</v>
      </c>
      <c r="C114" s="3">
        <v>44781</v>
      </c>
      <c r="F114" s="46" t="s">
        <v>2</v>
      </c>
      <c r="G114" s="47">
        <v>3.01</v>
      </c>
      <c r="H114" s="48">
        <v>3.08</v>
      </c>
      <c r="I114" s="48">
        <v>2.9</v>
      </c>
      <c r="J114" s="48">
        <v>2.92</v>
      </c>
      <c r="K114" s="48">
        <v>2.88</v>
      </c>
      <c r="L114" s="48">
        <v>2.77</v>
      </c>
      <c r="M114" s="49">
        <v>2.78</v>
      </c>
    </row>
    <row r="115" spans="1:13" x14ac:dyDescent="0.15">
      <c r="A115" s="5"/>
      <c r="B115" s="45" t="s">
        <v>1</v>
      </c>
      <c r="C115" s="50">
        <v>6890</v>
      </c>
      <c r="D115" s="4" t="s">
        <v>15</v>
      </c>
      <c r="E115" s="50">
        <v>6910</v>
      </c>
      <c r="F115" s="46" t="s">
        <v>3</v>
      </c>
      <c r="G115" s="47">
        <v>99.3</v>
      </c>
      <c r="H115" s="48">
        <v>99.6</v>
      </c>
      <c r="I115" s="48">
        <v>99.8</v>
      </c>
      <c r="J115" s="48">
        <v>99.7</v>
      </c>
      <c r="K115" s="48">
        <v>100.1</v>
      </c>
      <c r="L115" s="48">
        <v>99.3</v>
      </c>
      <c r="M115" s="49">
        <v>99.3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3322</v>
      </c>
      <c r="H116" s="99">
        <v>2834</v>
      </c>
      <c r="I116" s="99">
        <v>2446</v>
      </c>
      <c r="J116" s="99">
        <v>2602</v>
      </c>
      <c r="K116" s="99">
        <v>1698</v>
      </c>
      <c r="L116" s="99">
        <v>5057</v>
      </c>
      <c r="M116" s="101">
        <v>4957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1.743988457839051</v>
      </c>
      <c r="H117" s="133">
        <f t="shared" ref="H117:M117" si="18">H113/H$4</f>
        <v>1.7586599447064564</v>
      </c>
      <c r="I117" s="133">
        <f t="shared" si="18"/>
        <v>1.7845303867403315</v>
      </c>
      <c r="J117" s="133">
        <f t="shared" si="18"/>
        <v>1.7576760987357014</v>
      </c>
      <c r="K117" s="133">
        <f t="shared" si="18"/>
        <v>1.8270383693045564</v>
      </c>
      <c r="L117" s="133">
        <f t="shared" si="18"/>
        <v>1.7345685437701677</v>
      </c>
      <c r="M117" s="134">
        <f t="shared" si="18"/>
        <v>1.6728934010152283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6890</v>
      </c>
      <c r="H118" s="53">
        <v>6850</v>
      </c>
      <c r="I118" s="53">
        <v>6920</v>
      </c>
      <c r="J118" s="53">
        <v>6940</v>
      </c>
      <c r="K118" s="53">
        <v>6910</v>
      </c>
      <c r="L118" s="53">
        <v>6880</v>
      </c>
      <c r="M118" s="54">
        <v>6910</v>
      </c>
    </row>
    <row r="119" spans="1:13" x14ac:dyDescent="0.15">
      <c r="A119" s="5"/>
      <c r="B119" s="16" t="s">
        <v>21</v>
      </c>
      <c r="C119" s="17"/>
      <c r="D119" s="18"/>
      <c r="E119" s="19"/>
      <c r="F119" s="20" t="s">
        <v>10</v>
      </c>
      <c r="G119" s="21">
        <v>14477</v>
      </c>
      <c r="H119" s="22">
        <v>14371</v>
      </c>
      <c r="I119" s="22">
        <v>15242</v>
      </c>
      <c r="J119" s="22">
        <v>14828</v>
      </c>
      <c r="K119" s="22">
        <v>15150</v>
      </c>
      <c r="L119" s="22">
        <v>19363</v>
      </c>
      <c r="M119" s="23">
        <v>19015</v>
      </c>
    </row>
    <row r="120" spans="1:13" x14ac:dyDescent="0.15">
      <c r="A120" s="5"/>
      <c r="B120" s="24" t="s">
        <v>0</v>
      </c>
      <c r="C120" s="25">
        <v>44746</v>
      </c>
      <c r="D120" s="26"/>
      <c r="E120" s="27"/>
      <c r="F120" s="28" t="s">
        <v>2</v>
      </c>
      <c r="G120" s="29">
        <v>2.81</v>
      </c>
      <c r="H120" s="30">
        <v>2.89</v>
      </c>
      <c r="I120" s="30">
        <v>2.77</v>
      </c>
      <c r="J120" s="30">
        <v>2.8</v>
      </c>
      <c r="K120" s="30">
        <v>2.85</v>
      </c>
      <c r="L120" s="30">
        <v>2.64</v>
      </c>
      <c r="M120" s="31">
        <v>2.62</v>
      </c>
    </row>
    <row r="121" spans="1:13" x14ac:dyDescent="0.15">
      <c r="A121" s="5"/>
      <c r="B121" s="24" t="s">
        <v>1</v>
      </c>
      <c r="C121" s="32">
        <v>13970</v>
      </c>
      <c r="D121" s="26" t="s">
        <v>15</v>
      </c>
      <c r="E121" s="32">
        <v>14080</v>
      </c>
      <c r="F121" s="28" t="s">
        <v>3</v>
      </c>
      <c r="G121" s="29">
        <v>99.7</v>
      </c>
      <c r="H121" s="30">
        <v>99.7</v>
      </c>
      <c r="I121" s="30">
        <v>99.9</v>
      </c>
      <c r="J121" s="30">
        <v>99.6</v>
      </c>
      <c r="K121" s="30">
        <v>99.6</v>
      </c>
      <c r="L121" s="30">
        <v>99.3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2968</v>
      </c>
      <c r="H122" s="98">
        <v>3092</v>
      </c>
      <c r="I122" s="98">
        <v>2548</v>
      </c>
      <c r="J122" s="98">
        <v>3371</v>
      </c>
      <c r="K122" s="98">
        <v>3381</v>
      </c>
      <c r="L122" s="98">
        <v>5425</v>
      </c>
      <c r="M122" s="100">
        <v>5767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2.3207758897082398</v>
      </c>
      <c r="H123" s="127">
        <f t="shared" ref="H123:M123" si="19">H119/H$4</f>
        <v>2.3371279882907792</v>
      </c>
      <c r="I123" s="127">
        <f t="shared" si="19"/>
        <v>2.275944452740033</v>
      </c>
      <c r="J123" s="127">
        <f t="shared" si="19"/>
        <v>2.2317880794701987</v>
      </c>
      <c r="K123" s="127">
        <f t="shared" si="19"/>
        <v>2.2706834532374103</v>
      </c>
      <c r="L123" s="127">
        <f t="shared" si="19"/>
        <v>2.0155095243051941</v>
      </c>
      <c r="M123" s="128">
        <f t="shared" si="19"/>
        <v>1.9304568527918782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13970</v>
      </c>
      <c r="H124" s="35">
        <v>13890</v>
      </c>
      <c r="I124" s="35">
        <v>14030</v>
      </c>
      <c r="J124" s="35">
        <v>14110</v>
      </c>
      <c r="K124" s="35">
        <v>14070</v>
      </c>
      <c r="L124" s="35">
        <v>14020</v>
      </c>
      <c r="M124" s="36">
        <v>14080</v>
      </c>
    </row>
    <row r="125" spans="1:13" x14ac:dyDescent="0.15">
      <c r="A125" s="5"/>
      <c r="B125" s="37" t="s">
        <v>37</v>
      </c>
      <c r="C125" s="38"/>
      <c r="D125" s="39"/>
      <c r="E125" s="40"/>
      <c r="F125" s="41" t="s">
        <v>10</v>
      </c>
      <c r="G125" s="42">
        <v>8478</v>
      </c>
      <c r="H125" s="43">
        <v>8531</v>
      </c>
      <c r="I125" s="43">
        <v>9395</v>
      </c>
      <c r="J125" s="43">
        <v>9124</v>
      </c>
      <c r="K125" s="43">
        <v>9424</v>
      </c>
      <c r="L125" s="43">
        <v>12464</v>
      </c>
      <c r="M125" s="44">
        <v>13726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1.97</v>
      </c>
      <c r="H126" s="48">
        <v>1.99</v>
      </c>
      <c r="I126" s="48">
        <v>1.95</v>
      </c>
      <c r="J126" s="48">
        <v>1.96</v>
      </c>
      <c r="K126" s="48">
        <v>1.99</v>
      </c>
      <c r="L126" s="48">
        <v>1.9</v>
      </c>
      <c r="M126" s="49">
        <v>1.79</v>
      </c>
    </row>
    <row r="127" spans="1:13" x14ac:dyDescent="0.15">
      <c r="A127" s="5"/>
      <c r="B127" s="45" t="s">
        <v>1</v>
      </c>
      <c r="C127" s="50">
        <v>43340</v>
      </c>
      <c r="D127" s="4" t="s">
        <v>15</v>
      </c>
      <c r="E127" s="50">
        <v>43570</v>
      </c>
      <c r="F127" s="46" t="s">
        <v>3</v>
      </c>
      <c r="G127" s="47">
        <v>99.4</v>
      </c>
      <c r="H127" s="48">
        <v>99.4</v>
      </c>
      <c r="I127" s="48">
        <v>99.5</v>
      </c>
      <c r="J127" s="48">
        <v>99.4</v>
      </c>
      <c r="K127" s="48">
        <v>99.4</v>
      </c>
      <c r="L127" s="48">
        <v>99</v>
      </c>
      <c r="M127" s="49">
        <v>99.4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2071</v>
      </c>
      <c r="H128" s="99">
        <v>2012</v>
      </c>
      <c r="I128" s="99">
        <v>2089</v>
      </c>
      <c r="J128" s="99">
        <v>2212</v>
      </c>
      <c r="K128" s="99">
        <v>2381</v>
      </c>
      <c r="L128" s="99">
        <v>3881</v>
      </c>
      <c r="M128" s="101">
        <v>3087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1.3590894517473548</v>
      </c>
      <c r="H129" s="133">
        <f t="shared" ref="H129:M129" si="20">H125/H$4</f>
        <v>1.3873800617986665</v>
      </c>
      <c r="I129" s="133">
        <f t="shared" si="20"/>
        <v>1.4028669553531432</v>
      </c>
      <c r="J129" s="133">
        <f t="shared" si="20"/>
        <v>1.3732691149909693</v>
      </c>
      <c r="K129" s="133">
        <f t="shared" si="20"/>
        <v>1.4124700239808154</v>
      </c>
      <c r="L129" s="133">
        <f t="shared" si="20"/>
        <v>1.2973873217445613</v>
      </c>
      <c r="M129" s="134">
        <f t="shared" si="20"/>
        <v>1.3935025380710659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43340</v>
      </c>
      <c r="H130" s="53">
        <v>43050</v>
      </c>
      <c r="I130" s="53">
        <v>43450</v>
      </c>
      <c r="J130" s="53">
        <v>43650</v>
      </c>
      <c r="K130" s="53">
        <v>43630</v>
      </c>
      <c r="L130" s="53">
        <v>43560</v>
      </c>
      <c r="M130" s="54">
        <v>43570</v>
      </c>
    </row>
    <row r="131" spans="1:13" x14ac:dyDescent="0.15">
      <c r="A131" s="5"/>
      <c r="B131" s="16" t="s">
        <v>38</v>
      </c>
      <c r="C131" s="17"/>
      <c r="D131" s="18"/>
      <c r="E131" s="19"/>
      <c r="F131" s="20" t="s">
        <v>10</v>
      </c>
      <c r="G131" s="21">
        <v>12051</v>
      </c>
      <c r="H131" s="22">
        <v>11961</v>
      </c>
      <c r="I131" s="22">
        <v>12991</v>
      </c>
      <c r="J131" s="22">
        <v>12847</v>
      </c>
      <c r="K131" s="22">
        <v>12863</v>
      </c>
      <c r="L131" s="22">
        <v>16209</v>
      </c>
      <c r="M131" s="23">
        <v>17421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1.78</v>
      </c>
      <c r="H132" s="30">
        <v>1.82</v>
      </c>
      <c r="I132" s="30">
        <v>1.76</v>
      </c>
      <c r="J132" s="30">
        <v>1.76</v>
      </c>
      <c r="K132" s="30">
        <v>1.81</v>
      </c>
      <c r="L132" s="30">
        <v>1.73</v>
      </c>
      <c r="M132" s="31">
        <v>1.62</v>
      </c>
    </row>
    <row r="133" spans="1:13" x14ac:dyDescent="0.15">
      <c r="A133" s="5"/>
      <c r="B133" s="24" t="s">
        <v>1</v>
      </c>
      <c r="C133" s="32">
        <v>30600</v>
      </c>
      <c r="D133" s="26" t="s">
        <v>15</v>
      </c>
      <c r="E133" s="32">
        <v>30620</v>
      </c>
      <c r="F133" s="28" t="s">
        <v>3</v>
      </c>
      <c r="G133" s="29">
        <v>99.5</v>
      </c>
      <c r="H133" s="30">
        <v>99.5</v>
      </c>
      <c r="I133" s="30">
        <v>99.5</v>
      </c>
      <c r="J133" s="30">
        <v>99.6</v>
      </c>
      <c r="K133" s="30">
        <v>99.3</v>
      </c>
      <c r="L133" s="30">
        <v>99</v>
      </c>
      <c r="M133" s="31">
        <v>99.5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2386</v>
      </c>
      <c r="H134" s="98">
        <v>2577</v>
      </c>
      <c r="I134" s="98">
        <v>2727</v>
      </c>
      <c r="J134" s="98">
        <v>2438</v>
      </c>
      <c r="K134" s="98">
        <v>3058</v>
      </c>
      <c r="L134" s="98">
        <v>4750</v>
      </c>
      <c r="M134" s="100">
        <v>3333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1.9318691888425779</v>
      </c>
      <c r="H135" s="127">
        <f t="shared" ref="H135:M135" si="21">H131/H$4</f>
        <v>1.9451943405431777</v>
      </c>
      <c r="I135" s="127">
        <f t="shared" si="21"/>
        <v>1.9398238017022547</v>
      </c>
      <c r="J135" s="127">
        <f t="shared" si="21"/>
        <v>1.9336243226971703</v>
      </c>
      <c r="K135" s="127">
        <f t="shared" si="21"/>
        <v>1.9279076738609113</v>
      </c>
      <c r="L135" s="127">
        <f t="shared" si="21"/>
        <v>1.6872072447173936</v>
      </c>
      <c r="M135" s="128">
        <f t="shared" si="21"/>
        <v>1.7686294416243655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30600</v>
      </c>
      <c r="H136" s="35">
        <v>30500</v>
      </c>
      <c r="I136" s="35">
        <v>30630</v>
      </c>
      <c r="J136" s="35">
        <v>30740</v>
      </c>
      <c r="K136" s="35">
        <v>30600</v>
      </c>
      <c r="L136" s="35">
        <v>30480</v>
      </c>
      <c r="M136" s="36">
        <v>30620</v>
      </c>
    </row>
    <row r="137" spans="1:13" x14ac:dyDescent="0.15">
      <c r="A137" s="5"/>
      <c r="B137" s="37" t="s">
        <v>40</v>
      </c>
      <c r="C137" s="38"/>
      <c r="D137" s="39"/>
      <c r="E137" s="40"/>
      <c r="F137" s="41" t="s">
        <v>10</v>
      </c>
      <c r="G137" s="42">
        <v>5779</v>
      </c>
      <c r="H137" s="43">
        <v>5043</v>
      </c>
      <c r="I137" s="43">
        <v>6167</v>
      </c>
      <c r="J137" s="43">
        <v>5926</v>
      </c>
      <c r="K137" s="43">
        <v>5532</v>
      </c>
      <c r="L137" s="43">
        <v>9079</v>
      </c>
      <c r="M137" s="44">
        <v>9458</v>
      </c>
    </row>
    <row r="138" spans="1:13" x14ac:dyDescent="0.15">
      <c r="A138" s="5"/>
      <c r="B138" s="45" t="s">
        <v>0</v>
      </c>
      <c r="C138" s="3">
        <v>44592</v>
      </c>
      <c r="F138" s="46" t="s">
        <v>2</v>
      </c>
      <c r="G138" s="47">
        <v>2.72</v>
      </c>
      <c r="H138" s="48">
        <v>2.96</v>
      </c>
      <c r="I138" s="48">
        <v>2.72</v>
      </c>
      <c r="J138" s="48">
        <v>2.76</v>
      </c>
      <c r="K138" s="48">
        <v>2.88</v>
      </c>
      <c r="L138" s="48">
        <v>2.72</v>
      </c>
      <c r="M138" s="49">
        <v>2.7</v>
      </c>
    </row>
    <row r="139" spans="1:13" x14ac:dyDescent="0.15">
      <c r="A139" s="5"/>
      <c r="B139" s="45" t="s">
        <v>1</v>
      </c>
      <c r="C139" s="50">
        <v>14680</v>
      </c>
      <c r="D139" s="4" t="s">
        <v>15</v>
      </c>
      <c r="E139" s="50">
        <v>14740</v>
      </c>
      <c r="F139" s="46" t="s">
        <v>3</v>
      </c>
      <c r="G139" s="47">
        <v>99.4</v>
      </c>
      <c r="H139" s="48">
        <v>99.2</v>
      </c>
      <c r="I139" s="48">
        <v>99.4</v>
      </c>
      <c r="J139" s="48">
        <v>99.4</v>
      </c>
      <c r="K139" s="48">
        <v>99</v>
      </c>
      <c r="L139" s="48">
        <v>98.5</v>
      </c>
      <c r="M139" s="49">
        <v>98.7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1618</v>
      </c>
      <c r="H140" s="99">
        <v>1674</v>
      </c>
      <c r="I140" s="99">
        <v>1666</v>
      </c>
      <c r="J140" s="99">
        <v>1692</v>
      </c>
      <c r="K140" s="99">
        <v>1974</v>
      </c>
      <c r="L140" s="99">
        <v>4100</v>
      </c>
      <c r="M140" s="101">
        <v>3902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0.92641872394998392</v>
      </c>
      <c r="H141" s="133">
        <f t="shared" ref="H141:M141" si="22">H137/H$4</f>
        <v>0.82013335501707596</v>
      </c>
      <c r="I141" s="133">
        <f t="shared" si="22"/>
        <v>0.92086008660594298</v>
      </c>
      <c r="J141" s="133">
        <f t="shared" si="22"/>
        <v>0.89193257074051779</v>
      </c>
      <c r="K141" s="133">
        <f t="shared" si="22"/>
        <v>0.82913669064748197</v>
      </c>
      <c r="L141" s="133">
        <f t="shared" si="22"/>
        <v>0.94504007494535236</v>
      </c>
      <c r="M141" s="134">
        <f t="shared" si="22"/>
        <v>0.96020304568527914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14680</v>
      </c>
      <c r="H142" s="53">
        <v>14600</v>
      </c>
      <c r="I142" s="53">
        <v>14670</v>
      </c>
      <c r="J142" s="53">
        <v>14780</v>
      </c>
      <c r="K142" s="53">
        <v>14780</v>
      </c>
      <c r="L142" s="53">
        <v>14750</v>
      </c>
      <c r="M142" s="54">
        <v>14740</v>
      </c>
    </row>
    <row r="143" spans="1:13" x14ac:dyDescent="0.15">
      <c r="A143" s="5"/>
      <c r="B143" s="16" t="s">
        <v>39</v>
      </c>
      <c r="C143" s="17"/>
      <c r="D143" s="18"/>
      <c r="E143" s="19"/>
      <c r="F143" s="20" t="s">
        <v>10</v>
      </c>
      <c r="G143" s="21">
        <v>3298</v>
      </c>
      <c r="H143" s="22">
        <v>3065</v>
      </c>
      <c r="I143" s="22">
        <v>3798</v>
      </c>
      <c r="J143" s="22">
        <v>3846</v>
      </c>
      <c r="K143" s="22">
        <v>3514</v>
      </c>
      <c r="L143" s="22">
        <v>6039</v>
      </c>
      <c r="M143" s="23">
        <v>6387</v>
      </c>
    </row>
    <row r="144" spans="1:13" x14ac:dyDescent="0.15">
      <c r="A144" s="5"/>
      <c r="B144" s="24" t="s">
        <v>0</v>
      </c>
      <c r="C144" s="25">
        <v>43878</v>
      </c>
      <c r="D144" s="26"/>
      <c r="E144" s="27"/>
      <c r="F144" s="28" t="s">
        <v>2</v>
      </c>
      <c r="G144" s="29">
        <v>2.58</v>
      </c>
      <c r="H144" s="30">
        <v>2.69</v>
      </c>
      <c r="I144" s="30">
        <v>2.5299999999999998</v>
      </c>
      <c r="J144" s="30">
        <v>2.4700000000000002</v>
      </c>
      <c r="K144" s="30">
        <v>2.61</v>
      </c>
      <c r="L144" s="30">
        <v>2.4900000000000002</v>
      </c>
      <c r="M144" s="31">
        <v>2.4500000000000002</v>
      </c>
    </row>
    <row r="145" spans="1:13" x14ac:dyDescent="0.15">
      <c r="A145" s="5"/>
      <c r="B145" s="24" t="s">
        <v>1</v>
      </c>
      <c r="C145" s="32">
        <v>13750</v>
      </c>
      <c r="D145" s="26" t="s">
        <v>15</v>
      </c>
      <c r="E145" s="32">
        <v>13860</v>
      </c>
      <c r="F145" s="28" t="s">
        <v>3</v>
      </c>
      <c r="G145" s="29">
        <v>98.7</v>
      </c>
      <c r="H145" s="30">
        <v>98.3</v>
      </c>
      <c r="I145" s="30">
        <v>99</v>
      </c>
      <c r="J145" s="30">
        <v>99.5</v>
      </c>
      <c r="K145" s="30">
        <v>98.7</v>
      </c>
      <c r="L145" s="30">
        <v>98.5</v>
      </c>
      <c r="M145" s="31">
        <v>98.7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1395</v>
      </c>
      <c r="H146" s="98">
        <v>1523</v>
      </c>
      <c r="I146" s="98">
        <v>1303</v>
      </c>
      <c r="J146" s="84">
        <v>969</v>
      </c>
      <c r="K146" s="98">
        <v>1463</v>
      </c>
      <c r="L146" s="98">
        <v>2739</v>
      </c>
      <c r="M146" s="100">
        <v>2642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0.52869509458159669</v>
      </c>
      <c r="H147" s="127">
        <f t="shared" ref="H147:M147" si="23">H143/H$4</f>
        <v>0.49845503333875429</v>
      </c>
      <c r="I147" s="127">
        <f t="shared" si="23"/>
        <v>0.56711960579363896</v>
      </c>
      <c r="J147" s="127">
        <f t="shared" si="23"/>
        <v>0.57886815171583383</v>
      </c>
      <c r="K147" s="127">
        <f t="shared" si="23"/>
        <v>0.52667865707434047</v>
      </c>
      <c r="L147" s="127">
        <f t="shared" si="23"/>
        <v>0.62860414281253252</v>
      </c>
      <c r="M147" s="128">
        <f t="shared" si="23"/>
        <v>0.64842639593908624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13750</v>
      </c>
      <c r="H148" s="35">
        <v>13710</v>
      </c>
      <c r="I148" s="35">
        <v>13750</v>
      </c>
      <c r="J148" s="35">
        <v>13860</v>
      </c>
      <c r="K148" s="35">
        <v>13870</v>
      </c>
      <c r="L148" s="35">
        <v>13860</v>
      </c>
      <c r="M148" s="36">
        <v>13860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8308</v>
      </c>
      <c r="H149" s="43">
        <v>7046</v>
      </c>
      <c r="I149" s="43">
        <v>8022</v>
      </c>
      <c r="J149" s="43">
        <v>7594</v>
      </c>
      <c r="K149" s="43">
        <v>8438</v>
      </c>
      <c r="L149" s="43">
        <v>12200</v>
      </c>
      <c r="M149" s="44">
        <v>12489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1.5</v>
      </c>
      <c r="H150" s="48">
        <v>1.66</v>
      </c>
      <c r="I150" s="48">
        <v>1.6</v>
      </c>
      <c r="J150" s="48">
        <v>1.65</v>
      </c>
      <c r="K150" s="48">
        <v>1.63</v>
      </c>
      <c r="L150" s="48">
        <v>1.54</v>
      </c>
      <c r="M150" s="49">
        <v>1.54</v>
      </c>
    </row>
    <row r="151" spans="1:13" x14ac:dyDescent="0.15">
      <c r="A151" s="5"/>
      <c r="B151" s="45" t="s">
        <v>1</v>
      </c>
      <c r="C151" s="50">
        <v>15420</v>
      </c>
      <c r="D151" s="4" t="s">
        <v>15</v>
      </c>
      <c r="E151" s="50">
        <v>15560</v>
      </c>
      <c r="F151" s="46" t="s">
        <v>3</v>
      </c>
      <c r="G151" s="47">
        <v>100.2</v>
      </c>
      <c r="H151" s="48">
        <v>99.5</v>
      </c>
      <c r="I151" s="48">
        <v>99.7</v>
      </c>
      <c r="J151" s="48">
        <v>99.3</v>
      </c>
      <c r="K151" s="48">
        <v>99.5</v>
      </c>
      <c r="L151" s="48">
        <v>99.2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57</v>
      </c>
      <c r="G152" s="86">
        <v>522</v>
      </c>
      <c r="H152" s="99">
        <v>1460</v>
      </c>
      <c r="I152" s="99">
        <v>1225</v>
      </c>
      <c r="J152" s="99">
        <v>1846</v>
      </c>
      <c r="K152" s="99">
        <v>1688</v>
      </c>
      <c r="L152" s="99">
        <v>3101</v>
      </c>
      <c r="M152" s="101">
        <v>3526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1.3318371272843861</v>
      </c>
      <c r="H153" s="133">
        <f t="shared" ref="H153:M153" si="24">H149/H$4</f>
        <v>1.1458773784355181</v>
      </c>
      <c r="I153" s="133">
        <f t="shared" si="24"/>
        <v>1.1978497834851427</v>
      </c>
      <c r="J153" s="133">
        <f t="shared" si="24"/>
        <v>1.1429861529199277</v>
      </c>
      <c r="K153" s="133">
        <f t="shared" si="24"/>
        <v>1.2646882494004796</v>
      </c>
      <c r="L153" s="133">
        <f t="shared" si="24"/>
        <v>1.2699073592172374</v>
      </c>
      <c r="M153" s="134">
        <f t="shared" si="24"/>
        <v>1.2679187817258883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15420</v>
      </c>
      <c r="H154" s="53">
        <v>15460</v>
      </c>
      <c r="I154" s="53">
        <v>15510</v>
      </c>
      <c r="J154" s="53">
        <v>15620</v>
      </c>
      <c r="K154" s="53">
        <v>15480</v>
      </c>
      <c r="L154" s="53">
        <v>15460</v>
      </c>
      <c r="M154" s="54">
        <v>15560</v>
      </c>
    </row>
    <row r="155" spans="1:13" x14ac:dyDescent="0.15">
      <c r="A155" s="5"/>
      <c r="B155" s="16" t="s">
        <v>42</v>
      </c>
      <c r="C155" s="17"/>
      <c r="D155" s="18"/>
      <c r="E155" s="19"/>
      <c r="F155" s="20" t="s">
        <v>10</v>
      </c>
      <c r="G155" s="21">
        <v>4772</v>
      </c>
      <c r="H155" s="22">
        <v>4480</v>
      </c>
      <c r="I155" s="22">
        <v>4790</v>
      </c>
      <c r="J155" s="22">
        <v>4560</v>
      </c>
      <c r="K155" s="22">
        <v>4879</v>
      </c>
      <c r="L155" s="22">
        <v>8090</v>
      </c>
      <c r="M155" s="23">
        <v>8733</v>
      </c>
    </row>
    <row r="156" spans="1:13" x14ac:dyDescent="0.15">
      <c r="A156" s="5"/>
      <c r="B156" s="24" t="s">
        <v>0</v>
      </c>
      <c r="C156" s="25">
        <v>44550</v>
      </c>
      <c r="D156" s="26"/>
      <c r="E156" s="27"/>
      <c r="F156" s="28" t="s">
        <v>2</v>
      </c>
      <c r="G156" s="29">
        <v>3.81</v>
      </c>
      <c r="H156" s="30">
        <v>3.85</v>
      </c>
      <c r="I156" s="30">
        <v>3.96</v>
      </c>
      <c r="J156" s="30">
        <v>3.98</v>
      </c>
      <c r="K156" s="30">
        <v>3.91</v>
      </c>
      <c r="L156" s="30">
        <v>3.65</v>
      </c>
      <c r="M156" s="31">
        <v>3.63</v>
      </c>
    </row>
    <row r="157" spans="1:13" x14ac:dyDescent="0.15">
      <c r="A157" s="5"/>
      <c r="B157" s="24" t="s">
        <v>1</v>
      </c>
      <c r="C157" s="32">
        <v>4710</v>
      </c>
      <c r="D157" s="26" t="s">
        <v>15</v>
      </c>
      <c r="E157" s="32">
        <v>4730</v>
      </c>
      <c r="F157" s="28" t="s">
        <v>3</v>
      </c>
      <c r="G157" s="29">
        <v>98.7</v>
      </c>
      <c r="H157" s="30">
        <v>98.8</v>
      </c>
      <c r="I157" s="30">
        <v>98.3</v>
      </c>
      <c r="J157" s="30">
        <v>98.2</v>
      </c>
      <c r="K157" s="30">
        <v>98.4</v>
      </c>
      <c r="L157" s="30">
        <v>97.7</v>
      </c>
      <c r="M157" s="31">
        <v>98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2287</v>
      </c>
      <c r="H158" s="98">
        <v>2059</v>
      </c>
      <c r="I158" s="98">
        <v>2696</v>
      </c>
      <c r="J158" s="98">
        <v>2579</v>
      </c>
      <c r="K158" s="98">
        <v>2545</v>
      </c>
      <c r="L158" s="98">
        <v>5316</v>
      </c>
      <c r="M158" s="100">
        <v>5241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0.76498877845463287</v>
      </c>
      <c r="H159" s="127">
        <f t="shared" ref="H159:M159" si="25">H155/H$4</f>
        <v>0.72857375182956574</v>
      </c>
      <c r="I159" s="127">
        <f t="shared" si="25"/>
        <v>0.71524563237270422</v>
      </c>
      <c r="J159" s="127">
        <f t="shared" si="25"/>
        <v>0.68633353401565322</v>
      </c>
      <c r="K159" s="127">
        <f t="shared" si="25"/>
        <v>0.73126498800959228</v>
      </c>
      <c r="L159" s="127">
        <f t="shared" si="25"/>
        <v>0.842094306235037</v>
      </c>
      <c r="M159" s="128">
        <f t="shared" si="25"/>
        <v>0.88659898477157362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4710</v>
      </c>
      <c r="H160" s="35">
        <v>4700</v>
      </c>
      <c r="I160" s="35">
        <v>4730</v>
      </c>
      <c r="J160" s="35">
        <v>4740</v>
      </c>
      <c r="K160" s="35">
        <v>4730</v>
      </c>
      <c r="L160" s="35">
        <v>4710</v>
      </c>
      <c r="M160" s="36">
        <v>4730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93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44949</v>
      </c>
      <c r="H3" s="11">
        <v>44950</v>
      </c>
      <c r="I3" s="11">
        <v>44951</v>
      </c>
      <c r="J3" s="11">
        <v>44952</v>
      </c>
      <c r="K3" s="11">
        <v>44953</v>
      </c>
      <c r="L3" s="11">
        <v>44954</v>
      </c>
      <c r="M3" s="12">
        <v>44955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6858</v>
      </c>
      <c r="H4" s="14">
        <v>5844</v>
      </c>
      <c r="I4" s="14">
        <v>7149</v>
      </c>
      <c r="J4" s="14">
        <v>6353</v>
      </c>
      <c r="K4" s="14">
        <v>6707</v>
      </c>
      <c r="L4" s="14">
        <v>9741</v>
      </c>
      <c r="M4" s="15">
        <v>9344</v>
      </c>
    </row>
    <row r="5" spans="1:13" x14ac:dyDescent="0.15">
      <c r="A5" s="5"/>
      <c r="B5" s="16" t="s">
        <v>84</v>
      </c>
      <c r="C5" s="17"/>
      <c r="D5" s="18"/>
      <c r="E5" s="19"/>
      <c r="F5" s="20" t="s">
        <v>10</v>
      </c>
      <c r="G5" s="21">
        <v>13099</v>
      </c>
      <c r="H5" s="22">
        <v>10940</v>
      </c>
      <c r="I5" s="22">
        <v>12793</v>
      </c>
      <c r="J5" s="22">
        <v>11481</v>
      </c>
      <c r="K5" s="22">
        <v>11938</v>
      </c>
      <c r="L5" s="22">
        <v>15578</v>
      </c>
      <c r="M5" s="23">
        <v>14579</v>
      </c>
    </row>
    <row r="6" spans="1:13" x14ac:dyDescent="0.15">
      <c r="A6" s="5"/>
      <c r="B6" s="24" t="s">
        <v>0</v>
      </c>
      <c r="C6" s="25">
        <v>44935</v>
      </c>
      <c r="D6" s="26"/>
      <c r="E6" s="27"/>
      <c r="F6" s="28" t="s">
        <v>2</v>
      </c>
      <c r="G6" s="29">
        <v>2.83</v>
      </c>
      <c r="H6" s="30">
        <v>3.04</v>
      </c>
      <c r="I6" s="30">
        <v>2.83</v>
      </c>
      <c r="J6" s="30">
        <v>2.91</v>
      </c>
      <c r="K6" s="30">
        <v>2.79</v>
      </c>
      <c r="L6" s="30">
        <v>2.64</v>
      </c>
      <c r="M6" s="31">
        <v>2.61</v>
      </c>
    </row>
    <row r="7" spans="1:13" x14ac:dyDescent="0.15">
      <c r="A7" s="5"/>
      <c r="B7" s="24" t="s">
        <v>1</v>
      </c>
      <c r="C7" s="32">
        <v>370</v>
      </c>
      <c r="D7" s="26" t="s">
        <v>15</v>
      </c>
      <c r="E7" s="32">
        <v>430</v>
      </c>
      <c r="F7" s="28" t="s">
        <v>3</v>
      </c>
      <c r="G7" s="29">
        <v>98.2</v>
      </c>
      <c r="H7" s="30">
        <v>98.4</v>
      </c>
      <c r="I7" s="30">
        <v>98.5</v>
      </c>
      <c r="J7" s="30">
        <v>98.7</v>
      </c>
      <c r="K7" s="30">
        <v>98.3</v>
      </c>
      <c r="L7" s="30">
        <v>97.8</v>
      </c>
      <c r="M7" s="31">
        <v>99.2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6568</v>
      </c>
      <c r="H8" s="98">
        <v>4995</v>
      </c>
      <c r="I8" s="98">
        <v>5618</v>
      </c>
      <c r="J8" s="98">
        <v>4794</v>
      </c>
      <c r="K8" s="98">
        <v>5938</v>
      </c>
      <c r="L8" s="98">
        <v>9251</v>
      </c>
      <c r="M8" s="100">
        <v>4281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1.910032079323418</v>
      </c>
      <c r="H9" s="115">
        <f t="shared" ref="H9:M9" si="0">H5/H$4</f>
        <v>1.8720054757015743</v>
      </c>
      <c r="I9" s="115">
        <f t="shared" si="0"/>
        <v>1.7894810463001818</v>
      </c>
      <c r="J9" s="115">
        <f t="shared" si="0"/>
        <v>1.8071777113174878</v>
      </c>
      <c r="K9" s="115">
        <f t="shared" si="0"/>
        <v>1.7799314149396153</v>
      </c>
      <c r="L9" s="115">
        <f t="shared" si="0"/>
        <v>1.5992197926290934</v>
      </c>
      <c r="M9" s="116">
        <f t="shared" si="0"/>
        <v>1.5602525684931507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370</v>
      </c>
      <c r="H10" s="35">
        <v>350</v>
      </c>
      <c r="I10" s="35">
        <v>400</v>
      </c>
      <c r="J10" s="35">
        <v>400</v>
      </c>
      <c r="K10" s="35">
        <v>430</v>
      </c>
      <c r="L10" s="35">
        <v>430</v>
      </c>
      <c r="M10" s="36">
        <v>430</v>
      </c>
    </row>
    <row r="11" spans="1:13" x14ac:dyDescent="0.15">
      <c r="A11" s="5"/>
      <c r="B11" s="37" t="s">
        <v>85</v>
      </c>
      <c r="C11" s="38"/>
      <c r="D11" s="39"/>
      <c r="E11" s="40"/>
      <c r="F11" s="41" t="s">
        <v>10</v>
      </c>
      <c r="G11" s="42">
        <v>4535</v>
      </c>
      <c r="H11" s="43">
        <v>4569</v>
      </c>
      <c r="I11" s="43">
        <v>4734</v>
      </c>
      <c r="J11" s="43">
        <v>4227</v>
      </c>
      <c r="K11" s="43">
        <v>4270</v>
      </c>
      <c r="L11" s="43">
        <v>6613</v>
      </c>
      <c r="M11" s="44">
        <v>6122</v>
      </c>
    </row>
    <row r="12" spans="1:13" x14ac:dyDescent="0.15">
      <c r="A12" s="5"/>
      <c r="B12" s="45" t="s">
        <v>0</v>
      </c>
      <c r="C12" s="3">
        <v>44935</v>
      </c>
      <c r="F12" s="46" t="s">
        <v>2</v>
      </c>
      <c r="G12" s="47">
        <v>3.62</v>
      </c>
      <c r="H12" s="48">
        <v>3.39</v>
      </c>
      <c r="I12" s="48">
        <v>3.63</v>
      </c>
      <c r="J12" s="48">
        <v>3.5</v>
      </c>
      <c r="K12" s="48">
        <v>3.73</v>
      </c>
      <c r="L12" s="48">
        <v>3.25</v>
      </c>
      <c r="M12" s="49">
        <v>3.25</v>
      </c>
    </row>
    <row r="13" spans="1:13" x14ac:dyDescent="0.15">
      <c r="A13" s="5"/>
      <c r="B13" s="45" t="s">
        <v>1</v>
      </c>
      <c r="C13" s="50">
        <v>370</v>
      </c>
      <c r="D13" s="4" t="s">
        <v>15</v>
      </c>
      <c r="E13" s="50">
        <v>430</v>
      </c>
      <c r="F13" s="46" t="s">
        <v>3</v>
      </c>
      <c r="G13" s="47">
        <v>97.8</v>
      </c>
      <c r="H13" s="48">
        <v>100.1</v>
      </c>
      <c r="I13" s="48">
        <v>96.3</v>
      </c>
      <c r="J13" s="48">
        <v>100.1</v>
      </c>
      <c r="K13" s="48">
        <v>96</v>
      </c>
      <c r="L13" s="48">
        <v>99.5</v>
      </c>
      <c r="M13" s="49">
        <v>98.7</v>
      </c>
    </row>
    <row r="14" spans="1:13" x14ac:dyDescent="0.15">
      <c r="A14" s="5"/>
      <c r="B14" s="45"/>
      <c r="C14" s="50"/>
      <c r="E14" s="50"/>
      <c r="F14" s="55" t="s">
        <v>57</v>
      </c>
      <c r="G14" s="97">
        <v>2786</v>
      </c>
      <c r="H14" s="87">
        <v>633</v>
      </c>
      <c r="I14" s="99">
        <v>4455</v>
      </c>
      <c r="J14" s="87">
        <v>716</v>
      </c>
      <c r="K14" s="99">
        <v>4195</v>
      </c>
      <c r="L14" s="99">
        <v>1904</v>
      </c>
      <c r="M14" s="101">
        <v>2667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0.66127150772820065</v>
      </c>
      <c r="H15" s="124">
        <f t="shared" ref="H15:M15" si="1">H11/H$4</f>
        <v>0.78182751540041073</v>
      </c>
      <c r="I15" s="124">
        <f t="shared" si="1"/>
        <v>0.6621905161561058</v>
      </c>
      <c r="J15" s="124">
        <f t="shared" si="1"/>
        <v>0.66535495041712578</v>
      </c>
      <c r="K15" s="124">
        <f t="shared" si="1"/>
        <v>0.63664827791859246</v>
      </c>
      <c r="L15" s="124">
        <f t="shared" si="1"/>
        <v>0.67888307155322858</v>
      </c>
      <c r="M15" s="125">
        <f t="shared" si="1"/>
        <v>0.65517979452054798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370</v>
      </c>
      <c r="H16" s="53">
        <v>380</v>
      </c>
      <c r="I16" s="53">
        <v>410</v>
      </c>
      <c r="J16" s="53">
        <v>420</v>
      </c>
      <c r="K16" s="53">
        <v>440</v>
      </c>
      <c r="L16" s="53">
        <v>430</v>
      </c>
      <c r="M16" s="54">
        <v>430</v>
      </c>
    </row>
    <row r="17" spans="1:13" x14ac:dyDescent="0.15">
      <c r="A17" s="5"/>
      <c r="B17" s="16" t="s">
        <v>80</v>
      </c>
      <c r="C17" s="17"/>
      <c r="D17" s="18"/>
      <c r="E17" s="19"/>
      <c r="F17" s="20" t="s">
        <v>10</v>
      </c>
      <c r="G17" s="21">
        <v>13271</v>
      </c>
      <c r="H17" s="22">
        <v>12590</v>
      </c>
      <c r="I17" s="22">
        <v>14025</v>
      </c>
      <c r="J17" s="22">
        <v>12139</v>
      </c>
      <c r="K17" s="22">
        <v>12878</v>
      </c>
      <c r="L17" s="22">
        <v>17176</v>
      </c>
      <c r="M17" s="23">
        <v>16927</v>
      </c>
    </row>
    <row r="18" spans="1:13" x14ac:dyDescent="0.15">
      <c r="A18" s="5"/>
      <c r="B18" s="24" t="s">
        <v>0</v>
      </c>
      <c r="C18" s="25">
        <v>44914</v>
      </c>
      <c r="D18" s="26"/>
      <c r="E18" s="27"/>
      <c r="F18" s="28" t="s">
        <v>2</v>
      </c>
      <c r="G18" s="29">
        <v>3.62</v>
      </c>
      <c r="H18" s="30">
        <v>3.61</v>
      </c>
      <c r="I18" s="30">
        <v>3.54</v>
      </c>
      <c r="J18" s="30">
        <v>3.65</v>
      </c>
      <c r="K18" s="30">
        <v>3.58</v>
      </c>
      <c r="L18" s="30">
        <v>3.4</v>
      </c>
      <c r="M18" s="31">
        <v>3.42</v>
      </c>
    </row>
    <row r="19" spans="1:13" x14ac:dyDescent="0.15">
      <c r="A19" s="5"/>
      <c r="B19" s="24" t="s">
        <v>1</v>
      </c>
      <c r="C19" s="32">
        <v>8080</v>
      </c>
      <c r="D19" s="26" t="s">
        <v>15</v>
      </c>
      <c r="E19" s="32">
        <v>11430</v>
      </c>
      <c r="F19" s="28" t="s">
        <v>3</v>
      </c>
      <c r="G19" s="29">
        <v>98.9</v>
      </c>
      <c r="H19" s="30">
        <v>99.6</v>
      </c>
      <c r="I19" s="30">
        <v>99.5</v>
      </c>
      <c r="J19" s="30">
        <v>99.3</v>
      </c>
      <c r="K19" s="30">
        <v>99.6</v>
      </c>
      <c r="L19" s="30">
        <v>99.2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5398</v>
      </c>
      <c r="H20" s="98">
        <v>3319</v>
      </c>
      <c r="I20" s="98">
        <v>4147</v>
      </c>
      <c r="J20" s="98">
        <v>3850</v>
      </c>
      <c r="K20" s="98">
        <v>3450</v>
      </c>
      <c r="L20" s="98">
        <v>5912</v>
      </c>
      <c r="M20" s="100">
        <v>7046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1.9351122776319627</v>
      </c>
      <c r="H21" s="127">
        <f t="shared" ref="H21:M21" si="2">H17/H$4</f>
        <v>2.1543463381245722</v>
      </c>
      <c r="I21" s="127">
        <f t="shared" si="2"/>
        <v>1.9618128409567772</v>
      </c>
      <c r="J21" s="127">
        <f t="shared" si="2"/>
        <v>1.9107508263812372</v>
      </c>
      <c r="K21" s="127">
        <f t="shared" si="2"/>
        <v>1.9200834948561205</v>
      </c>
      <c r="L21" s="127">
        <f t="shared" si="2"/>
        <v>1.7632686582486399</v>
      </c>
      <c r="M21" s="128">
        <f t="shared" si="2"/>
        <v>1.8115368150684932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8080</v>
      </c>
      <c r="H22" s="35">
        <v>8630</v>
      </c>
      <c r="I22" s="35">
        <v>10370</v>
      </c>
      <c r="J22" s="35">
        <v>10960</v>
      </c>
      <c r="K22" s="35">
        <v>11530</v>
      </c>
      <c r="L22" s="35">
        <v>11480</v>
      </c>
      <c r="M22" s="36">
        <v>11430</v>
      </c>
    </row>
    <row r="23" spans="1:13" x14ac:dyDescent="0.15">
      <c r="A23" s="5"/>
      <c r="B23" s="37" t="s">
        <v>81</v>
      </c>
      <c r="C23" s="38"/>
      <c r="D23" s="39"/>
      <c r="E23" s="40"/>
      <c r="F23" s="41" t="s">
        <v>10</v>
      </c>
      <c r="G23" s="42">
        <v>5566</v>
      </c>
      <c r="H23" s="43">
        <v>4336</v>
      </c>
      <c r="I23" s="43">
        <v>5210</v>
      </c>
      <c r="J23" s="43">
        <v>4415</v>
      </c>
      <c r="K23" s="43">
        <v>4761</v>
      </c>
      <c r="L23" s="43">
        <v>7948</v>
      </c>
      <c r="M23" s="44">
        <v>7351</v>
      </c>
    </row>
    <row r="24" spans="1:13" x14ac:dyDescent="0.15">
      <c r="A24" s="5"/>
      <c r="B24" s="45" t="s">
        <v>0</v>
      </c>
      <c r="C24" s="3">
        <v>44914</v>
      </c>
      <c r="F24" s="46" t="s">
        <v>2</v>
      </c>
      <c r="G24" s="47">
        <v>3.19</v>
      </c>
      <c r="H24" s="48">
        <v>3.32</v>
      </c>
      <c r="I24" s="48">
        <v>3.32</v>
      </c>
      <c r="J24" s="48">
        <v>3.41</v>
      </c>
      <c r="K24" s="48">
        <v>3.34</v>
      </c>
      <c r="L24" s="48">
        <v>3.08</v>
      </c>
      <c r="M24" s="49">
        <v>3.13</v>
      </c>
    </row>
    <row r="25" spans="1:13" x14ac:dyDescent="0.15">
      <c r="A25" s="5"/>
      <c r="B25" s="45" t="s">
        <v>1</v>
      </c>
      <c r="C25" s="50">
        <v>4050</v>
      </c>
      <c r="D25" s="4" t="s">
        <v>15</v>
      </c>
      <c r="E25" s="50">
        <v>4540</v>
      </c>
      <c r="F25" s="46" t="s">
        <v>3</v>
      </c>
      <c r="G25" s="47">
        <v>98.4</v>
      </c>
      <c r="H25" s="48">
        <v>98.9</v>
      </c>
      <c r="I25" s="48">
        <v>98.1</v>
      </c>
      <c r="J25" s="48">
        <v>98</v>
      </c>
      <c r="K25" s="48">
        <v>98.3</v>
      </c>
      <c r="L25" s="48">
        <v>98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2896</v>
      </c>
      <c r="H26" s="99">
        <v>1773</v>
      </c>
      <c r="I26" s="99">
        <v>2944</v>
      </c>
      <c r="J26" s="99">
        <v>2613</v>
      </c>
      <c r="K26" s="99">
        <v>2482</v>
      </c>
      <c r="L26" s="99">
        <v>4558</v>
      </c>
      <c r="M26" s="101">
        <v>3890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0.81160688247302426</v>
      </c>
      <c r="H27" s="133">
        <f t="shared" ref="H27:M27" si="3">H23/H$4</f>
        <v>0.7419575633127995</v>
      </c>
      <c r="I27" s="133">
        <f t="shared" si="3"/>
        <v>0.72877325500069945</v>
      </c>
      <c r="J27" s="133">
        <f t="shared" si="3"/>
        <v>0.69494726900676851</v>
      </c>
      <c r="K27" s="133">
        <f t="shared" si="3"/>
        <v>0.70985537498136275</v>
      </c>
      <c r="L27" s="133">
        <f t="shared" si="3"/>
        <v>0.81593265578482699</v>
      </c>
      <c r="M27" s="134">
        <f t="shared" si="3"/>
        <v>0.78670804794520544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4050</v>
      </c>
      <c r="H28" s="53">
        <v>3850</v>
      </c>
      <c r="I28" s="53">
        <v>4240</v>
      </c>
      <c r="J28" s="53">
        <v>4320</v>
      </c>
      <c r="K28" s="53">
        <v>4480</v>
      </c>
      <c r="L28" s="53">
        <v>4520</v>
      </c>
      <c r="M28" s="54">
        <v>4540</v>
      </c>
    </row>
    <row r="29" spans="1:13" x14ac:dyDescent="0.15">
      <c r="A29" s="5"/>
      <c r="B29" s="16" t="s">
        <v>82</v>
      </c>
      <c r="C29" s="17"/>
      <c r="D29" s="18"/>
      <c r="E29" s="19"/>
      <c r="F29" s="20" t="s">
        <v>10</v>
      </c>
      <c r="G29" s="21">
        <v>5363</v>
      </c>
      <c r="H29" s="22">
        <v>4747</v>
      </c>
      <c r="I29" s="22">
        <v>5244</v>
      </c>
      <c r="J29" s="22">
        <v>4613</v>
      </c>
      <c r="K29" s="22">
        <v>4775</v>
      </c>
      <c r="L29" s="22">
        <v>7607</v>
      </c>
      <c r="M29" s="23">
        <v>7608</v>
      </c>
    </row>
    <row r="30" spans="1:13" x14ac:dyDescent="0.15">
      <c r="A30" s="5"/>
      <c r="B30" s="24" t="s">
        <v>0</v>
      </c>
      <c r="C30" s="25">
        <v>44914</v>
      </c>
      <c r="D30" s="26"/>
      <c r="E30" s="27"/>
      <c r="F30" s="28" t="s">
        <v>2</v>
      </c>
      <c r="G30" s="29">
        <v>3.59</v>
      </c>
      <c r="H30" s="30">
        <v>3.51</v>
      </c>
      <c r="I30" s="30">
        <v>3.52</v>
      </c>
      <c r="J30" s="30">
        <v>3.58</v>
      </c>
      <c r="K30" s="30">
        <v>3.61</v>
      </c>
      <c r="L30" s="30">
        <v>3.36</v>
      </c>
      <c r="M30" s="31">
        <v>3.39</v>
      </c>
    </row>
    <row r="31" spans="1:13" x14ac:dyDescent="0.15">
      <c r="A31" s="5"/>
      <c r="B31" s="24" t="s">
        <v>1</v>
      </c>
      <c r="C31" s="32">
        <v>3810</v>
      </c>
      <c r="D31" s="26" t="s">
        <v>15</v>
      </c>
      <c r="E31" s="32">
        <v>4210</v>
      </c>
      <c r="F31" s="28" t="s">
        <v>3</v>
      </c>
      <c r="G31" s="29">
        <v>98</v>
      </c>
      <c r="H31" s="30">
        <v>98.9</v>
      </c>
      <c r="I31" s="30">
        <v>98.5</v>
      </c>
      <c r="J31" s="30">
        <v>98.8</v>
      </c>
      <c r="K31" s="30">
        <v>98.2</v>
      </c>
      <c r="L31" s="30">
        <v>98.5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3127</v>
      </c>
      <c r="H32" s="98">
        <v>1864</v>
      </c>
      <c r="I32" s="98">
        <v>2475</v>
      </c>
      <c r="J32" s="98">
        <v>1843</v>
      </c>
      <c r="K32" s="98">
        <v>2551</v>
      </c>
      <c r="L32" s="98">
        <v>3513</v>
      </c>
      <c r="M32" s="100">
        <v>3605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0.78200641586468356</v>
      </c>
      <c r="H33" s="127">
        <f t="shared" ref="H33:M33" si="4">H29/H$4</f>
        <v>0.81228610540725532</v>
      </c>
      <c r="I33" s="127">
        <f t="shared" si="4"/>
        <v>0.73352916491817033</v>
      </c>
      <c r="J33" s="127">
        <f t="shared" si="4"/>
        <v>0.72611364709586024</v>
      </c>
      <c r="K33" s="127">
        <f t="shared" si="4"/>
        <v>0.71194274638437449</v>
      </c>
      <c r="L33" s="127">
        <f t="shared" si="4"/>
        <v>0.78092598295862847</v>
      </c>
      <c r="M33" s="128">
        <f t="shared" si="4"/>
        <v>0.81421232876712324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3810</v>
      </c>
      <c r="H34" s="35">
        <v>3540</v>
      </c>
      <c r="I34" s="35">
        <v>3930</v>
      </c>
      <c r="J34" s="35">
        <v>4040</v>
      </c>
      <c r="K34" s="35">
        <v>4240</v>
      </c>
      <c r="L34" s="35">
        <v>4160</v>
      </c>
      <c r="M34" s="36">
        <v>4210</v>
      </c>
    </row>
    <row r="35" spans="1:13" x14ac:dyDescent="0.15">
      <c r="A35" s="5"/>
      <c r="B35" s="37" t="s">
        <v>83</v>
      </c>
      <c r="C35" s="38"/>
      <c r="D35" s="39"/>
      <c r="E35" s="40"/>
      <c r="F35" s="41" t="s">
        <v>10</v>
      </c>
      <c r="G35" s="42">
        <v>11650</v>
      </c>
      <c r="H35" s="43">
        <v>10943</v>
      </c>
      <c r="I35" s="43">
        <v>12135</v>
      </c>
      <c r="J35" s="43">
        <v>10915</v>
      </c>
      <c r="K35" s="43">
        <v>11204</v>
      </c>
      <c r="L35" s="43">
        <v>14768</v>
      </c>
      <c r="M35" s="44">
        <v>14791</v>
      </c>
    </row>
    <row r="36" spans="1:13" x14ac:dyDescent="0.15">
      <c r="A36" s="5"/>
      <c r="B36" s="45" t="s">
        <v>0</v>
      </c>
      <c r="C36" s="3">
        <v>44914</v>
      </c>
      <c r="F36" s="46" t="s">
        <v>2</v>
      </c>
      <c r="G36" s="47">
        <v>3.61</v>
      </c>
      <c r="H36" s="48">
        <v>3.61</v>
      </c>
      <c r="I36" s="48">
        <v>3.52</v>
      </c>
      <c r="J36" s="48">
        <v>3.6</v>
      </c>
      <c r="K36" s="48">
        <v>3.56</v>
      </c>
      <c r="L36" s="48">
        <v>3.36</v>
      </c>
      <c r="M36" s="49">
        <v>3.43</v>
      </c>
    </row>
    <row r="37" spans="1:13" x14ac:dyDescent="0.15">
      <c r="A37" s="5"/>
      <c r="B37" s="45" t="s">
        <v>1</v>
      </c>
      <c r="C37" s="50">
        <v>4110</v>
      </c>
      <c r="D37" s="4" t="s">
        <v>15</v>
      </c>
      <c r="E37" s="50">
        <v>5710</v>
      </c>
      <c r="F37" s="46" t="s">
        <v>3</v>
      </c>
      <c r="G37" s="47">
        <v>99</v>
      </c>
      <c r="H37" s="48">
        <v>98.9</v>
      </c>
      <c r="I37" s="48">
        <v>99</v>
      </c>
      <c r="J37" s="48">
        <v>99.3</v>
      </c>
      <c r="K37" s="48">
        <v>99.2</v>
      </c>
      <c r="L37" s="48">
        <v>99.4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4664</v>
      </c>
      <c r="H38" s="99">
        <v>4493</v>
      </c>
      <c r="I38" s="99">
        <v>4935</v>
      </c>
      <c r="J38" s="99">
        <v>3605</v>
      </c>
      <c r="K38" s="99">
        <v>3978</v>
      </c>
      <c r="L38" s="99">
        <v>4743</v>
      </c>
      <c r="M38" s="101">
        <v>7072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1.6987459900845727</v>
      </c>
      <c r="H39" s="133">
        <f t="shared" ref="H39:M39" si="5">H35/H$4</f>
        <v>1.8725188227241616</v>
      </c>
      <c r="I39" s="133">
        <f t="shared" si="5"/>
        <v>1.6974402014267729</v>
      </c>
      <c r="J39" s="133">
        <f t="shared" si="5"/>
        <v>1.71808594364867</v>
      </c>
      <c r="K39" s="133">
        <f t="shared" si="5"/>
        <v>1.6704935142388548</v>
      </c>
      <c r="L39" s="133">
        <f t="shared" si="5"/>
        <v>1.516066112308798</v>
      </c>
      <c r="M39" s="134">
        <f t="shared" si="5"/>
        <v>1.5829409246575343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4110</v>
      </c>
      <c r="H40" s="53">
        <v>4420</v>
      </c>
      <c r="I40" s="53">
        <v>5160</v>
      </c>
      <c r="J40" s="53">
        <v>5470</v>
      </c>
      <c r="K40" s="53">
        <v>5670</v>
      </c>
      <c r="L40" s="53">
        <v>5670</v>
      </c>
      <c r="M40" s="54">
        <v>5710</v>
      </c>
    </row>
    <row r="41" spans="1:13" x14ac:dyDescent="0.15">
      <c r="A41" s="5"/>
      <c r="B41" s="16" t="s">
        <v>77</v>
      </c>
      <c r="C41" s="17"/>
      <c r="D41" s="18"/>
      <c r="E41" s="19"/>
      <c r="F41" s="20" t="s">
        <v>10</v>
      </c>
      <c r="G41" s="21">
        <v>13782</v>
      </c>
      <c r="H41" s="22">
        <v>12429</v>
      </c>
      <c r="I41" s="22">
        <v>14027</v>
      </c>
      <c r="J41" s="22">
        <v>11936</v>
      </c>
      <c r="K41" s="22">
        <v>12689</v>
      </c>
      <c r="L41" s="22">
        <v>17343</v>
      </c>
      <c r="M41" s="23">
        <v>16159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2.72</v>
      </c>
      <c r="H42" s="30">
        <v>2.77</v>
      </c>
      <c r="I42" s="30">
        <v>2.78</v>
      </c>
      <c r="J42" s="30">
        <v>2.81</v>
      </c>
      <c r="K42" s="30">
        <v>2.78</v>
      </c>
      <c r="L42" s="30">
        <v>2.65</v>
      </c>
      <c r="M42" s="31">
        <v>2.69</v>
      </c>
    </row>
    <row r="43" spans="1:13" x14ac:dyDescent="0.15">
      <c r="A43" s="5"/>
      <c r="B43" s="24" t="s">
        <v>1</v>
      </c>
      <c r="C43" s="32">
        <v>13270</v>
      </c>
      <c r="D43" s="26" t="s">
        <v>15</v>
      </c>
      <c r="E43" s="32">
        <v>16340</v>
      </c>
      <c r="F43" s="28" t="s">
        <v>3</v>
      </c>
      <c r="G43" s="29">
        <v>99.9</v>
      </c>
      <c r="H43" s="30">
        <v>100</v>
      </c>
      <c r="I43" s="30">
        <v>99.6</v>
      </c>
      <c r="J43" s="30">
        <v>99.8</v>
      </c>
      <c r="K43" s="30">
        <v>99.9</v>
      </c>
      <c r="L43" s="30">
        <v>99.3</v>
      </c>
      <c r="M43" s="31">
        <v>99.2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2533</v>
      </c>
      <c r="H44" s="98">
        <v>1989</v>
      </c>
      <c r="I44" s="98">
        <v>3503</v>
      </c>
      <c r="J44" s="98">
        <v>2488</v>
      </c>
      <c r="K44" s="98">
        <v>2267</v>
      </c>
      <c r="L44" s="98">
        <v>5205</v>
      </c>
      <c r="M44" s="100">
        <v>5114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2.0096237970253719</v>
      </c>
      <c r="H45" s="127">
        <f t="shared" ref="H45:M45" si="6">H41/H$4</f>
        <v>2.1267967145790556</v>
      </c>
      <c r="I45" s="127">
        <f t="shared" si="6"/>
        <v>1.9620926003636872</v>
      </c>
      <c r="J45" s="127">
        <f t="shared" si="6"/>
        <v>1.878797418542421</v>
      </c>
      <c r="K45" s="127">
        <f t="shared" si="6"/>
        <v>1.8919039809154614</v>
      </c>
      <c r="L45" s="127">
        <f t="shared" si="6"/>
        <v>1.7804126886356637</v>
      </c>
      <c r="M45" s="128">
        <f t="shared" si="6"/>
        <v>1.7293450342465753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13270</v>
      </c>
      <c r="H46" s="35">
        <v>13500</v>
      </c>
      <c r="I46" s="35">
        <v>15190</v>
      </c>
      <c r="J46" s="35">
        <v>15730</v>
      </c>
      <c r="K46" s="35">
        <v>16410</v>
      </c>
      <c r="L46" s="35">
        <v>16370</v>
      </c>
      <c r="M46" s="36">
        <v>16340</v>
      </c>
    </row>
    <row r="47" spans="1:13" x14ac:dyDescent="0.15">
      <c r="A47" s="5"/>
      <c r="B47" s="37" t="s">
        <v>78</v>
      </c>
      <c r="C47" s="38"/>
      <c r="D47" s="39"/>
      <c r="E47" s="40"/>
      <c r="F47" s="41" t="s">
        <v>10</v>
      </c>
      <c r="G47" s="42">
        <v>6917</v>
      </c>
      <c r="H47" s="43">
        <v>5243</v>
      </c>
      <c r="I47" s="43">
        <v>6636</v>
      </c>
      <c r="J47" s="43">
        <v>5786</v>
      </c>
      <c r="K47" s="43">
        <v>5844</v>
      </c>
      <c r="L47" s="43">
        <v>10449</v>
      </c>
      <c r="M47" s="44">
        <v>9834</v>
      </c>
    </row>
    <row r="48" spans="1:13" x14ac:dyDescent="0.15">
      <c r="A48" s="5"/>
      <c r="B48" s="45" t="s">
        <v>0</v>
      </c>
      <c r="C48" s="3">
        <v>44900</v>
      </c>
      <c r="F48" s="46" t="s">
        <v>2</v>
      </c>
      <c r="G48" s="47">
        <v>3.08</v>
      </c>
      <c r="H48" s="48">
        <v>3.25</v>
      </c>
      <c r="I48" s="48">
        <v>3.17</v>
      </c>
      <c r="J48" s="48">
        <v>3.22</v>
      </c>
      <c r="K48" s="48">
        <v>3.23</v>
      </c>
      <c r="L48" s="48">
        <v>2.99</v>
      </c>
      <c r="M48" s="49">
        <v>3.02</v>
      </c>
    </row>
    <row r="49" spans="1:13" x14ac:dyDescent="0.15">
      <c r="A49" s="5"/>
      <c r="B49" s="45" t="s">
        <v>1</v>
      </c>
      <c r="C49" s="50">
        <v>5380</v>
      </c>
      <c r="D49" s="4" t="s">
        <v>15</v>
      </c>
      <c r="E49" s="50">
        <v>6010</v>
      </c>
      <c r="F49" s="46" t="s">
        <v>3</v>
      </c>
      <c r="G49" s="47">
        <v>98.6</v>
      </c>
      <c r="H49" s="48">
        <v>98.6</v>
      </c>
      <c r="I49" s="48">
        <v>98.5</v>
      </c>
      <c r="J49" s="48">
        <v>98.5</v>
      </c>
      <c r="K49" s="48">
        <v>98.2</v>
      </c>
      <c r="L49" s="48">
        <v>98.9</v>
      </c>
      <c r="M49" s="49">
        <v>98.9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3125</v>
      </c>
      <c r="H50" s="99">
        <v>2388</v>
      </c>
      <c r="I50" s="99">
        <v>3123</v>
      </c>
      <c r="J50" s="99">
        <v>2779</v>
      </c>
      <c r="K50" s="99">
        <v>3127</v>
      </c>
      <c r="L50" s="99">
        <v>4111</v>
      </c>
      <c r="M50" s="101">
        <v>3764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1.0086030912802566</v>
      </c>
      <c r="H51" s="133">
        <f t="shared" ref="H51:M51" si="7">H47/H$4</f>
        <v>0.89715947980835042</v>
      </c>
      <c r="I51" s="133">
        <f t="shared" si="7"/>
        <v>0.92824171212757034</v>
      </c>
      <c r="J51" s="133">
        <f t="shared" si="7"/>
        <v>0.91075082638123717</v>
      </c>
      <c r="K51" s="133">
        <f t="shared" si="7"/>
        <v>0.8713284628000596</v>
      </c>
      <c r="L51" s="133">
        <f t="shared" si="7"/>
        <v>1.0726824761318139</v>
      </c>
      <c r="M51" s="134">
        <f t="shared" si="7"/>
        <v>1.0524400684931507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5380</v>
      </c>
      <c r="H52" s="53">
        <v>5160</v>
      </c>
      <c r="I52" s="53">
        <v>5620</v>
      </c>
      <c r="J52" s="53">
        <v>5750</v>
      </c>
      <c r="K52" s="53">
        <v>5970</v>
      </c>
      <c r="L52" s="53">
        <v>6020</v>
      </c>
      <c r="M52" s="54">
        <v>6010</v>
      </c>
    </row>
    <row r="53" spans="1:13" x14ac:dyDescent="0.15">
      <c r="A53" s="5"/>
      <c r="B53" s="16" t="s">
        <v>79</v>
      </c>
      <c r="C53" s="17"/>
      <c r="D53" s="18"/>
      <c r="E53" s="19"/>
      <c r="F53" s="20" t="s">
        <v>10</v>
      </c>
      <c r="G53" s="21">
        <v>5791</v>
      </c>
      <c r="H53" s="22">
        <v>4396</v>
      </c>
      <c r="I53" s="22">
        <v>5573</v>
      </c>
      <c r="J53" s="22">
        <v>5033</v>
      </c>
      <c r="K53" s="22">
        <v>5002</v>
      </c>
      <c r="L53" s="22">
        <v>8844</v>
      </c>
      <c r="M53" s="23">
        <v>8195</v>
      </c>
    </row>
    <row r="54" spans="1:13" x14ac:dyDescent="0.15">
      <c r="A54" s="5"/>
      <c r="B54" s="24" t="s">
        <v>0</v>
      </c>
      <c r="C54" s="25">
        <v>44900</v>
      </c>
      <c r="D54" s="26"/>
      <c r="E54" s="27"/>
      <c r="F54" s="28" t="s">
        <v>2</v>
      </c>
      <c r="G54" s="29">
        <v>3.3</v>
      </c>
      <c r="H54" s="30">
        <v>3.57</v>
      </c>
      <c r="I54" s="30">
        <v>3.42</v>
      </c>
      <c r="J54" s="30">
        <v>3.37</v>
      </c>
      <c r="K54" s="30">
        <v>3.4</v>
      </c>
      <c r="L54" s="30">
        <v>3.02</v>
      </c>
      <c r="M54" s="31">
        <v>3.16</v>
      </c>
    </row>
    <row r="55" spans="1:13" x14ac:dyDescent="0.15">
      <c r="A55" s="5"/>
      <c r="B55" s="24" t="s">
        <v>1</v>
      </c>
      <c r="C55" s="32">
        <v>1620</v>
      </c>
      <c r="D55" s="26" t="s">
        <v>15</v>
      </c>
      <c r="E55" s="32">
        <v>1820</v>
      </c>
      <c r="F55" s="28" t="s">
        <v>3</v>
      </c>
      <c r="G55" s="29">
        <v>98</v>
      </c>
      <c r="H55" s="30">
        <v>97.4</v>
      </c>
      <c r="I55" s="30">
        <v>97.8</v>
      </c>
      <c r="J55" s="30">
        <v>97.6</v>
      </c>
      <c r="K55" s="30">
        <v>98.6</v>
      </c>
      <c r="L55" s="30">
        <v>98.5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3486</v>
      </c>
      <c r="H56" s="98">
        <v>3177</v>
      </c>
      <c r="I56" s="98">
        <v>3530</v>
      </c>
      <c r="J56" s="98">
        <v>3420</v>
      </c>
      <c r="K56" s="98">
        <v>2350</v>
      </c>
      <c r="L56" s="98">
        <v>4156</v>
      </c>
      <c r="M56" s="100">
        <v>4421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0.84441528142315547</v>
      </c>
      <c r="H57" s="127">
        <f t="shared" ref="H57:M57" si="8">H53/H$4</f>
        <v>0.75222450376454486</v>
      </c>
      <c r="I57" s="127">
        <f t="shared" si="8"/>
        <v>0.77954958735487478</v>
      </c>
      <c r="J57" s="127">
        <f t="shared" si="8"/>
        <v>0.79222414607272151</v>
      </c>
      <c r="K57" s="127">
        <f t="shared" si="8"/>
        <v>0.74578798270463698</v>
      </c>
      <c r="L57" s="127">
        <f t="shared" si="8"/>
        <v>0.90791499846011703</v>
      </c>
      <c r="M57" s="128">
        <f t="shared" si="8"/>
        <v>0.87703339041095896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1620</v>
      </c>
      <c r="H58" s="35">
        <v>1560</v>
      </c>
      <c r="I58" s="35">
        <v>1660</v>
      </c>
      <c r="J58" s="35">
        <v>1710</v>
      </c>
      <c r="K58" s="35">
        <v>1780</v>
      </c>
      <c r="L58" s="35">
        <v>1820</v>
      </c>
      <c r="M58" s="36">
        <v>1820</v>
      </c>
    </row>
    <row r="59" spans="1:13" x14ac:dyDescent="0.15">
      <c r="A59" s="5"/>
      <c r="B59" s="37" t="s">
        <v>74</v>
      </c>
      <c r="C59" s="38"/>
      <c r="D59" s="39"/>
      <c r="E59" s="40"/>
      <c r="F59" s="41" t="s">
        <v>10</v>
      </c>
      <c r="G59" s="42">
        <v>12029</v>
      </c>
      <c r="H59" s="43">
        <v>10709</v>
      </c>
      <c r="I59" s="43">
        <v>12313</v>
      </c>
      <c r="J59" s="43">
        <v>10458</v>
      </c>
      <c r="K59" s="43">
        <v>11200</v>
      </c>
      <c r="L59" s="43">
        <v>16712</v>
      </c>
      <c r="M59" s="44">
        <v>15997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4.4000000000000004</v>
      </c>
      <c r="H60" s="48">
        <v>4.5199999999999996</v>
      </c>
      <c r="I60" s="48">
        <v>4.4000000000000004</v>
      </c>
      <c r="J60" s="48">
        <v>4.51</v>
      </c>
      <c r="K60" s="48">
        <v>4.46</v>
      </c>
      <c r="L60" s="48">
        <v>4.09</v>
      </c>
      <c r="M60" s="49">
        <v>4.1100000000000003</v>
      </c>
    </row>
    <row r="61" spans="1:13" x14ac:dyDescent="0.15">
      <c r="A61" s="5"/>
      <c r="B61" s="45" t="s">
        <v>1</v>
      </c>
      <c r="C61" s="50">
        <v>9130</v>
      </c>
      <c r="D61" s="4" t="s">
        <v>15</v>
      </c>
      <c r="E61" s="50">
        <v>10310</v>
      </c>
      <c r="F61" s="46" t="s">
        <v>3</v>
      </c>
      <c r="G61" s="47">
        <v>97.8</v>
      </c>
      <c r="H61" s="48">
        <v>97.4</v>
      </c>
      <c r="I61" s="48">
        <v>97.8</v>
      </c>
      <c r="J61" s="48">
        <v>97.3</v>
      </c>
      <c r="K61" s="48">
        <v>97.7</v>
      </c>
      <c r="L61" s="48">
        <v>97.8</v>
      </c>
      <c r="M61" s="49">
        <v>97.7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8366</v>
      </c>
      <c r="H62" s="99">
        <v>8245</v>
      </c>
      <c r="I62" s="99">
        <v>8561</v>
      </c>
      <c r="J62" s="99">
        <v>8422</v>
      </c>
      <c r="K62" s="99">
        <v>7913</v>
      </c>
      <c r="L62" s="99">
        <v>11158</v>
      </c>
      <c r="M62" s="101">
        <v>11127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1.7540099154272382</v>
      </c>
      <c r="H63" s="133">
        <f t="shared" ref="H63:M63" si="9">H59/H$4</f>
        <v>1.8324777549623545</v>
      </c>
      <c r="I63" s="133">
        <f t="shared" si="9"/>
        <v>1.722338788641768</v>
      </c>
      <c r="J63" s="133">
        <f t="shared" si="9"/>
        <v>1.6461514245238471</v>
      </c>
      <c r="K63" s="133">
        <f t="shared" si="9"/>
        <v>1.669897122409423</v>
      </c>
      <c r="L63" s="133">
        <f t="shared" si="9"/>
        <v>1.7156349450775075</v>
      </c>
      <c r="M63" s="134">
        <f t="shared" si="9"/>
        <v>1.712007705479452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9130</v>
      </c>
      <c r="H64" s="53">
        <v>8670</v>
      </c>
      <c r="I64" s="53">
        <v>9690</v>
      </c>
      <c r="J64" s="53">
        <v>10010</v>
      </c>
      <c r="K64" s="53">
        <v>10300</v>
      </c>
      <c r="L64" s="53">
        <v>10310</v>
      </c>
      <c r="M64" s="54">
        <v>10310</v>
      </c>
    </row>
    <row r="65" spans="1:13" x14ac:dyDescent="0.15">
      <c r="A65" s="5"/>
      <c r="B65" s="16" t="s">
        <v>75</v>
      </c>
      <c r="C65" s="17"/>
      <c r="D65" s="18"/>
      <c r="E65" s="19"/>
      <c r="F65" s="20" t="s">
        <v>10</v>
      </c>
      <c r="G65" s="21">
        <v>6467</v>
      </c>
      <c r="H65" s="22">
        <v>5287</v>
      </c>
      <c r="I65" s="22">
        <v>6496</v>
      </c>
      <c r="J65" s="22">
        <v>5106</v>
      </c>
      <c r="K65" s="22">
        <v>5536</v>
      </c>
      <c r="L65" s="22">
        <v>9576</v>
      </c>
      <c r="M65" s="23">
        <v>9129</v>
      </c>
    </row>
    <row r="66" spans="1:13" x14ac:dyDescent="0.15">
      <c r="A66" s="5"/>
      <c r="B66" s="24" t="s">
        <v>0</v>
      </c>
      <c r="C66" s="25">
        <v>44886</v>
      </c>
      <c r="D66" s="26"/>
      <c r="E66" s="27"/>
      <c r="F66" s="28" t="s">
        <v>2</v>
      </c>
      <c r="G66" s="29">
        <v>3.6</v>
      </c>
      <c r="H66" s="30">
        <v>3.72</v>
      </c>
      <c r="I66" s="30">
        <v>3.71</v>
      </c>
      <c r="J66" s="30">
        <v>3.72</v>
      </c>
      <c r="K66" s="30">
        <v>3.75</v>
      </c>
      <c r="L66" s="30">
        <v>3.55</v>
      </c>
      <c r="M66" s="31">
        <v>3.5</v>
      </c>
    </row>
    <row r="67" spans="1:13" x14ac:dyDescent="0.15">
      <c r="A67" s="5"/>
      <c r="B67" s="24" t="s">
        <v>1</v>
      </c>
      <c r="C67" s="32">
        <v>7210</v>
      </c>
      <c r="D67" s="26" t="s">
        <v>15</v>
      </c>
      <c r="E67" s="32">
        <v>8070</v>
      </c>
      <c r="F67" s="28" t="s">
        <v>3</v>
      </c>
      <c r="G67" s="29">
        <v>98.2</v>
      </c>
      <c r="H67" s="30">
        <v>97.9</v>
      </c>
      <c r="I67" s="30">
        <v>98</v>
      </c>
      <c r="J67" s="30">
        <v>97.9</v>
      </c>
      <c r="K67" s="30">
        <v>97.6</v>
      </c>
      <c r="L67" s="30">
        <v>98.1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3836</v>
      </c>
      <c r="H68" s="98">
        <v>3430</v>
      </c>
      <c r="I68" s="98">
        <v>4014</v>
      </c>
      <c r="J68" s="98">
        <v>3288</v>
      </c>
      <c r="K68" s="98">
        <v>3786</v>
      </c>
      <c r="L68" s="98">
        <v>5710</v>
      </c>
      <c r="M68" s="100">
        <v>4892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0.94298629337999418</v>
      </c>
      <c r="H69" s="127">
        <f t="shared" ref="H69:M69" si="10">H65/H$4</f>
        <v>0.90468856947296372</v>
      </c>
      <c r="I69" s="127">
        <f t="shared" si="10"/>
        <v>0.90865855364386627</v>
      </c>
      <c r="J69" s="127">
        <f t="shared" si="10"/>
        <v>0.80371478041869981</v>
      </c>
      <c r="K69" s="127">
        <f t="shared" si="10"/>
        <v>0.82540629193380055</v>
      </c>
      <c r="L69" s="127">
        <f t="shared" si="10"/>
        <v>0.98306128734216203</v>
      </c>
      <c r="M69" s="128">
        <f t="shared" si="10"/>
        <v>0.97699058219178081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7210</v>
      </c>
      <c r="H70" s="35">
        <v>6890</v>
      </c>
      <c r="I70" s="35">
        <v>7570</v>
      </c>
      <c r="J70" s="35">
        <v>7760</v>
      </c>
      <c r="K70" s="35">
        <v>8050</v>
      </c>
      <c r="L70" s="35">
        <v>8110</v>
      </c>
      <c r="M70" s="36">
        <v>8070</v>
      </c>
    </row>
    <row r="71" spans="1:13" x14ac:dyDescent="0.15">
      <c r="A71" s="5"/>
      <c r="B71" s="37" t="s">
        <v>76</v>
      </c>
      <c r="C71" s="38"/>
      <c r="D71" s="39"/>
      <c r="E71" s="40"/>
      <c r="F71" s="41" t="s">
        <v>10</v>
      </c>
      <c r="G71" s="42">
        <v>2604</v>
      </c>
      <c r="H71" s="43">
        <v>1997</v>
      </c>
      <c r="I71" s="43">
        <v>2229</v>
      </c>
      <c r="J71" s="43">
        <v>2062</v>
      </c>
      <c r="K71" s="43">
        <v>2237</v>
      </c>
      <c r="L71" s="43">
        <v>3299</v>
      </c>
      <c r="M71" s="44">
        <v>3429</v>
      </c>
    </row>
    <row r="72" spans="1:13" x14ac:dyDescent="0.15">
      <c r="A72" s="5"/>
      <c r="B72" s="45" t="s">
        <v>0</v>
      </c>
      <c r="C72" s="3">
        <v>44886</v>
      </c>
      <c r="F72" s="46" t="s">
        <v>2</v>
      </c>
      <c r="G72" s="47">
        <v>3.84</v>
      </c>
      <c r="H72" s="48">
        <v>3.8</v>
      </c>
      <c r="I72" s="48">
        <v>3.79</v>
      </c>
      <c r="J72" s="48">
        <v>3.87</v>
      </c>
      <c r="K72" s="48">
        <v>3.79</v>
      </c>
      <c r="L72" s="48">
        <v>3.64</v>
      </c>
      <c r="M72" s="49">
        <v>3.56</v>
      </c>
    </row>
    <row r="73" spans="1:13" x14ac:dyDescent="0.15">
      <c r="A73" s="5"/>
      <c r="B73" s="45" t="s">
        <v>1</v>
      </c>
      <c r="C73" s="50">
        <v>2060</v>
      </c>
      <c r="D73" s="4" t="s">
        <v>15</v>
      </c>
      <c r="E73" s="50">
        <v>2210</v>
      </c>
      <c r="F73" s="46" t="s">
        <v>3</v>
      </c>
      <c r="G73" s="47">
        <v>97</v>
      </c>
      <c r="H73" s="48">
        <v>98.2</v>
      </c>
      <c r="I73" s="48">
        <v>99.1</v>
      </c>
      <c r="J73" s="48">
        <v>97</v>
      </c>
      <c r="K73" s="48">
        <v>97.8</v>
      </c>
      <c r="L73" s="48">
        <v>97.7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2061</v>
      </c>
      <c r="H74" s="99">
        <v>1108</v>
      </c>
      <c r="I74" s="87">
        <v>833</v>
      </c>
      <c r="J74" s="99">
        <v>1628</v>
      </c>
      <c r="K74" s="99">
        <v>1403</v>
      </c>
      <c r="L74" s="99">
        <v>2196</v>
      </c>
      <c r="M74" s="101">
        <v>1506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0.37970253718285213</v>
      </c>
      <c r="H75" s="133">
        <f t="shared" ref="H75:M75" si="11">H71/H$4</f>
        <v>0.34171800136892538</v>
      </c>
      <c r="I75" s="133">
        <f t="shared" si="11"/>
        <v>0.31179185900125894</v>
      </c>
      <c r="J75" s="133">
        <f t="shared" si="11"/>
        <v>0.32457106878640013</v>
      </c>
      <c r="K75" s="133">
        <f t="shared" si="11"/>
        <v>0.33353213060981063</v>
      </c>
      <c r="L75" s="133">
        <f t="shared" si="11"/>
        <v>0.33867159429216714</v>
      </c>
      <c r="M75" s="134">
        <f t="shared" si="11"/>
        <v>0.3669734589041096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2060</v>
      </c>
      <c r="H76" s="53">
        <v>1970</v>
      </c>
      <c r="I76" s="53">
        <v>2090</v>
      </c>
      <c r="J76" s="53">
        <v>2110</v>
      </c>
      <c r="K76" s="53">
        <v>2240</v>
      </c>
      <c r="L76" s="53">
        <v>2210</v>
      </c>
      <c r="M76" s="54">
        <v>2210</v>
      </c>
    </row>
    <row r="77" spans="1:13" x14ac:dyDescent="0.15">
      <c r="A77" s="5"/>
      <c r="B77" s="16" t="s">
        <v>71</v>
      </c>
      <c r="C77" s="17"/>
      <c r="D77" s="18"/>
      <c r="E77" s="19"/>
      <c r="F77" s="20" t="s">
        <v>10</v>
      </c>
      <c r="G77" s="21">
        <v>4490</v>
      </c>
      <c r="H77" s="22">
        <v>3695</v>
      </c>
      <c r="I77" s="22">
        <v>4477</v>
      </c>
      <c r="J77" s="22">
        <v>3808</v>
      </c>
      <c r="K77" s="22">
        <v>4085</v>
      </c>
      <c r="L77" s="22">
        <v>6405</v>
      </c>
      <c r="M77" s="23">
        <v>5849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3.53</v>
      </c>
      <c r="H78" s="30">
        <v>3.57</v>
      </c>
      <c r="I78" s="30">
        <v>3.57</v>
      </c>
      <c r="J78" s="30">
        <v>3.67</v>
      </c>
      <c r="K78" s="30">
        <v>3.59</v>
      </c>
      <c r="L78" s="30">
        <v>3.19</v>
      </c>
      <c r="M78" s="31">
        <v>3.21</v>
      </c>
    </row>
    <row r="79" spans="1:13" x14ac:dyDescent="0.15">
      <c r="A79" s="5"/>
      <c r="B79" s="24" t="s">
        <v>1</v>
      </c>
      <c r="C79" s="32">
        <v>6830</v>
      </c>
      <c r="D79" s="26" t="s">
        <v>15</v>
      </c>
      <c r="E79" s="32">
        <v>7480</v>
      </c>
      <c r="F79" s="28" t="s">
        <v>3</v>
      </c>
      <c r="G79" s="29">
        <v>98.4</v>
      </c>
      <c r="H79" s="30">
        <v>99</v>
      </c>
      <c r="I79" s="30">
        <v>98.6</v>
      </c>
      <c r="J79" s="30">
        <v>98.8</v>
      </c>
      <c r="K79" s="30">
        <v>98.9</v>
      </c>
      <c r="L79" s="30">
        <v>98.5</v>
      </c>
      <c r="M79" s="31">
        <v>98.5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2281</v>
      </c>
      <c r="H80" s="98">
        <v>1476</v>
      </c>
      <c r="I80" s="98">
        <v>2165</v>
      </c>
      <c r="J80" s="98">
        <v>1624</v>
      </c>
      <c r="K80" s="98">
        <v>1688</v>
      </c>
      <c r="L80" s="98">
        <v>2997</v>
      </c>
      <c r="M80" s="100">
        <v>2722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0.65470982793817445</v>
      </c>
      <c r="H81" s="127">
        <f t="shared" ref="H81:M81" si="12">H77/H$4</f>
        <v>0.63227241615331964</v>
      </c>
      <c r="I81" s="127">
        <f t="shared" si="12"/>
        <v>0.62624143236816343</v>
      </c>
      <c r="J81" s="127">
        <f t="shared" si="12"/>
        <v>0.59940185739020935</v>
      </c>
      <c r="K81" s="127">
        <f t="shared" si="12"/>
        <v>0.60906515580736542</v>
      </c>
      <c r="L81" s="127">
        <f t="shared" si="12"/>
        <v>0.65753002771789348</v>
      </c>
      <c r="M81" s="128">
        <f t="shared" si="12"/>
        <v>0.62596318493150682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6830</v>
      </c>
      <c r="H82" s="35">
        <v>6480</v>
      </c>
      <c r="I82" s="35">
        <v>7020</v>
      </c>
      <c r="J82" s="35">
        <v>7190</v>
      </c>
      <c r="K82" s="35">
        <v>7470</v>
      </c>
      <c r="L82" s="35">
        <v>7510</v>
      </c>
      <c r="M82" s="36">
        <v>7480</v>
      </c>
    </row>
    <row r="83" spans="1:13" x14ac:dyDescent="0.15">
      <c r="A83" s="5"/>
      <c r="B83" s="37" t="s">
        <v>72</v>
      </c>
      <c r="C83" s="38"/>
      <c r="D83" s="39"/>
      <c r="E83" s="40"/>
      <c r="F83" s="41" t="s">
        <v>10</v>
      </c>
      <c r="G83" s="42">
        <v>6686</v>
      </c>
      <c r="H83" s="43">
        <v>4865</v>
      </c>
      <c r="I83" s="43">
        <v>6154</v>
      </c>
      <c r="J83" s="43">
        <v>5293</v>
      </c>
      <c r="K83" s="43">
        <v>5702</v>
      </c>
      <c r="L83" s="43">
        <v>10308</v>
      </c>
      <c r="M83" s="44">
        <v>9567</v>
      </c>
    </row>
    <row r="84" spans="1:13" x14ac:dyDescent="0.15">
      <c r="A84" s="5"/>
      <c r="B84" s="45" t="s">
        <v>0</v>
      </c>
      <c r="C84" s="3">
        <v>44872</v>
      </c>
      <c r="F84" s="46" t="s">
        <v>2</v>
      </c>
      <c r="G84" s="47">
        <v>3.02</v>
      </c>
      <c r="H84" s="48">
        <v>3.3</v>
      </c>
      <c r="I84" s="48">
        <v>3.21</v>
      </c>
      <c r="J84" s="48">
        <v>3.29</v>
      </c>
      <c r="K84" s="48">
        <v>3.24</v>
      </c>
      <c r="L84" s="48">
        <v>2.94</v>
      </c>
      <c r="M84" s="49">
        <v>3.09</v>
      </c>
    </row>
    <row r="85" spans="1:13" x14ac:dyDescent="0.15">
      <c r="A85" s="5"/>
      <c r="B85" s="45" t="s">
        <v>1</v>
      </c>
      <c r="C85" s="50">
        <v>4440</v>
      </c>
      <c r="D85" s="4" t="s">
        <v>15</v>
      </c>
      <c r="E85" s="50">
        <v>4910</v>
      </c>
      <c r="F85" s="46" t="s">
        <v>3</v>
      </c>
      <c r="G85" s="47">
        <v>99.5</v>
      </c>
      <c r="H85" s="48">
        <v>99</v>
      </c>
      <c r="I85" s="48">
        <v>99.1</v>
      </c>
      <c r="J85" s="48">
        <v>98.2</v>
      </c>
      <c r="K85" s="48">
        <v>98.8</v>
      </c>
      <c r="L85" s="48">
        <v>99.8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1886</v>
      </c>
      <c r="H86" s="99">
        <v>1944</v>
      </c>
      <c r="I86" s="99">
        <v>2204</v>
      </c>
      <c r="J86" s="99">
        <v>2863</v>
      </c>
      <c r="K86" s="99">
        <v>2408</v>
      </c>
      <c r="L86" s="99">
        <v>2255</v>
      </c>
      <c r="M86" s="101">
        <v>3124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0.9749198016914552</v>
      </c>
      <c r="H87" s="133">
        <f t="shared" ref="H87:M87" si="13">H83/H$4</f>
        <v>0.83247775496235454</v>
      </c>
      <c r="I87" s="133">
        <f t="shared" si="13"/>
        <v>0.86081969506224643</v>
      </c>
      <c r="J87" s="133">
        <f t="shared" si="13"/>
        <v>0.83314969305839759</v>
      </c>
      <c r="K87" s="133">
        <f t="shared" si="13"/>
        <v>0.85015655285522584</v>
      </c>
      <c r="L87" s="133">
        <f t="shared" si="13"/>
        <v>1.0582075762242069</v>
      </c>
      <c r="M87" s="134">
        <f t="shared" si="13"/>
        <v>1.0238655821917808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4440</v>
      </c>
      <c r="H88" s="53">
        <v>4290</v>
      </c>
      <c r="I88" s="53">
        <v>4630</v>
      </c>
      <c r="J88" s="53">
        <v>4730</v>
      </c>
      <c r="K88" s="53">
        <v>4890</v>
      </c>
      <c r="L88" s="53">
        <v>4920</v>
      </c>
      <c r="M88" s="54">
        <v>4910</v>
      </c>
    </row>
    <row r="89" spans="1:13" x14ac:dyDescent="0.15">
      <c r="A89" s="5"/>
      <c r="B89" s="16" t="s">
        <v>73</v>
      </c>
      <c r="C89" s="17"/>
      <c r="D89" s="18"/>
      <c r="E89" s="19"/>
      <c r="F89" s="20" t="s">
        <v>10</v>
      </c>
      <c r="G89" s="21">
        <v>1841</v>
      </c>
      <c r="H89" s="22">
        <v>1875</v>
      </c>
      <c r="I89" s="22">
        <v>2444</v>
      </c>
      <c r="J89" s="22">
        <v>1694</v>
      </c>
      <c r="K89" s="22">
        <v>1854</v>
      </c>
      <c r="L89" s="22">
        <v>3687</v>
      </c>
      <c r="M89" s="23">
        <v>3321</v>
      </c>
    </row>
    <row r="90" spans="1:13" x14ac:dyDescent="0.15">
      <c r="A90" s="5"/>
      <c r="B90" s="24" t="s">
        <v>0</v>
      </c>
      <c r="C90" s="25">
        <v>44872</v>
      </c>
      <c r="D90" s="26"/>
      <c r="E90" s="27"/>
      <c r="F90" s="28" t="s">
        <v>2</v>
      </c>
      <c r="G90" s="29">
        <v>3.97</v>
      </c>
      <c r="H90" s="30">
        <v>4.51</v>
      </c>
      <c r="I90" s="30">
        <v>4.28</v>
      </c>
      <c r="J90" s="30">
        <v>4.6500000000000004</v>
      </c>
      <c r="K90" s="30">
        <v>4.4000000000000004</v>
      </c>
      <c r="L90" s="30">
        <v>4.01</v>
      </c>
      <c r="M90" s="31">
        <v>4.0199999999999996</v>
      </c>
    </row>
    <row r="91" spans="1:13" x14ac:dyDescent="0.15">
      <c r="A91" s="5"/>
      <c r="B91" s="24" t="s">
        <v>1</v>
      </c>
      <c r="C91" s="32">
        <v>1550</v>
      </c>
      <c r="D91" s="26" t="s">
        <v>15</v>
      </c>
      <c r="E91" s="32">
        <v>1590</v>
      </c>
      <c r="F91" s="28" t="s">
        <v>3</v>
      </c>
      <c r="G91" s="29">
        <v>98.6</v>
      </c>
      <c r="H91" s="30">
        <v>97.8</v>
      </c>
      <c r="I91" s="30">
        <v>97.1</v>
      </c>
      <c r="J91" s="30">
        <v>97.5</v>
      </c>
      <c r="K91" s="30">
        <v>97.6</v>
      </c>
      <c r="L91" s="30">
        <v>98.1</v>
      </c>
      <c r="M91" s="31">
        <v>97.3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895</v>
      </c>
      <c r="H92" s="98">
        <v>1323</v>
      </c>
      <c r="I92" s="98">
        <v>1990</v>
      </c>
      <c r="J92" s="98">
        <v>1264</v>
      </c>
      <c r="K92" s="98">
        <v>1292</v>
      </c>
      <c r="L92" s="98">
        <v>2248</v>
      </c>
      <c r="M92" s="100">
        <v>2504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0.26844561096529601</v>
      </c>
      <c r="H93" s="127">
        <f t="shared" ref="H93:M93" si="14">H89/H$4</f>
        <v>0.32084188911704314</v>
      </c>
      <c r="I93" s="127">
        <f t="shared" si="14"/>
        <v>0.34186599524409006</v>
      </c>
      <c r="J93" s="127">
        <f t="shared" si="14"/>
        <v>0.26664567920667404</v>
      </c>
      <c r="K93" s="127">
        <f t="shared" si="14"/>
        <v>0.27642761294170271</v>
      </c>
      <c r="L93" s="127">
        <f t="shared" si="14"/>
        <v>0.37850323375423467</v>
      </c>
      <c r="M93" s="128">
        <f t="shared" si="14"/>
        <v>0.3554152397260274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1550</v>
      </c>
      <c r="H94" s="35">
        <v>1450</v>
      </c>
      <c r="I94" s="35">
        <v>1520</v>
      </c>
      <c r="J94" s="35">
        <v>1560</v>
      </c>
      <c r="K94" s="35">
        <v>1590</v>
      </c>
      <c r="L94" s="35">
        <v>1570</v>
      </c>
      <c r="M94" s="36">
        <v>1590</v>
      </c>
    </row>
    <row r="95" spans="1:13" x14ac:dyDescent="0.15">
      <c r="A95" s="5"/>
      <c r="B95" s="37" t="s">
        <v>70</v>
      </c>
      <c r="C95" s="38"/>
      <c r="D95" s="39"/>
      <c r="E95" s="40"/>
      <c r="F95" s="41" t="s">
        <v>10</v>
      </c>
      <c r="G95" s="42">
        <v>10077</v>
      </c>
      <c r="H95" s="43">
        <v>8530</v>
      </c>
      <c r="I95" s="43">
        <v>10968</v>
      </c>
      <c r="J95" s="43">
        <v>9318</v>
      </c>
      <c r="K95" s="43">
        <v>9693</v>
      </c>
      <c r="L95" s="43">
        <v>13085</v>
      </c>
      <c r="M95" s="44">
        <v>12839</v>
      </c>
    </row>
    <row r="96" spans="1:13" x14ac:dyDescent="0.15">
      <c r="A96" s="5"/>
      <c r="B96" s="45" t="s">
        <v>0</v>
      </c>
      <c r="C96" s="3">
        <v>44858</v>
      </c>
      <c r="F96" s="46" t="s">
        <v>2</v>
      </c>
      <c r="G96" s="47">
        <v>1.82</v>
      </c>
      <c r="H96" s="48">
        <v>1.85</v>
      </c>
      <c r="I96" s="48">
        <v>1.74</v>
      </c>
      <c r="J96" s="48">
        <v>1.86</v>
      </c>
      <c r="K96" s="48">
        <v>1.85</v>
      </c>
      <c r="L96" s="48">
        <v>1.73</v>
      </c>
      <c r="M96" s="49">
        <v>1.75</v>
      </c>
    </row>
    <row r="97" spans="1:13" x14ac:dyDescent="0.15">
      <c r="A97" s="5"/>
      <c r="B97" s="45" t="s">
        <v>1</v>
      </c>
      <c r="C97" s="50">
        <v>9780</v>
      </c>
      <c r="D97" s="4" t="s">
        <v>15</v>
      </c>
      <c r="E97" s="50">
        <v>11090</v>
      </c>
      <c r="F97" s="46" t="s">
        <v>3</v>
      </c>
      <c r="G97" s="47">
        <v>99.3</v>
      </c>
      <c r="H97" s="48">
        <v>99.5</v>
      </c>
      <c r="I97" s="48">
        <v>99.9</v>
      </c>
      <c r="J97" s="48">
        <v>99.5</v>
      </c>
      <c r="K97" s="48">
        <v>99.4</v>
      </c>
      <c r="L97" s="48">
        <v>99.4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2575</v>
      </c>
      <c r="H98" s="99">
        <v>1820</v>
      </c>
      <c r="I98" s="99">
        <v>1495</v>
      </c>
      <c r="J98" s="99">
        <v>2023</v>
      </c>
      <c r="K98" s="99">
        <v>2159</v>
      </c>
      <c r="L98" s="99">
        <v>2853</v>
      </c>
      <c r="M98" s="101">
        <v>3571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1.4693788276465443</v>
      </c>
      <c r="H99" s="133">
        <f t="shared" ref="H99:M99" si="15">H95/H$4</f>
        <v>1.4596167008898016</v>
      </c>
      <c r="I99" s="133">
        <f t="shared" si="15"/>
        <v>1.5342005874947544</v>
      </c>
      <c r="J99" s="133">
        <f t="shared" si="15"/>
        <v>1.4667086415866519</v>
      </c>
      <c r="K99" s="133">
        <f t="shared" si="15"/>
        <v>1.4452065006709409</v>
      </c>
      <c r="L99" s="133">
        <f t="shared" si="15"/>
        <v>1.3432912431988502</v>
      </c>
      <c r="M99" s="134">
        <f t="shared" si="15"/>
        <v>1.3740368150684932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9780</v>
      </c>
      <c r="H100" s="53">
        <v>9600</v>
      </c>
      <c r="I100" s="53">
        <v>10360</v>
      </c>
      <c r="J100" s="53">
        <v>10670</v>
      </c>
      <c r="K100" s="53">
        <v>11110</v>
      </c>
      <c r="L100" s="53">
        <v>11060</v>
      </c>
      <c r="M100" s="54">
        <v>11090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10035</v>
      </c>
      <c r="H101" s="22">
        <v>8560</v>
      </c>
      <c r="I101" s="22">
        <v>10325</v>
      </c>
      <c r="J101" s="22">
        <v>9320</v>
      </c>
      <c r="K101" s="22">
        <v>10062</v>
      </c>
      <c r="L101" s="22">
        <v>15017</v>
      </c>
      <c r="M101" s="23">
        <v>14302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2.73</v>
      </c>
      <c r="H102" s="30">
        <v>2.85</v>
      </c>
      <c r="I102" s="30">
        <v>2.76</v>
      </c>
      <c r="J102" s="30">
        <v>2.84</v>
      </c>
      <c r="K102" s="30">
        <v>2.77</v>
      </c>
      <c r="L102" s="30">
        <v>2.5299999999999998</v>
      </c>
      <c r="M102" s="31">
        <v>2.54</v>
      </c>
    </row>
    <row r="103" spans="1:13" x14ac:dyDescent="0.15">
      <c r="A103" s="5"/>
      <c r="B103" s="24" t="s">
        <v>1</v>
      </c>
      <c r="C103" s="32">
        <v>5900</v>
      </c>
      <c r="D103" s="26" t="s">
        <v>15</v>
      </c>
      <c r="E103" s="32">
        <v>6630</v>
      </c>
      <c r="F103" s="28" t="s">
        <v>3</v>
      </c>
      <c r="G103" s="29">
        <v>99.2</v>
      </c>
      <c r="H103" s="30">
        <v>99</v>
      </c>
      <c r="I103" s="30">
        <v>99.3</v>
      </c>
      <c r="J103" s="30">
        <v>99.5</v>
      </c>
      <c r="K103" s="30">
        <v>99.3</v>
      </c>
      <c r="L103" s="30">
        <v>99.2</v>
      </c>
      <c r="M103" s="31">
        <v>99.2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3139</v>
      </c>
      <c r="H104" s="98">
        <v>3059</v>
      </c>
      <c r="I104" s="98">
        <v>3068</v>
      </c>
      <c r="J104" s="98">
        <v>2402</v>
      </c>
      <c r="K104" s="98">
        <v>3075</v>
      </c>
      <c r="L104" s="98">
        <v>4527</v>
      </c>
      <c r="M104" s="100">
        <v>4256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1.4632545931758529</v>
      </c>
      <c r="H105" s="127">
        <f t="shared" ref="H105:M105" si="16">H101/H$4</f>
        <v>1.4647501711156743</v>
      </c>
      <c r="I105" s="127">
        <f t="shared" si="16"/>
        <v>1.4442579381731711</v>
      </c>
      <c r="J105" s="127">
        <f t="shared" si="16"/>
        <v>1.4670234534865418</v>
      </c>
      <c r="K105" s="127">
        <f t="shared" si="16"/>
        <v>1.500223646936037</v>
      </c>
      <c r="L105" s="127">
        <f t="shared" si="16"/>
        <v>1.5416281695924443</v>
      </c>
      <c r="M105" s="128">
        <f t="shared" si="16"/>
        <v>1.5306078767123288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5900</v>
      </c>
      <c r="H106" s="35">
        <v>5690</v>
      </c>
      <c r="I106" s="35">
        <v>6200</v>
      </c>
      <c r="J106" s="35">
        <v>6400</v>
      </c>
      <c r="K106" s="35">
        <v>6660</v>
      </c>
      <c r="L106" s="35">
        <v>6640</v>
      </c>
      <c r="M106" s="36">
        <v>6630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12486</v>
      </c>
      <c r="H107" s="43">
        <v>10632</v>
      </c>
      <c r="I107" s="43">
        <v>12706</v>
      </c>
      <c r="J107" s="43">
        <v>11258</v>
      </c>
      <c r="K107" s="43">
        <v>11991</v>
      </c>
      <c r="L107" s="43">
        <v>17126</v>
      </c>
      <c r="M107" s="44">
        <v>16253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2.91</v>
      </c>
      <c r="H108" s="48">
        <v>3.07</v>
      </c>
      <c r="I108" s="48">
        <v>2.95</v>
      </c>
      <c r="J108" s="48">
        <v>2.96</v>
      </c>
      <c r="K108" s="48">
        <v>2.96</v>
      </c>
      <c r="L108" s="48">
        <v>2.68</v>
      </c>
      <c r="M108" s="49">
        <v>2.72</v>
      </c>
    </row>
    <row r="109" spans="1:13" x14ac:dyDescent="0.15">
      <c r="A109" s="5"/>
      <c r="B109" s="45" t="s">
        <v>1</v>
      </c>
      <c r="C109" s="50">
        <v>6180</v>
      </c>
      <c r="D109" s="4" t="s">
        <v>15</v>
      </c>
      <c r="E109" s="50">
        <v>6910</v>
      </c>
      <c r="F109" s="46" t="s">
        <v>3</v>
      </c>
      <c r="G109" s="47">
        <v>99.9</v>
      </c>
      <c r="H109" s="48">
        <v>99.4</v>
      </c>
      <c r="I109" s="48">
        <v>99.6</v>
      </c>
      <c r="J109" s="48">
        <v>99.9</v>
      </c>
      <c r="K109" s="48">
        <v>99.6</v>
      </c>
      <c r="L109" s="48">
        <v>99.8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2372</v>
      </c>
      <c r="H110" s="99">
        <v>3121</v>
      </c>
      <c r="I110" s="99">
        <v>3122</v>
      </c>
      <c r="J110" s="99">
        <v>2096</v>
      </c>
      <c r="K110" s="99">
        <v>2885</v>
      </c>
      <c r="L110" s="99">
        <v>3216</v>
      </c>
      <c r="M110" s="101">
        <v>3948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1.8206474190726158</v>
      </c>
      <c r="H111" s="133">
        <f t="shared" ref="H111:M111" si="17">H107/H$4</f>
        <v>1.8193018480492813</v>
      </c>
      <c r="I111" s="133">
        <f t="shared" si="17"/>
        <v>1.7773115120995944</v>
      </c>
      <c r="J111" s="133">
        <f t="shared" si="17"/>
        <v>1.7720761844797734</v>
      </c>
      <c r="K111" s="133">
        <f t="shared" si="17"/>
        <v>1.7878336066795886</v>
      </c>
      <c r="L111" s="133">
        <f t="shared" si="17"/>
        <v>1.7581357150189918</v>
      </c>
      <c r="M111" s="134">
        <f t="shared" si="17"/>
        <v>1.7394049657534247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6180</v>
      </c>
      <c r="H112" s="53">
        <v>5900</v>
      </c>
      <c r="I112" s="53">
        <v>6500</v>
      </c>
      <c r="J112" s="53">
        <v>6670</v>
      </c>
      <c r="K112" s="53">
        <v>6950</v>
      </c>
      <c r="L112" s="53">
        <v>6910</v>
      </c>
      <c r="M112" s="54">
        <v>6910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16072</v>
      </c>
      <c r="H113" s="22">
        <v>15345</v>
      </c>
      <c r="I113" s="22">
        <v>17043</v>
      </c>
      <c r="J113" s="22">
        <v>15520</v>
      </c>
      <c r="K113" s="22">
        <v>15777</v>
      </c>
      <c r="L113" s="22">
        <v>20012</v>
      </c>
      <c r="M113" s="23">
        <v>19217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2.63</v>
      </c>
      <c r="H114" s="30">
        <v>2.67</v>
      </c>
      <c r="I114" s="30">
        <v>2.64</v>
      </c>
      <c r="J114" s="30">
        <v>2.75</v>
      </c>
      <c r="K114" s="30">
        <v>2.74</v>
      </c>
      <c r="L114" s="30">
        <v>2.46</v>
      </c>
      <c r="M114" s="31">
        <v>2.5099999999999998</v>
      </c>
    </row>
    <row r="115" spans="1:13" x14ac:dyDescent="0.15">
      <c r="A115" s="5"/>
      <c r="B115" s="24" t="s">
        <v>1</v>
      </c>
      <c r="C115" s="32">
        <v>10930</v>
      </c>
      <c r="D115" s="26" t="s">
        <v>15</v>
      </c>
      <c r="E115" s="32">
        <v>14020</v>
      </c>
      <c r="F115" s="28" t="s">
        <v>3</v>
      </c>
      <c r="G115" s="29">
        <v>100.2</v>
      </c>
      <c r="H115" s="30">
        <v>100.2</v>
      </c>
      <c r="I115" s="30">
        <v>100.1</v>
      </c>
      <c r="J115" s="30">
        <v>100</v>
      </c>
      <c r="K115" s="30">
        <v>100</v>
      </c>
      <c r="L115" s="30">
        <v>99.9</v>
      </c>
      <c r="M115" s="31">
        <v>99.8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1510</v>
      </c>
      <c r="H116" s="98">
        <v>1498</v>
      </c>
      <c r="I116" s="98">
        <v>2160</v>
      </c>
      <c r="J116" s="98">
        <v>2232</v>
      </c>
      <c r="K116" s="98">
        <v>2397</v>
      </c>
      <c r="L116" s="98">
        <v>3287</v>
      </c>
      <c r="M116" s="100">
        <v>3589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2.3435403907844852</v>
      </c>
      <c r="H117" s="127">
        <f t="shared" ref="H117:M117" si="18">H113/H$4</f>
        <v>2.625770020533881</v>
      </c>
      <c r="I117" s="127">
        <f t="shared" si="18"/>
        <v>2.3839697859840538</v>
      </c>
      <c r="J117" s="127">
        <f t="shared" si="18"/>
        <v>2.4429403431449708</v>
      </c>
      <c r="K117" s="127">
        <f t="shared" si="18"/>
        <v>2.3523184732369167</v>
      </c>
      <c r="L117" s="127">
        <f t="shared" si="18"/>
        <v>2.0544091982342674</v>
      </c>
      <c r="M117" s="128">
        <f t="shared" si="18"/>
        <v>2.0566138698630136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10930</v>
      </c>
      <c r="H118" s="35">
        <v>11480</v>
      </c>
      <c r="I118" s="35">
        <v>12930</v>
      </c>
      <c r="J118" s="35">
        <v>13490</v>
      </c>
      <c r="K118" s="35">
        <v>14080</v>
      </c>
      <c r="L118" s="35">
        <v>13990</v>
      </c>
      <c r="M118" s="36">
        <v>14020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9680</v>
      </c>
      <c r="H119" s="43">
        <v>7919</v>
      </c>
      <c r="I119" s="43">
        <v>10210</v>
      </c>
      <c r="J119" s="43">
        <v>8845</v>
      </c>
      <c r="K119" s="43">
        <v>9215</v>
      </c>
      <c r="L119" s="43">
        <v>12501</v>
      </c>
      <c r="M119" s="44">
        <v>12410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1.93</v>
      </c>
      <c r="H120" s="48">
        <v>1.99</v>
      </c>
      <c r="I120" s="48">
        <v>1.87</v>
      </c>
      <c r="J120" s="48">
        <v>1.97</v>
      </c>
      <c r="K120" s="48">
        <v>1.95</v>
      </c>
      <c r="L120" s="48">
        <v>1.84</v>
      </c>
      <c r="M120" s="49">
        <v>1.84</v>
      </c>
    </row>
    <row r="121" spans="1:13" x14ac:dyDescent="0.15">
      <c r="A121" s="5"/>
      <c r="B121" s="45" t="s">
        <v>1</v>
      </c>
      <c r="C121" s="50">
        <v>38330</v>
      </c>
      <c r="D121" s="4" t="s">
        <v>15</v>
      </c>
      <c r="E121" s="50">
        <v>43640</v>
      </c>
      <c r="F121" s="46" t="s">
        <v>3</v>
      </c>
      <c r="G121" s="47">
        <v>99.5</v>
      </c>
      <c r="H121" s="48">
        <v>99.4</v>
      </c>
      <c r="I121" s="48">
        <v>99.7</v>
      </c>
      <c r="J121" s="48">
        <v>99.4</v>
      </c>
      <c r="K121" s="48">
        <v>99.5</v>
      </c>
      <c r="L121" s="48">
        <v>99.4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2196</v>
      </c>
      <c r="H122" s="99">
        <v>1940</v>
      </c>
      <c r="I122" s="99">
        <v>1750</v>
      </c>
      <c r="J122" s="99">
        <v>2076</v>
      </c>
      <c r="K122" s="99">
        <v>2005</v>
      </c>
      <c r="L122" s="99">
        <v>2974</v>
      </c>
      <c r="M122" s="101">
        <v>3381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1.4114902303878682</v>
      </c>
      <c r="H123" s="133">
        <f t="shared" ref="H123:M123" si="19">H119/H$4</f>
        <v>1.3550650239561943</v>
      </c>
      <c r="I123" s="133">
        <f t="shared" si="19"/>
        <v>1.4281717722758427</v>
      </c>
      <c r="J123" s="133">
        <f t="shared" si="19"/>
        <v>1.3922556272627105</v>
      </c>
      <c r="K123" s="133">
        <f t="shared" si="19"/>
        <v>1.3739376770538243</v>
      </c>
      <c r="L123" s="133">
        <f t="shared" si="19"/>
        <v>1.283338466276563</v>
      </c>
      <c r="M123" s="134">
        <f t="shared" si="19"/>
        <v>1.328125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38330</v>
      </c>
      <c r="H124" s="53">
        <v>37000</v>
      </c>
      <c r="I124" s="53">
        <v>40900</v>
      </c>
      <c r="J124" s="53">
        <v>42060</v>
      </c>
      <c r="K124" s="53">
        <v>43710</v>
      </c>
      <c r="L124" s="53">
        <v>43560</v>
      </c>
      <c r="M124" s="54">
        <v>43640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13162</v>
      </c>
      <c r="H125" s="22">
        <v>11171</v>
      </c>
      <c r="I125" s="22">
        <v>14236</v>
      </c>
      <c r="J125" s="22">
        <v>12156</v>
      </c>
      <c r="K125" s="22">
        <v>12769</v>
      </c>
      <c r="L125" s="22">
        <v>16311</v>
      </c>
      <c r="M125" s="23">
        <v>15959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1.73</v>
      </c>
      <c r="H126" s="30">
        <v>1.81</v>
      </c>
      <c r="I126" s="30">
        <v>1.66</v>
      </c>
      <c r="J126" s="30">
        <v>1.82</v>
      </c>
      <c r="K126" s="30">
        <v>1.78</v>
      </c>
      <c r="L126" s="30">
        <v>1.67</v>
      </c>
      <c r="M126" s="31">
        <v>1.68</v>
      </c>
    </row>
    <row r="127" spans="1:13" x14ac:dyDescent="0.15">
      <c r="A127" s="5"/>
      <c r="B127" s="24" t="s">
        <v>1</v>
      </c>
      <c r="C127" s="32">
        <v>27340</v>
      </c>
      <c r="D127" s="26" t="s">
        <v>15</v>
      </c>
      <c r="E127" s="32">
        <v>30610</v>
      </c>
      <c r="F127" s="28" t="s">
        <v>3</v>
      </c>
      <c r="G127" s="29">
        <v>99.6</v>
      </c>
      <c r="H127" s="30">
        <v>99.4</v>
      </c>
      <c r="I127" s="30">
        <v>100</v>
      </c>
      <c r="J127" s="30">
        <v>99.4</v>
      </c>
      <c r="K127" s="30">
        <v>99.5</v>
      </c>
      <c r="L127" s="30">
        <v>99.4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2325</v>
      </c>
      <c r="H128" s="98">
        <v>2659</v>
      </c>
      <c r="I128" s="98">
        <v>1513</v>
      </c>
      <c r="J128" s="98">
        <v>2894</v>
      </c>
      <c r="K128" s="98">
        <v>2689</v>
      </c>
      <c r="L128" s="98">
        <v>3594</v>
      </c>
      <c r="M128" s="100">
        <v>3878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1.9192184310294547</v>
      </c>
      <c r="H129" s="127">
        <f t="shared" ref="H129:M129" si="20">H125/H$4</f>
        <v>1.911533196440794</v>
      </c>
      <c r="I129" s="127">
        <f t="shared" si="20"/>
        <v>1.9913274583857883</v>
      </c>
      <c r="J129" s="127">
        <f t="shared" si="20"/>
        <v>1.9134267275303007</v>
      </c>
      <c r="K129" s="127">
        <f t="shared" si="20"/>
        <v>1.9038318175041002</v>
      </c>
      <c r="L129" s="127">
        <f t="shared" si="20"/>
        <v>1.6744687403757315</v>
      </c>
      <c r="M129" s="128">
        <f t="shared" si="20"/>
        <v>1.7079409246575343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27340</v>
      </c>
      <c r="H130" s="35">
        <v>26560</v>
      </c>
      <c r="I130" s="35">
        <v>28680</v>
      </c>
      <c r="J130" s="35">
        <v>29430</v>
      </c>
      <c r="K130" s="35">
        <v>30630</v>
      </c>
      <c r="L130" s="35">
        <v>30580</v>
      </c>
      <c r="M130" s="36">
        <v>30610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6795</v>
      </c>
      <c r="H131" s="43">
        <v>5225</v>
      </c>
      <c r="I131" s="43">
        <v>6466</v>
      </c>
      <c r="J131" s="43">
        <v>5650</v>
      </c>
      <c r="K131" s="43">
        <v>6160</v>
      </c>
      <c r="L131" s="43">
        <v>10132</v>
      </c>
      <c r="M131" s="44">
        <v>9473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2.66</v>
      </c>
      <c r="H132" s="48">
        <v>2.93</v>
      </c>
      <c r="I132" s="48">
        <v>2.8</v>
      </c>
      <c r="J132" s="48">
        <v>2.84</v>
      </c>
      <c r="K132" s="48">
        <v>2.68</v>
      </c>
      <c r="L132" s="48">
        <v>2.5499999999999998</v>
      </c>
      <c r="M132" s="49">
        <v>2.58</v>
      </c>
    </row>
    <row r="133" spans="1:13" x14ac:dyDescent="0.15">
      <c r="A133" s="5"/>
      <c r="B133" s="45" t="s">
        <v>1</v>
      </c>
      <c r="C133" s="50">
        <v>13070</v>
      </c>
      <c r="D133" s="4" t="s">
        <v>15</v>
      </c>
      <c r="E133" s="50">
        <v>14830</v>
      </c>
      <c r="F133" s="46" t="s">
        <v>3</v>
      </c>
      <c r="G133" s="47">
        <v>99.7</v>
      </c>
      <c r="H133" s="48">
        <v>98.8</v>
      </c>
      <c r="I133" s="48">
        <v>99.1</v>
      </c>
      <c r="J133" s="48">
        <v>99</v>
      </c>
      <c r="K133" s="48">
        <v>99.7</v>
      </c>
      <c r="L133" s="48">
        <v>99.4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1473</v>
      </c>
      <c r="H134" s="99">
        <v>2073</v>
      </c>
      <c r="I134" s="99">
        <v>2206</v>
      </c>
      <c r="J134" s="99">
        <v>2040</v>
      </c>
      <c r="K134" s="99">
        <v>1337</v>
      </c>
      <c r="L134" s="99">
        <v>2748</v>
      </c>
      <c r="M134" s="101">
        <v>2553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0.99081364829396323</v>
      </c>
      <c r="H135" s="133">
        <f t="shared" ref="H135:M135" si="21">H131/H$4</f>
        <v>0.89407939767282685</v>
      </c>
      <c r="I135" s="133">
        <f t="shared" si="21"/>
        <v>0.90446216254021539</v>
      </c>
      <c r="J135" s="133">
        <f t="shared" si="21"/>
        <v>0.88934361718872978</v>
      </c>
      <c r="K135" s="133">
        <f t="shared" si="21"/>
        <v>0.91844341732518264</v>
      </c>
      <c r="L135" s="133">
        <f t="shared" si="21"/>
        <v>1.0401396160558465</v>
      </c>
      <c r="M135" s="134">
        <f t="shared" si="21"/>
        <v>1.0138056506849316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13070</v>
      </c>
      <c r="H136" s="53">
        <v>12650</v>
      </c>
      <c r="I136" s="53">
        <v>13810</v>
      </c>
      <c r="J136" s="53">
        <v>14230</v>
      </c>
      <c r="K136" s="53">
        <v>14810</v>
      </c>
      <c r="L136" s="53">
        <v>14810</v>
      </c>
      <c r="M136" s="54">
        <v>14830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4475</v>
      </c>
      <c r="H137" s="22">
        <v>3180</v>
      </c>
      <c r="I137" s="22">
        <v>4082</v>
      </c>
      <c r="J137" s="22">
        <v>3526</v>
      </c>
      <c r="K137" s="22">
        <v>3805</v>
      </c>
      <c r="L137" s="22">
        <v>7071</v>
      </c>
      <c r="M137" s="23">
        <v>6374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2.39</v>
      </c>
      <c r="H138" s="30">
        <v>2.63</v>
      </c>
      <c r="I138" s="30">
        <v>2.52</v>
      </c>
      <c r="J138" s="30">
        <v>2.5499999999999998</v>
      </c>
      <c r="K138" s="30">
        <v>2.52</v>
      </c>
      <c r="L138" s="30">
        <v>2.21</v>
      </c>
      <c r="M138" s="31">
        <v>2.38</v>
      </c>
    </row>
    <row r="139" spans="1:13" x14ac:dyDescent="0.15">
      <c r="A139" s="5"/>
      <c r="B139" s="24" t="s">
        <v>1</v>
      </c>
      <c r="C139" s="32">
        <v>12660</v>
      </c>
      <c r="D139" s="26" t="s">
        <v>15</v>
      </c>
      <c r="E139" s="32">
        <v>14050</v>
      </c>
      <c r="F139" s="28" t="s">
        <v>3</v>
      </c>
      <c r="G139" s="29">
        <v>99.7</v>
      </c>
      <c r="H139" s="30">
        <v>98.8</v>
      </c>
      <c r="I139" s="30">
        <v>99</v>
      </c>
      <c r="J139" s="30">
        <v>98.9</v>
      </c>
      <c r="K139" s="30">
        <v>99</v>
      </c>
      <c r="L139" s="30">
        <v>99.8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83">
        <v>932</v>
      </c>
      <c r="H140" s="98">
        <v>1291</v>
      </c>
      <c r="I140" s="98">
        <v>1476</v>
      </c>
      <c r="J140" s="98">
        <v>1287</v>
      </c>
      <c r="K140" s="98">
        <v>1333</v>
      </c>
      <c r="L140" s="98">
        <v>1269</v>
      </c>
      <c r="M140" s="100">
        <v>2363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0.65252260134149898</v>
      </c>
      <c r="H141" s="127">
        <f t="shared" ref="H141:M141" si="22">H137/H$4</f>
        <v>0.54414784394250515</v>
      </c>
      <c r="I141" s="127">
        <f t="shared" si="22"/>
        <v>0.57098894950342705</v>
      </c>
      <c r="J141" s="127">
        <f t="shared" si="22"/>
        <v>0.55501337950574536</v>
      </c>
      <c r="K141" s="127">
        <f t="shared" si="22"/>
        <v>0.56731772774712985</v>
      </c>
      <c r="L141" s="127">
        <f t="shared" si="22"/>
        <v>0.72590083153680318</v>
      </c>
      <c r="M141" s="128">
        <f t="shared" si="22"/>
        <v>0.68214897260273977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12660</v>
      </c>
      <c r="H142" s="35">
        <v>12160</v>
      </c>
      <c r="I142" s="35">
        <v>13100</v>
      </c>
      <c r="J142" s="35">
        <v>13490</v>
      </c>
      <c r="K142" s="35">
        <v>13930</v>
      </c>
      <c r="L142" s="35">
        <v>14080</v>
      </c>
      <c r="M142" s="36">
        <v>14050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8081</v>
      </c>
      <c r="H143" s="43">
        <v>7176</v>
      </c>
      <c r="I143" s="43">
        <v>8730</v>
      </c>
      <c r="J143" s="43">
        <v>7413</v>
      </c>
      <c r="K143" s="43">
        <v>9086</v>
      </c>
      <c r="L143" s="43">
        <v>12297</v>
      </c>
      <c r="M143" s="44">
        <v>11439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1.65</v>
      </c>
      <c r="H144" s="48">
        <v>1.64</v>
      </c>
      <c r="I144" s="48">
        <v>1.58</v>
      </c>
      <c r="J144" s="48">
        <v>1.65</v>
      </c>
      <c r="K144" s="48">
        <v>1.54</v>
      </c>
      <c r="L144" s="48">
        <v>1.49</v>
      </c>
      <c r="M144" s="49">
        <v>1.55</v>
      </c>
    </row>
    <row r="145" spans="1:13" x14ac:dyDescent="0.15">
      <c r="A145" s="5"/>
      <c r="B145" s="45" t="s">
        <v>1</v>
      </c>
      <c r="C145" s="50">
        <v>13560</v>
      </c>
      <c r="D145" s="4" t="s">
        <v>15</v>
      </c>
      <c r="E145" s="50">
        <v>15490</v>
      </c>
      <c r="F145" s="46" t="s">
        <v>3</v>
      </c>
      <c r="G145" s="47">
        <v>99.4</v>
      </c>
      <c r="H145" s="48">
        <v>99.4</v>
      </c>
      <c r="I145" s="48">
        <v>99.5</v>
      </c>
      <c r="J145" s="48">
        <v>99.5</v>
      </c>
      <c r="K145" s="48">
        <v>99.9</v>
      </c>
      <c r="L145" s="48">
        <v>99.5</v>
      </c>
      <c r="M145" s="49">
        <v>99.2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1787</v>
      </c>
      <c r="H146" s="99">
        <v>1573</v>
      </c>
      <c r="I146" s="99">
        <v>1726</v>
      </c>
      <c r="J146" s="99">
        <v>1572</v>
      </c>
      <c r="K146" s="99">
        <v>1057</v>
      </c>
      <c r="L146" s="99">
        <v>2414</v>
      </c>
      <c r="M146" s="101">
        <v>3020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1.1783318751822689</v>
      </c>
      <c r="H147" s="133">
        <f t="shared" ref="H147:M147" si="23">H143/H$4</f>
        <v>1.2279260780287475</v>
      </c>
      <c r="I147" s="133">
        <f t="shared" si="23"/>
        <v>1.2211498111624004</v>
      </c>
      <c r="J147" s="133">
        <f t="shared" si="23"/>
        <v>1.1668503069416023</v>
      </c>
      <c r="K147" s="133">
        <f t="shared" si="23"/>
        <v>1.3547040405546444</v>
      </c>
      <c r="L147" s="133">
        <f t="shared" si="23"/>
        <v>1.2623960578995996</v>
      </c>
      <c r="M147" s="134">
        <f t="shared" si="23"/>
        <v>1.2242080479452055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13560</v>
      </c>
      <c r="H148" s="53">
        <v>13080</v>
      </c>
      <c r="I148" s="53">
        <v>14530</v>
      </c>
      <c r="J148" s="53">
        <v>14820</v>
      </c>
      <c r="K148" s="53">
        <v>15550</v>
      </c>
      <c r="L148" s="53">
        <v>15480</v>
      </c>
      <c r="M148" s="54">
        <v>15490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6094</v>
      </c>
      <c r="H149" s="22">
        <v>4778</v>
      </c>
      <c r="I149" s="22">
        <v>5790</v>
      </c>
      <c r="J149" s="22">
        <v>4754</v>
      </c>
      <c r="K149" s="22">
        <v>5182</v>
      </c>
      <c r="L149" s="22">
        <v>8131</v>
      </c>
      <c r="M149" s="23">
        <v>8176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3.74</v>
      </c>
      <c r="H150" s="30">
        <v>3.82</v>
      </c>
      <c r="I150" s="30">
        <v>3.63</v>
      </c>
      <c r="J150" s="30">
        <v>3.75</v>
      </c>
      <c r="K150" s="30">
        <v>3.78</v>
      </c>
      <c r="L150" s="30">
        <v>3.58</v>
      </c>
      <c r="M150" s="31">
        <v>3.62</v>
      </c>
    </row>
    <row r="151" spans="1:13" x14ac:dyDescent="0.15">
      <c r="A151" s="5"/>
      <c r="B151" s="24" t="s">
        <v>1</v>
      </c>
      <c r="C151" s="32">
        <v>4340</v>
      </c>
      <c r="D151" s="26" t="s">
        <v>15</v>
      </c>
      <c r="E151" s="32">
        <v>4720</v>
      </c>
      <c r="F151" s="28" t="s">
        <v>3</v>
      </c>
      <c r="G151" s="29">
        <v>99</v>
      </c>
      <c r="H151" s="30">
        <v>98.7</v>
      </c>
      <c r="I151" s="30">
        <v>98.9</v>
      </c>
      <c r="J151" s="30">
        <v>99.3</v>
      </c>
      <c r="K151" s="30">
        <v>98.5</v>
      </c>
      <c r="L151" s="30">
        <v>97.9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2523</v>
      </c>
      <c r="H152" s="98">
        <v>2244</v>
      </c>
      <c r="I152" s="98">
        <v>2519</v>
      </c>
      <c r="J152" s="98">
        <v>1598</v>
      </c>
      <c r="K152" s="98">
        <v>2588</v>
      </c>
      <c r="L152" s="98">
        <v>5024</v>
      </c>
      <c r="M152" s="100">
        <v>4656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0.88859725867599881</v>
      </c>
      <c r="H153" s="127">
        <f t="shared" ref="H153:M153" si="24">H149/H$4</f>
        <v>0.81759069130732376</v>
      </c>
      <c r="I153" s="127">
        <f t="shared" si="24"/>
        <v>0.80990348300461601</v>
      </c>
      <c r="J153" s="127">
        <f t="shared" si="24"/>
        <v>0.74830788603809228</v>
      </c>
      <c r="K153" s="127">
        <f t="shared" si="24"/>
        <v>0.77262561502907412</v>
      </c>
      <c r="L153" s="127">
        <f t="shared" si="24"/>
        <v>0.83471922800533827</v>
      </c>
      <c r="M153" s="128">
        <f t="shared" si="24"/>
        <v>0.875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4340</v>
      </c>
      <c r="H154" s="35">
        <v>3900</v>
      </c>
      <c r="I154" s="35">
        <v>4360</v>
      </c>
      <c r="J154" s="35">
        <v>4510</v>
      </c>
      <c r="K154" s="35">
        <v>4740</v>
      </c>
      <c r="L154" s="35">
        <v>4760</v>
      </c>
      <c r="M154" s="36">
        <v>4720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83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44942</v>
      </c>
      <c r="H3" s="11">
        <v>44943</v>
      </c>
      <c r="I3" s="11">
        <v>44944</v>
      </c>
      <c r="J3" s="11">
        <v>44945</v>
      </c>
      <c r="K3" s="11">
        <v>44946</v>
      </c>
      <c r="L3" s="11">
        <v>44947</v>
      </c>
      <c r="M3" s="12">
        <v>44948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6352</v>
      </c>
      <c r="H4" s="14">
        <v>6213</v>
      </c>
      <c r="I4" s="14">
        <v>6225</v>
      </c>
      <c r="J4" s="14">
        <v>5936</v>
      </c>
      <c r="K4" s="14">
        <v>6492</v>
      </c>
      <c r="L4" s="14">
        <v>9442</v>
      </c>
      <c r="M4" s="15">
        <v>9315</v>
      </c>
    </row>
    <row r="5" spans="1:13" x14ac:dyDescent="0.15">
      <c r="A5" s="5"/>
      <c r="B5" s="16" t="s">
        <v>84</v>
      </c>
      <c r="C5" s="17"/>
      <c r="D5" s="18"/>
      <c r="E5" s="19"/>
      <c r="F5" s="20" t="s">
        <v>10</v>
      </c>
      <c r="G5" s="21">
        <v>15456</v>
      </c>
      <c r="H5" s="22">
        <v>15275</v>
      </c>
      <c r="I5" s="22">
        <v>14173</v>
      </c>
      <c r="J5" s="22">
        <v>13960</v>
      </c>
      <c r="K5" s="22">
        <v>13715</v>
      </c>
      <c r="L5" s="22">
        <v>17813</v>
      </c>
      <c r="M5" s="23">
        <v>17177</v>
      </c>
    </row>
    <row r="6" spans="1:13" x14ac:dyDescent="0.15">
      <c r="A6" s="5"/>
      <c r="B6" s="24" t="s">
        <v>0</v>
      </c>
      <c r="C6" s="25">
        <v>44935</v>
      </c>
      <c r="D6" s="26"/>
      <c r="E6" s="27"/>
      <c r="F6" s="28" t="s">
        <v>2</v>
      </c>
      <c r="G6" s="29">
        <v>2.85</v>
      </c>
      <c r="H6" s="30">
        <v>2.92</v>
      </c>
      <c r="I6" s="30">
        <v>2.86</v>
      </c>
      <c r="J6" s="30">
        <v>2.78</v>
      </c>
      <c r="K6" s="30">
        <v>2.82</v>
      </c>
      <c r="L6" s="30">
        <v>2.6</v>
      </c>
      <c r="M6" s="31">
        <v>2.52</v>
      </c>
    </row>
    <row r="7" spans="1:13" x14ac:dyDescent="0.15">
      <c r="A7" s="5"/>
      <c r="B7" s="24" t="s">
        <v>1</v>
      </c>
      <c r="C7" s="32">
        <v>400</v>
      </c>
      <c r="D7" s="26" t="s">
        <v>15</v>
      </c>
      <c r="E7" s="32">
        <v>410</v>
      </c>
      <c r="F7" s="28" t="s">
        <v>3</v>
      </c>
      <c r="G7" s="29">
        <v>98.3</v>
      </c>
      <c r="H7" s="30">
        <v>97.6</v>
      </c>
      <c r="I7" s="30">
        <v>98.1</v>
      </c>
      <c r="J7" s="30">
        <v>98.5</v>
      </c>
      <c r="K7" s="30">
        <v>98.7</v>
      </c>
      <c r="L7" s="30">
        <v>97.6</v>
      </c>
      <c r="M7" s="31">
        <v>98.7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7555</v>
      </c>
      <c r="H8" s="98">
        <v>9616</v>
      </c>
      <c r="I8" s="98">
        <v>7424</v>
      </c>
      <c r="J8" s="98">
        <v>6228</v>
      </c>
      <c r="K8" s="98">
        <v>5826</v>
      </c>
      <c r="L8" s="98">
        <v>10870</v>
      </c>
      <c r="M8" s="100">
        <v>6871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2.4332493702770779</v>
      </c>
      <c r="H9" s="115">
        <f t="shared" ref="H9:M9" si="0">H5/H$4</f>
        <v>2.4585546434894576</v>
      </c>
      <c r="I9" s="115">
        <f t="shared" si="0"/>
        <v>2.2767871485943774</v>
      </c>
      <c r="J9" s="115">
        <f t="shared" si="0"/>
        <v>2.3517520215633425</v>
      </c>
      <c r="K9" s="115">
        <f t="shared" si="0"/>
        <v>2.1126001232285891</v>
      </c>
      <c r="L9" s="115">
        <f t="shared" si="0"/>
        <v>1.8865706418131751</v>
      </c>
      <c r="M9" s="116">
        <f t="shared" si="0"/>
        <v>1.8440150295222759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400</v>
      </c>
      <c r="H10" s="35">
        <v>400</v>
      </c>
      <c r="I10" s="35">
        <v>410</v>
      </c>
      <c r="J10" s="35">
        <v>410</v>
      </c>
      <c r="K10" s="35">
        <v>410</v>
      </c>
      <c r="L10" s="35">
        <v>410</v>
      </c>
      <c r="M10" s="36">
        <v>410</v>
      </c>
    </row>
    <row r="11" spans="1:13" x14ac:dyDescent="0.15">
      <c r="A11" s="5"/>
      <c r="B11" s="37" t="s">
        <v>85</v>
      </c>
      <c r="C11" s="38"/>
      <c r="D11" s="39"/>
      <c r="E11" s="40"/>
      <c r="F11" s="41" t="s">
        <v>10</v>
      </c>
      <c r="G11" s="42">
        <v>5412</v>
      </c>
      <c r="H11" s="43">
        <v>5042</v>
      </c>
      <c r="I11" s="43">
        <v>5301</v>
      </c>
      <c r="J11" s="43">
        <v>4993</v>
      </c>
      <c r="K11" s="43">
        <v>4891</v>
      </c>
      <c r="L11" s="43">
        <v>7243</v>
      </c>
      <c r="M11" s="44">
        <v>6946</v>
      </c>
    </row>
    <row r="12" spans="1:13" x14ac:dyDescent="0.15">
      <c r="A12" s="5"/>
      <c r="B12" s="45" t="s">
        <v>0</v>
      </c>
      <c r="C12" s="3">
        <v>44935</v>
      </c>
      <c r="F12" s="46" t="s">
        <v>2</v>
      </c>
      <c r="G12" s="47">
        <v>3.56</v>
      </c>
      <c r="H12" s="48">
        <v>3.61</v>
      </c>
      <c r="I12" s="48">
        <v>3.66</v>
      </c>
      <c r="J12" s="48">
        <v>3.47</v>
      </c>
      <c r="K12" s="48">
        <v>3.72</v>
      </c>
      <c r="L12" s="48">
        <v>3.32</v>
      </c>
      <c r="M12" s="49">
        <v>3.31</v>
      </c>
    </row>
    <row r="13" spans="1:13" x14ac:dyDescent="0.15">
      <c r="A13" s="5"/>
      <c r="B13" s="45" t="s">
        <v>1</v>
      </c>
      <c r="C13" s="50">
        <v>400</v>
      </c>
      <c r="D13" s="4" t="s">
        <v>15</v>
      </c>
      <c r="E13" s="50">
        <v>420</v>
      </c>
      <c r="F13" s="46" t="s">
        <v>3</v>
      </c>
      <c r="G13" s="47">
        <v>97.1</v>
      </c>
      <c r="H13" s="48">
        <v>98.4</v>
      </c>
      <c r="I13" s="48">
        <v>96.3</v>
      </c>
      <c r="J13" s="48">
        <v>99.9</v>
      </c>
      <c r="K13" s="48">
        <v>96.7</v>
      </c>
      <c r="L13" s="48">
        <v>98.7</v>
      </c>
      <c r="M13" s="49">
        <v>99.4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3938</v>
      </c>
      <c r="H14" s="99">
        <v>2637</v>
      </c>
      <c r="I14" s="99">
        <v>4967</v>
      </c>
      <c r="J14" s="99">
        <v>1151</v>
      </c>
      <c r="K14" s="99">
        <v>4198</v>
      </c>
      <c r="L14" s="99">
        <v>3364</v>
      </c>
      <c r="M14" s="101">
        <v>2168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0.85201511335012592</v>
      </c>
      <c r="H15" s="124">
        <f t="shared" ref="H15:M15" si="1">H11/H$4</f>
        <v>0.81152422340254304</v>
      </c>
      <c r="I15" s="124">
        <f t="shared" si="1"/>
        <v>0.85156626506024091</v>
      </c>
      <c r="J15" s="124">
        <f t="shared" si="1"/>
        <v>0.84113881401617252</v>
      </c>
      <c r="K15" s="124">
        <f t="shared" si="1"/>
        <v>0.753388786198398</v>
      </c>
      <c r="L15" s="124">
        <f t="shared" si="1"/>
        <v>0.76710442702817194</v>
      </c>
      <c r="M15" s="125">
        <f t="shared" si="1"/>
        <v>0.74567901234567902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400</v>
      </c>
      <c r="H16" s="53">
        <v>410</v>
      </c>
      <c r="I16" s="53">
        <v>420</v>
      </c>
      <c r="J16" s="53">
        <v>420</v>
      </c>
      <c r="K16" s="53">
        <v>420</v>
      </c>
      <c r="L16" s="53">
        <v>420</v>
      </c>
      <c r="M16" s="54">
        <v>420</v>
      </c>
    </row>
    <row r="17" spans="1:13" x14ac:dyDescent="0.15">
      <c r="A17" s="5"/>
      <c r="B17" s="16" t="s">
        <v>80</v>
      </c>
      <c r="C17" s="17"/>
      <c r="D17" s="18"/>
      <c r="E17" s="19"/>
      <c r="F17" s="20" t="s">
        <v>10</v>
      </c>
      <c r="G17" s="21">
        <v>13687</v>
      </c>
      <c r="H17" s="22">
        <v>13348</v>
      </c>
      <c r="I17" s="22">
        <v>13406</v>
      </c>
      <c r="J17" s="22">
        <v>12895</v>
      </c>
      <c r="K17" s="22">
        <v>13894</v>
      </c>
      <c r="L17" s="22">
        <v>18003</v>
      </c>
      <c r="M17" s="23">
        <v>18072</v>
      </c>
    </row>
    <row r="18" spans="1:13" x14ac:dyDescent="0.15">
      <c r="A18" s="5"/>
      <c r="B18" s="24" t="s">
        <v>0</v>
      </c>
      <c r="C18" s="25">
        <v>44914</v>
      </c>
      <c r="D18" s="26"/>
      <c r="E18" s="27"/>
      <c r="F18" s="28" t="s">
        <v>2</v>
      </c>
      <c r="G18" s="29">
        <v>3.64</v>
      </c>
      <c r="H18" s="30">
        <v>3.65</v>
      </c>
      <c r="I18" s="30">
        <v>3.68</v>
      </c>
      <c r="J18" s="30">
        <v>3.69</v>
      </c>
      <c r="K18" s="30">
        <v>3.66</v>
      </c>
      <c r="L18" s="30">
        <v>3.42</v>
      </c>
      <c r="M18" s="31">
        <v>3.46</v>
      </c>
    </row>
    <row r="19" spans="1:13" x14ac:dyDescent="0.15">
      <c r="A19" s="5"/>
      <c r="B19" s="24" t="s">
        <v>1</v>
      </c>
      <c r="C19" s="32">
        <v>7880</v>
      </c>
      <c r="D19" s="26" t="s">
        <v>15</v>
      </c>
      <c r="E19" s="32">
        <v>8020</v>
      </c>
      <c r="F19" s="28" t="s">
        <v>3</v>
      </c>
      <c r="G19" s="29">
        <v>98.9</v>
      </c>
      <c r="H19" s="30">
        <v>99.1</v>
      </c>
      <c r="I19" s="30">
        <v>99.1</v>
      </c>
      <c r="J19" s="30">
        <v>99.3</v>
      </c>
      <c r="K19" s="30">
        <v>99.1</v>
      </c>
      <c r="L19" s="30">
        <v>99</v>
      </c>
      <c r="M19" s="31">
        <v>98.5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5496</v>
      </c>
      <c r="H20" s="98">
        <v>5002</v>
      </c>
      <c r="I20" s="98">
        <v>5044</v>
      </c>
      <c r="J20" s="98">
        <v>4291</v>
      </c>
      <c r="K20" s="98">
        <v>5276</v>
      </c>
      <c r="L20" s="98">
        <v>6945</v>
      </c>
      <c r="M20" s="100">
        <v>8805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2.1547544080604535</v>
      </c>
      <c r="H21" s="127">
        <f t="shared" ref="H21:M21" si="2">H17/H$4</f>
        <v>2.1483985192338646</v>
      </c>
      <c r="I21" s="127">
        <f t="shared" si="2"/>
        <v>2.1535742971887548</v>
      </c>
      <c r="J21" s="127">
        <f t="shared" si="2"/>
        <v>2.1723382749326148</v>
      </c>
      <c r="K21" s="127">
        <f t="shared" si="2"/>
        <v>2.1401725200246458</v>
      </c>
      <c r="L21" s="127">
        <f t="shared" si="2"/>
        <v>1.9066934971404363</v>
      </c>
      <c r="M21" s="128">
        <f t="shared" si="2"/>
        <v>1.9400966183574879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7880</v>
      </c>
      <c r="H22" s="35">
        <v>7920</v>
      </c>
      <c r="I22" s="35">
        <v>8060</v>
      </c>
      <c r="J22" s="35">
        <v>7970</v>
      </c>
      <c r="K22" s="35">
        <v>8070</v>
      </c>
      <c r="L22" s="35">
        <v>8060</v>
      </c>
      <c r="M22" s="36">
        <v>8020</v>
      </c>
    </row>
    <row r="23" spans="1:13" x14ac:dyDescent="0.15">
      <c r="A23" s="5"/>
      <c r="B23" s="37" t="s">
        <v>81</v>
      </c>
      <c r="C23" s="38"/>
      <c r="D23" s="39"/>
      <c r="E23" s="40"/>
      <c r="F23" s="41" t="s">
        <v>10</v>
      </c>
      <c r="G23" s="42">
        <v>5504</v>
      </c>
      <c r="H23" s="43">
        <v>5292</v>
      </c>
      <c r="I23" s="43">
        <v>5150</v>
      </c>
      <c r="J23" s="43">
        <v>4638</v>
      </c>
      <c r="K23" s="43">
        <v>5180</v>
      </c>
      <c r="L23" s="43">
        <v>8486</v>
      </c>
      <c r="M23" s="44">
        <v>8354</v>
      </c>
    </row>
    <row r="24" spans="1:13" x14ac:dyDescent="0.15">
      <c r="A24" s="5"/>
      <c r="B24" s="45" t="s">
        <v>0</v>
      </c>
      <c r="C24" s="3">
        <v>44914</v>
      </c>
      <c r="F24" s="46" t="s">
        <v>2</v>
      </c>
      <c r="G24" s="47">
        <v>3.28</v>
      </c>
      <c r="H24" s="48">
        <v>3.24</v>
      </c>
      <c r="I24" s="48">
        <v>3.34</v>
      </c>
      <c r="J24" s="48">
        <v>3.36</v>
      </c>
      <c r="K24" s="48">
        <v>3.36</v>
      </c>
      <c r="L24" s="48">
        <v>3.06</v>
      </c>
      <c r="M24" s="49">
        <v>3.04</v>
      </c>
    </row>
    <row r="25" spans="1:13" x14ac:dyDescent="0.15">
      <c r="A25" s="5"/>
      <c r="B25" s="45" t="s">
        <v>1</v>
      </c>
      <c r="C25" s="50">
        <v>4620</v>
      </c>
      <c r="D25" s="4" t="s">
        <v>15</v>
      </c>
      <c r="E25" s="50">
        <v>4690</v>
      </c>
      <c r="F25" s="46" t="s">
        <v>3</v>
      </c>
      <c r="G25" s="47">
        <v>98.6</v>
      </c>
      <c r="H25" s="48">
        <v>99.4</v>
      </c>
      <c r="I25" s="48">
        <v>98.4</v>
      </c>
      <c r="J25" s="48">
        <v>98.2</v>
      </c>
      <c r="K25" s="48">
        <v>98.3</v>
      </c>
      <c r="L25" s="48">
        <v>99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2611</v>
      </c>
      <c r="H26" s="99">
        <v>1642</v>
      </c>
      <c r="I26" s="99">
        <v>2681</v>
      </c>
      <c r="J26" s="99">
        <v>2509</v>
      </c>
      <c r="K26" s="99">
        <v>2810</v>
      </c>
      <c r="L26" s="99">
        <v>3160</v>
      </c>
      <c r="M26" s="101">
        <v>3503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0.86649874055415621</v>
      </c>
      <c r="H27" s="133">
        <f t="shared" ref="H27:M27" si="3">H23/H$4</f>
        <v>0.85176243360695314</v>
      </c>
      <c r="I27" s="133">
        <f t="shared" si="3"/>
        <v>0.82730923694779113</v>
      </c>
      <c r="J27" s="133">
        <f t="shared" si="3"/>
        <v>0.78133423180592987</v>
      </c>
      <c r="K27" s="133">
        <f t="shared" si="3"/>
        <v>0.79790511398644481</v>
      </c>
      <c r="L27" s="133">
        <f t="shared" si="3"/>
        <v>0.89875026477441222</v>
      </c>
      <c r="M27" s="134">
        <f t="shared" si="3"/>
        <v>0.89683306494900694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4620</v>
      </c>
      <c r="H28" s="53">
        <v>4600</v>
      </c>
      <c r="I28" s="53">
        <v>4660</v>
      </c>
      <c r="J28" s="53">
        <v>4590</v>
      </c>
      <c r="K28" s="53">
        <v>4650</v>
      </c>
      <c r="L28" s="53">
        <v>4690</v>
      </c>
      <c r="M28" s="54">
        <v>4690</v>
      </c>
    </row>
    <row r="29" spans="1:13" x14ac:dyDescent="0.15">
      <c r="A29" s="5"/>
      <c r="B29" s="16" t="s">
        <v>82</v>
      </c>
      <c r="C29" s="17"/>
      <c r="D29" s="18"/>
      <c r="E29" s="19"/>
      <c r="F29" s="20" t="s">
        <v>10</v>
      </c>
      <c r="G29" s="21">
        <v>5173</v>
      </c>
      <c r="H29" s="22">
        <v>4827</v>
      </c>
      <c r="I29" s="22">
        <v>4742</v>
      </c>
      <c r="J29" s="22">
        <v>4439</v>
      </c>
      <c r="K29" s="22">
        <v>4798</v>
      </c>
      <c r="L29" s="22">
        <v>7552</v>
      </c>
      <c r="M29" s="23">
        <v>7885</v>
      </c>
    </row>
    <row r="30" spans="1:13" x14ac:dyDescent="0.15">
      <c r="A30" s="5"/>
      <c r="B30" s="24" t="s">
        <v>0</v>
      </c>
      <c r="C30" s="25">
        <v>44914</v>
      </c>
      <c r="D30" s="26"/>
      <c r="E30" s="27"/>
      <c r="F30" s="28" t="s">
        <v>2</v>
      </c>
      <c r="G30" s="29">
        <v>3.53</v>
      </c>
      <c r="H30" s="30">
        <v>3.55</v>
      </c>
      <c r="I30" s="30">
        <v>3.51</v>
      </c>
      <c r="J30" s="30">
        <v>3.56</v>
      </c>
      <c r="K30" s="30">
        <v>3.56</v>
      </c>
      <c r="L30" s="30">
        <v>3.39</v>
      </c>
      <c r="M30" s="31">
        <v>3.36</v>
      </c>
    </row>
    <row r="31" spans="1:13" x14ac:dyDescent="0.15">
      <c r="A31" s="5"/>
      <c r="B31" s="24" t="s">
        <v>1</v>
      </c>
      <c r="C31" s="32">
        <v>4580</v>
      </c>
      <c r="D31" s="26" t="s">
        <v>15</v>
      </c>
      <c r="E31" s="32">
        <v>4690</v>
      </c>
      <c r="F31" s="28" t="s">
        <v>3</v>
      </c>
      <c r="G31" s="29">
        <v>98.3</v>
      </c>
      <c r="H31" s="30">
        <v>98.7</v>
      </c>
      <c r="I31" s="30">
        <v>98.7</v>
      </c>
      <c r="J31" s="30">
        <v>98.3</v>
      </c>
      <c r="K31" s="30">
        <v>98.2</v>
      </c>
      <c r="L31" s="30">
        <v>98.3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2653</v>
      </c>
      <c r="H32" s="98">
        <v>2158</v>
      </c>
      <c r="I32" s="98">
        <v>2094</v>
      </c>
      <c r="J32" s="98">
        <v>2265</v>
      </c>
      <c r="K32" s="98">
        <v>2609</v>
      </c>
      <c r="L32" s="98">
        <v>3863</v>
      </c>
      <c r="M32" s="100">
        <v>3612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0.81438916876574308</v>
      </c>
      <c r="H33" s="127">
        <f t="shared" ref="H33:M33" si="4">H29/H$4</f>
        <v>0.77691936262675032</v>
      </c>
      <c r="I33" s="127">
        <f t="shared" si="4"/>
        <v>0.76176706827309237</v>
      </c>
      <c r="J33" s="127">
        <f t="shared" si="4"/>
        <v>0.74780997304582209</v>
      </c>
      <c r="K33" s="127">
        <f t="shared" si="4"/>
        <v>0.73906346272335177</v>
      </c>
      <c r="L33" s="127">
        <f t="shared" si="4"/>
        <v>0.7998305443761915</v>
      </c>
      <c r="M33" s="128">
        <f t="shared" si="4"/>
        <v>0.84648416532474502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4580</v>
      </c>
      <c r="H34" s="35">
        <v>4620</v>
      </c>
      <c r="I34" s="35">
        <v>4720</v>
      </c>
      <c r="J34" s="35">
        <v>4640</v>
      </c>
      <c r="K34" s="35">
        <v>4720</v>
      </c>
      <c r="L34" s="35">
        <v>4730</v>
      </c>
      <c r="M34" s="36">
        <v>4690</v>
      </c>
    </row>
    <row r="35" spans="1:13" x14ac:dyDescent="0.15">
      <c r="A35" s="5"/>
      <c r="B35" s="37" t="s">
        <v>83</v>
      </c>
      <c r="C35" s="38"/>
      <c r="D35" s="39"/>
      <c r="E35" s="40"/>
      <c r="F35" s="41" t="s">
        <v>10</v>
      </c>
      <c r="G35" s="42">
        <v>11138</v>
      </c>
      <c r="H35" s="43">
        <v>10876</v>
      </c>
      <c r="I35" s="43">
        <v>11014</v>
      </c>
      <c r="J35" s="43">
        <v>10723</v>
      </c>
      <c r="K35" s="43">
        <v>11394</v>
      </c>
      <c r="L35" s="43">
        <v>14835</v>
      </c>
      <c r="M35" s="44">
        <v>15337</v>
      </c>
    </row>
    <row r="36" spans="1:13" x14ac:dyDescent="0.15">
      <c r="A36" s="5"/>
      <c r="B36" s="45" t="s">
        <v>0</v>
      </c>
      <c r="C36" s="3">
        <v>44914</v>
      </c>
      <c r="F36" s="46" t="s">
        <v>2</v>
      </c>
      <c r="G36" s="47">
        <v>3.62</v>
      </c>
      <c r="H36" s="48">
        <v>3.62</v>
      </c>
      <c r="I36" s="48">
        <v>3.64</v>
      </c>
      <c r="J36" s="48">
        <v>3.65</v>
      </c>
      <c r="K36" s="48">
        <v>3.64</v>
      </c>
      <c r="L36" s="48">
        <v>3.42</v>
      </c>
      <c r="M36" s="49">
        <v>3.41</v>
      </c>
    </row>
    <row r="37" spans="1:13" x14ac:dyDescent="0.15">
      <c r="A37" s="5"/>
      <c r="B37" s="45" t="s">
        <v>1</v>
      </c>
      <c r="C37" s="50">
        <v>4370</v>
      </c>
      <c r="D37" s="4" t="s">
        <v>15</v>
      </c>
      <c r="E37" s="50">
        <v>4380</v>
      </c>
      <c r="F37" s="46" t="s">
        <v>3</v>
      </c>
      <c r="G37" s="47">
        <v>98.9</v>
      </c>
      <c r="H37" s="48">
        <v>98.8</v>
      </c>
      <c r="I37" s="48">
        <v>98.8</v>
      </c>
      <c r="J37" s="48">
        <v>99.2</v>
      </c>
      <c r="K37" s="48">
        <v>99.2</v>
      </c>
      <c r="L37" s="48">
        <v>98.7</v>
      </c>
      <c r="M37" s="49">
        <v>98.7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4687</v>
      </c>
      <c r="H38" s="99">
        <v>4729</v>
      </c>
      <c r="I38" s="99">
        <v>4926</v>
      </c>
      <c r="J38" s="99">
        <v>3796</v>
      </c>
      <c r="K38" s="99">
        <v>4250</v>
      </c>
      <c r="L38" s="99">
        <v>6741</v>
      </c>
      <c r="M38" s="101">
        <v>6996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1.753463476070529</v>
      </c>
      <c r="H39" s="133">
        <f t="shared" ref="H39:M39" si="5">H35/H$4</f>
        <v>1.7505230967326573</v>
      </c>
      <c r="I39" s="133">
        <f t="shared" si="5"/>
        <v>1.7693172690763053</v>
      </c>
      <c r="J39" s="133">
        <f t="shared" si="5"/>
        <v>1.8064353099730459</v>
      </c>
      <c r="K39" s="133">
        <f t="shared" si="5"/>
        <v>1.7550831792975969</v>
      </c>
      <c r="L39" s="133">
        <f t="shared" si="5"/>
        <v>1.5711713619995764</v>
      </c>
      <c r="M39" s="134">
        <f t="shared" si="5"/>
        <v>1.6464841653247451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4370</v>
      </c>
      <c r="H40" s="53">
        <v>4330</v>
      </c>
      <c r="I40" s="53">
        <v>4400</v>
      </c>
      <c r="J40" s="53">
        <v>4370</v>
      </c>
      <c r="K40" s="53">
        <v>4420</v>
      </c>
      <c r="L40" s="53">
        <v>4430</v>
      </c>
      <c r="M40" s="54">
        <v>4380</v>
      </c>
    </row>
    <row r="41" spans="1:13" x14ac:dyDescent="0.15">
      <c r="A41" s="5"/>
      <c r="B41" s="16" t="s">
        <v>77</v>
      </c>
      <c r="C41" s="17"/>
      <c r="D41" s="18"/>
      <c r="E41" s="19"/>
      <c r="F41" s="20" t="s">
        <v>10</v>
      </c>
      <c r="G41" s="21">
        <v>12667</v>
      </c>
      <c r="H41" s="22">
        <v>12661</v>
      </c>
      <c r="I41" s="22">
        <v>12287</v>
      </c>
      <c r="J41" s="22">
        <v>11570</v>
      </c>
      <c r="K41" s="22">
        <v>12720</v>
      </c>
      <c r="L41" s="22">
        <v>17880</v>
      </c>
      <c r="M41" s="23">
        <v>17711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2.84</v>
      </c>
      <c r="H42" s="30">
        <v>2.77</v>
      </c>
      <c r="I42" s="30">
        <v>2.84</v>
      </c>
      <c r="J42" s="30">
        <v>2.85</v>
      </c>
      <c r="K42" s="30">
        <v>2.85</v>
      </c>
      <c r="L42" s="30">
        <v>2.67</v>
      </c>
      <c r="M42" s="31">
        <v>2.68</v>
      </c>
    </row>
    <row r="43" spans="1:13" x14ac:dyDescent="0.15">
      <c r="A43" s="5"/>
      <c r="B43" s="24" t="s">
        <v>1</v>
      </c>
      <c r="C43" s="32">
        <v>13810</v>
      </c>
      <c r="D43" s="26" t="s">
        <v>15</v>
      </c>
      <c r="E43" s="32">
        <v>14160</v>
      </c>
      <c r="F43" s="28" t="s">
        <v>3</v>
      </c>
      <c r="G43" s="29">
        <v>99.4</v>
      </c>
      <c r="H43" s="30">
        <v>100</v>
      </c>
      <c r="I43" s="30">
        <v>99.7</v>
      </c>
      <c r="J43" s="30">
        <v>99.8</v>
      </c>
      <c r="K43" s="30">
        <v>99.7</v>
      </c>
      <c r="L43" s="30">
        <v>99.4</v>
      </c>
      <c r="M43" s="31">
        <v>99.3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3663</v>
      </c>
      <c r="H44" s="98">
        <v>1958</v>
      </c>
      <c r="I44" s="98">
        <v>2898</v>
      </c>
      <c r="J44" s="98">
        <v>2273</v>
      </c>
      <c r="K44" s="98">
        <v>2941</v>
      </c>
      <c r="L44" s="98">
        <v>4977</v>
      </c>
      <c r="M44" s="100">
        <v>5183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1.9941750629722923</v>
      </c>
      <c r="H45" s="127">
        <f t="shared" ref="H45:M45" si="6">H41/H$4</f>
        <v>2.0378239175921453</v>
      </c>
      <c r="I45" s="127">
        <f t="shared" si="6"/>
        <v>1.9738152610441768</v>
      </c>
      <c r="J45" s="127">
        <f t="shared" si="6"/>
        <v>1.9491239892183287</v>
      </c>
      <c r="K45" s="127">
        <f t="shared" si="6"/>
        <v>1.9593345656192236</v>
      </c>
      <c r="L45" s="127">
        <f t="shared" si="6"/>
        <v>1.8936665960601566</v>
      </c>
      <c r="M45" s="128">
        <f t="shared" si="6"/>
        <v>1.9013419216317766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13810</v>
      </c>
      <c r="H46" s="35">
        <v>13890</v>
      </c>
      <c r="I46" s="35">
        <v>14090</v>
      </c>
      <c r="J46" s="35">
        <v>14020</v>
      </c>
      <c r="K46" s="35">
        <v>14180</v>
      </c>
      <c r="L46" s="35">
        <v>14170</v>
      </c>
      <c r="M46" s="36">
        <v>14160</v>
      </c>
    </row>
    <row r="47" spans="1:13" x14ac:dyDescent="0.15">
      <c r="A47" s="5"/>
      <c r="B47" s="37" t="s">
        <v>78</v>
      </c>
      <c r="C47" s="38"/>
      <c r="D47" s="39"/>
      <c r="E47" s="40"/>
      <c r="F47" s="41" t="s">
        <v>10</v>
      </c>
      <c r="G47" s="42">
        <v>6693</v>
      </c>
      <c r="H47" s="43">
        <v>6254</v>
      </c>
      <c r="I47" s="43">
        <v>6141</v>
      </c>
      <c r="J47" s="43">
        <v>5724</v>
      </c>
      <c r="K47" s="43">
        <v>6316</v>
      </c>
      <c r="L47" s="43">
        <v>10540</v>
      </c>
      <c r="M47" s="44">
        <v>10461</v>
      </c>
    </row>
    <row r="48" spans="1:13" x14ac:dyDescent="0.15">
      <c r="A48" s="5"/>
      <c r="B48" s="45" t="s">
        <v>0</v>
      </c>
      <c r="C48" s="3">
        <v>44900</v>
      </c>
      <c r="F48" s="46" t="s">
        <v>2</v>
      </c>
      <c r="G48" s="47">
        <v>3.11</v>
      </c>
      <c r="H48" s="48">
        <v>3.25</v>
      </c>
      <c r="I48" s="48">
        <v>3.23</v>
      </c>
      <c r="J48" s="48">
        <v>3.18</v>
      </c>
      <c r="K48" s="48">
        <v>3.21</v>
      </c>
      <c r="L48" s="48">
        <v>2.97</v>
      </c>
      <c r="M48" s="49">
        <v>2.98</v>
      </c>
    </row>
    <row r="49" spans="1:13" x14ac:dyDescent="0.15">
      <c r="A49" s="5"/>
      <c r="B49" s="45" t="s">
        <v>1</v>
      </c>
      <c r="C49" s="50">
        <v>6040</v>
      </c>
      <c r="D49" s="4" t="s">
        <v>15</v>
      </c>
      <c r="E49" s="50">
        <v>6180</v>
      </c>
      <c r="F49" s="46" t="s">
        <v>3</v>
      </c>
      <c r="G49" s="47">
        <v>98.8</v>
      </c>
      <c r="H49" s="48">
        <v>98.7</v>
      </c>
      <c r="I49" s="48">
        <v>98.3</v>
      </c>
      <c r="J49" s="48">
        <v>98.3</v>
      </c>
      <c r="K49" s="48">
        <v>98.3</v>
      </c>
      <c r="L49" s="48">
        <v>98.8</v>
      </c>
      <c r="M49" s="49">
        <v>99.2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2740</v>
      </c>
      <c r="H50" s="99">
        <v>2692</v>
      </c>
      <c r="I50" s="99">
        <v>3238</v>
      </c>
      <c r="J50" s="99">
        <v>2969</v>
      </c>
      <c r="K50" s="99">
        <v>3300</v>
      </c>
      <c r="L50" s="99">
        <v>4285</v>
      </c>
      <c r="M50" s="101">
        <v>3433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1.053683879093199</v>
      </c>
      <c r="H51" s="133">
        <f t="shared" ref="H51:M51" si="7">H47/H$4</f>
        <v>1.0065990664735232</v>
      </c>
      <c r="I51" s="133">
        <f t="shared" si="7"/>
        <v>0.98650602409638555</v>
      </c>
      <c r="J51" s="133">
        <f t="shared" si="7"/>
        <v>0.9642857142857143</v>
      </c>
      <c r="K51" s="133">
        <f t="shared" si="7"/>
        <v>0.9728897104128158</v>
      </c>
      <c r="L51" s="133">
        <f t="shared" si="7"/>
        <v>1.1162889218385936</v>
      </c>
      <c r="M51" s="134">
        <f t="shared" si="7"/>
        <v>1.1230273752012883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6040</v>
      </c>
      <c r="H52" s="53">
        <v>6010</v>
      </c>
      <c r="I52" s="53">
        <v>6090</v>
      </c>
      <c r="J52" s="53">
        <v>6050</v>
      </c>
      <c r="K52" s="53">
        <v>6150</v>
      </c>
      <c r="L52" s="53">
        <v>6180</v>
      </c>
      <c r="M52" s="54">
        <v>6180</v>
      </c>
    </row>
    <row r="53" spans="1:13" x14ac:dyDescent="0.15">
      <c r="A53" s="5"/>
      <c r="B53" s="16" t="s">
        <v>79</v>
      </c>
      <c r="C53" s="17"/>
      <c r="D53" s="18"/>
      <c r="E53" s="19"/>
      <c r="F53" s="20" t="s">
        <v>10</v>
      </c>
      <c r="G53" s="21">
        <v>5821</v>
      </c>
      <c r="H53" s="22">
        <v>5409</v>
      </c>
      <c r="I53" s="22">
        <v>5356</v>
      </c>
      <c r="J53" s="22">
        <v>4880</v>
      </c>
      <c r="K53" s="22">
        <v>5301</v>
      </c>
      <c r="L53" s="22">
        <v>8936</v>
      </c>
      <c r="M53" s="23">
        <v>8991</v>
      </c>
    </row>
    <row r="54" spans="1:13" x14ac:dyDescent="0.15">
      <c r="A54" s="5"/>
      <c r="B54" s="24" t="s">
        <v>0</v>
      </c>
      <c r="C54" s="25">
        <v>44900</v>
      </c>
      <c r="D54" s="26"/>
      <c r="E54" s="27"/>
      <c r="F54" s="28" t="s">
        <v>2</v>
      </c>
      <c r="G54" s="29">
        <v>3.43</v>
      </c>
      <c r="H54" s="30">
        <v>3.38</v>
      </c>
      <c r="I54" s="30">
        <v>3.46</v>
      </c>
      <c r="J54" s="30">
        <v>3.52</v>
      </c>
      <c r="K54" s="30">
        <v>3.46</v>
      </c>
      <c r="L54" s="30">
        <v>3.15</v>
      </c>
      <c r="M54" s="31">
        <v>3.07</v>
      </c>
    </row>
    <row r="55" spans="1:13" x14ac:dyDescent="0.15">
      <c r="A55" s="5"/>
      <c r="B55" s="24" t="s">
        <v>1</v>
      </c>
      <c r="C55" s="32">
        <v>1820</v>
      </c>
      <c r="D55" s="26" t="s">
        <v>15</v>
      </c>
      <c r="E55" s="32">
        <v>1840</v>
      </c>
      <c r="F55" s="28" t="s">
        <v>3</v>
      </c>
      <c r="G55" s="29">
        <v>98</v>
      </c>
      <c r="H55" s="30">
        <v>98.5</v>
      </c>
      <c r="I55" s="30">
        <v>98.1</v>
      </c>
      <c r="J55" s="30">
        <v>98.1</v>
      </c>
      <c r="K55" s="30">
        <v>98.4</v>
      </c>
      <c r="L55" s="30">
        <v>98.3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3478</v>
      </c>
      <c r="H56" s="98">
        <v>2727</v>
      </c>
      <c r="I56" s="98">
        <v>3081</v>
      </c>
      <c r="J56" s="98">
        <v>2883</v>
      </c>
      <c r="K56" s="98">
        <v>2759</v>
      </c>
      <c r="L56" s="98">
        <v>4731</v>
      </c>
      <c r="M56" s="100">
        <v>4230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0.916404282115869</v>
      </c>
      <c r="H57" s="127">
        <f t="shared" ref="H57:M57" si="8">H53/H$4</f>
        <v>0.87059391598261704</v>
      </c>
      <c r="I57" s="127">
        <f t="shared" si="8"/>
        <v>0.86040160642570285</v>
      </c>
      <c r="J57" s="127">
        <f t="shared" si="8"/>
        <v>0.82210242587601079</v>
      </c>
      <c r="K57" s="127">
        <f t="shared" si="8"/>
        <v>0.81654343807763397</v>
      </c>
      <c r="L57" s="127">
        <f t="shared" si="8"/>
        <v>0.94640965897055707</v>
      </c>
      <c r="M57" s="128">
        <f t="shared" si="8"/>
        <v>0.9652173913043478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1820</v>
      </c>
      <c r="H58" s="35">
        <v>1760</v>
      </c>
      <c r="I58" s="35">
        <v>1820</v>
      </c>
      <c r="J58" s="35">
        <v>1800</v>
      </c>
      <c r="K58" s="35">
        <v>1830</v>
      </c>
      <c r="L58" s="35">
        <v>1850</v>
      </c>
      <c r="M58" s="36">
        <v>1840</v>
      </c>
    </row>
    <row r="59" spans="1:13" x14ac:dyDescent="0.15">
      <c r="A59" s="5"/>
      <c r="B59" s="37" t="s">
        <v>74</v>
      </c>
      <c r="C59" s="38"/>
      <c r="D59" s="39"/>
      <c r="E59" s="40"/>
      <c r="F59" s="41" t="s">
        <v>10</v>
      </c>
      <c r="G59" s="42">
        <v>11469</v>
      </c>
      <c r="H59" s="43">
        <v>11316</v>
      </c>
      <c r="I59" s="43">
        <v>11492</v>
      </c>
      <c r="J59" s="43">
        <v>10606</v>
      </c>
      <c r="K59" s="43">
        <v>11440</v>
      </c>
      <c r="L59" s="43">
        <v>16262</v>
      </c>
      <c r="M59" s="44">
        <v>16107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4.45</v>
      </c>
      <c r="H60" s="48">
        <v>4.46</v>
      </c>
      <c r="I60" s="48">
        <v>4.47</v>
      </c>
      <c r="J60" s="48">
        <v>4.53</v>
      </c>
      <c r="K60" s="48">
        <v>4.49</v>
      </c>
      <c r="L60" s="48">
        <v>4.0999999999999996</v>
      </c>
      <c r="M60" s="49">
        <v>4.12</v>
      </c>
    </row>
    <row r="61" spans="1:13" x14ac:dyDescent="0.15">
      <c r="A61" s="5"/>
      <c r="B61" s="45" t="s">
        <v>1</v>
      </c>
      <c r="C61" s="50">
        <v>10030</v>
      </c>
      <c r="D61" s="4" t="s">
        <v>15</v>
      </c>
      <c r="E61" s="50">
        <v>10270</v>
      </c>
      <c r="F61" s="46" t="s">
        <v>3</v>
      </c>
      <c r="G61" s="47">
        <v>98</v>
      </c>
      <c r="H61" s="48">
        <v>98</v>
      </c>
      <c r="I61" s="48">
        <v>97.8</v>
      </c>
      <c r="J61" s="48">
        <v>97.6</v>
      </c>
      <c r="K61" s="48">
        <v>98.2</v>
      </c>
      <c r="L61" s="48">
        <v>98.2</v>
      </c>
      <c r="M61" s="49">
        <v>97.8</v>
      </c>
    </row>
    <row r="62" spans="1:13" x14ac:dyDescent="0.15">
      <c r="A62" s="5"/>
      <c r="B62" s="45"/>
      <c r="C62" s="50"/>
      <c r="E62" s="50"/>
      <c r="F62" s="55" t="s">
        <v>57</v>
      </c>
      <c r="G62" s="97">
        <v>7589</v>
      </c>
      <c r="H62" s="99">
        <v>7318</v>
      </c>
      <c r="I62" s="99">
        <v>7911</v>
      </c>
      <c r="J62" s="99">
        <v>7706</v>
      </c>
      <c r="K62" s="99">
        <v>7151</v>
      </c>
      <c r="L62" s="99">
        <v>9794</v>
      </c>
      <c r="M62" s="101">
        <v>11056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1.805573047858942</v>
      </c>
      <c r="H63" s="133">
        <f t="shared" ref="H63:M63" si="9">H59/H$4</f>
        <v>1.821342346692419</v>
      </c>
      <c r="I63" s="133">
        <f t="shared" si="9"/>
        <v>1.8461044176706827</v>
      </c>
      <c r="J63" s="133">
        <f t="shared" si="9"/>
        <v>1.7867250673854447</v>
      </c>
      <c r="K63" s="133">
        <f t="shared" si="9"/>
        <v>1.7621688231669748</v>
      </c>
      <c r="L63" s="133">
        <f t="shared" si="9"/>
        <v>1.7223045964837957</v>
      </c>
      <c r="M63" s="134">
        <f t="shared" si="9"/>
        <v>1.72914653784219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10030</v>
      </c>
      <c r="H64" s="53">
        <v>10100</v>
      </c>
      <c r="I64" s="53">
        <v>10220</v>
      </c>
      <c r="J64" s="53">
        <v>10170</v>
      </c>
      <c r="K64" s="53">
        <v>10280</v>
      </c>
      <c r="L64" s="53">
        <v>10310</v>
      </c>
      <c r="M64" s="54">
        <v>10270</v>
      </c>
    </row>
    <row r="65" spans="1:13" x14ac:dyDescent="0.15">
      <c r="A65" s="5"/>
      <c r="B65" s="16" t="s">
        <v>75</v>
      </c>
      <c r="C65" s="17"/>
      <c r="D65" s="18"/>
      <c r="E65" s="19"/>
      <c r="F65" s="20" t="s">
        <v>10</v>
      </c>
      <c r="G65" s="21">
        <v>6091</v>
      </c>
      <c r="H65" s="22">
        <v>5854</v>
      </c>
      <c r="I65" s="22">
        <v>5829</v>
      </c>
      <c r="J65" s="22">
        <v>5192</v>
      </c>
      <c r="K65" s="22">
        <v>5900</v>
      </c>
      <c r="L65" s="22">
        <v>10330</v>
      </c>
      <c r="M65" s="23">
        <v>10340</v>
      </c>
    </row>
    <row r="66" spans="1:13" x14ac:dyDescent="0.15">
      <c r="A66" s="5"/>
      <c r="B66" s="24" t="s">
        <v>0</v>
      </c>
      <c r="C66" s="25">
        <v>44886</v>
      </c>
      <c r="D66" s="26"/>
      <c r="E66" s="27"/>
      <c r="F66" s="28" t="s">
        <v>2</v>
      </c>
      <c r="G66" s="29">
        <v>3.68</v>
      </c>
      <c r="H66" s="30">
        <v>3.7</v>
      </c>
      <c r="I66" s="30">
        <v>3.76</v>
      </c>
      <c r="J66" s="30">
        <v>3.77</v>
      </c>
      <c r="K66" s="30">
        <v>3.75</v>
      </c>
      <c r="L66" s="30">
        <v>3.48</v>
      </c>
      <c r="M66" s="31">
        <v>3.49</v>
      </c>
    </row>
    <row r="67" spans="1:13" x14ac:dyDescent="0.15">
      <c r="A67" s="5"/>
      <c r="B67" s="24" t="s">
        <v>1</v>
      </c>
      <c r="C67" s="32">
        <v>7890</v>
      </c>
      <c r="D67" s="26" t="s">
        <v>15</v>
      </c>
      <c r="E67" s="32">
        <v>8070</v>
      </c>
      <c r="F67" s="28" t="s">
        <v>3</v>
      </c>
      <c r="G67" s="29">
        <v>97.6</v>
      </c>
      <c r="H67" s="30">
        <v>98.2</v>
      </c>
      <c r="I67" s="30">
        <v>97.7</v>
      </c>
      <c r="J67" s="30">
        <v>97.9</v>
      </c>
      <c r="K67" s="30">
        <v>97.5</v>
      </c>
      <c r="L67" s="30">
        <v>98.9</v>
      </c>
      <c r="M67" s="31">
        <v>98.3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4231</v>
      </c>
      <c r="H68" s="98">
        <v>3495</v>
      </c>
      <c r="I68" s="98">
        <v>3962</v>
      </c>
      <c r="J68" s="98">
        <v>3313</v>
      </c>
      <c r="K68" s="98">
        <v>4264</v>
      </c>
      <c r="L68" s="98">
        <v>4339</v>
      </c>
      <c r="M68" s="100">
        <v>5612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0.95891057934508817</v>
      </c>
      <c r="H69" s="127">
        <f t="shared" ref="H69:M69" si="10">H65/H$4</f>
        <v>0.94221793014646704</v>
      </c>
      <c r="I69" s="127">
        <f t="shared" si="10"/>
        <v>0.93638554216867464</v>
      </c>
      <c r="J69" s="127">
        <f t="shared" si="10"/>
        <v>0.8746630727762803</v>
      </c>
      <c r="K69" s="127">
        <f t="shared" si="10"/>
        <v>0.9088108441158349</v>
      </c>
      <c r="L69" s="127">
        <f t="shared" si="10"/>
        <v>1.0940478712137258</v>
      </c>
      <c r="M69" s="128">
        <f t="shared" si="10"/>
        <v>1.1100375738056898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7890</v>
      </c>
      <c r="H70" s="35">
        <v>7900</v>
      </c>
      <c r="I70" s="35">
        <v>8000</v>
      </c>
      <c r="J70" s="35">
        <v>7920</v>
      </c>
      <c r="K70" s="35">
        <v>8070</v>
      </c>
      <c r="L70" s="35">
        <v>8060</v>
      </c>
      <c r="M70" s="36">
        <v>8070</v>
      </c>
    </row>
    <row r="71" spans="1:13" x14ac:dyDescent="0.15">
      <c r="A71" s="5"/>
      <c r="B71" s="37" t="s">
        <v>76</v>
      </c>
      <c r="C71" s="38"/>
      <c r="D71" s="39"/>
      <c r="E71" s="40"/>
      <c r="F71" s="41" t="s">
        <v>10</v>
      </c>
      <c r="G71" s="42">
        <v>2137</v>
      </c>
      <c r="H71" s="43">
        <v>1914</v>
      </c>
      <c r="I71" s="43">
        <v>2175</v>
      </c>
      <c r="J71" s="43">
        <v>2164</v>
      </c>
      <c r="K71" s="43">
        <v>2458</v>
      </c>
      <c r="L71" s="43">
        <v>3693</v>
      </c>
      <c r="M71" s="44">
        <v>3945</v>
      </c>
    </row>
    <row r="72" spans="1:13" x14ac:dyDescent="0.15">
      <c r="A72" s="5"/>
      <c r="B72" s="45" t="s">
        <v>0</v>
      </c>
      <c r="C72" s="3">
        <v>44886</v>
      </c>
      <c r="F72" s="46" t="s">
        <v>2</v>
      </c>
      <c r="G72" s="47">
        <v>3.93</v>
      </c>
      <c r="H72" s="48">
        <v>3.8</v>
      </c>
      <c r="I72" s="48">
        <v>3.98</v>
      </c>
      <c r="J72" s="48">
        <v>3.82</v>
      </c>
      <c r="K72" s="48">
        <v>3.81</v>
      </c>
      <c r="L72" s="48">
        <v>3.81</v>
      </c>
      <c r="M72" s="49">
        <v>3.62</v>
      </c>
    </row>
    <row r="73" spans="1:13" x14ac:dyDescent="0.15">
      <c r="A73" s="5"/>
      <c r="B73" s="45" t="s">
        <v>1</v>
      </c>
      <c r="C73" s="50">
        <v>2220</v>
      </c>
      <c r="D73" s="4" t="s">
        <v>15</v>
      </c>
      <c r="E73" s="50">
        <v>2320</v>
      </c>
      <c r="F73" s="46" t="s">
        <v>3</v>
      </c>
      <c r="G73" s="47">
        <v>98</v>
      </c>
      <c r="H73" s="48">
        <v>98.4</v>
      </c>
      <c r="I73" s="48">
        <v>96.9</v>
      </c>
      <c r="J73" s="48">
        <v>98.1</v>
      </c>
      <c r="K73" s="48">
        <v>97.7</v>
      </c>
      <c r="L73" s="48">
        <v>97.2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1270</v>
      </c>
      <c r="H74" s="99">
        <v>1011</v>
      </c>
      <c r="I74" s="99">
        <v>1763</v>
      </c>
      <c r="J74" s="99">
        <v>1261</v>
      </c>
      <c r="K74" s="99">
        <v>1604</v>
      </c>
      <c r="L74" s="99">
        <v>2909</v>
      </c>
      <c r="M74" s="101">
        <v>2091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0.33642947103274562</v>
      </c>
      <c r="H75" s="133">
        <f t="shared" ref="H75:M75" si="11">H71/H$4</f>
        <v>0.30806373732496378</v>
      </c>
      <c r="I75" s="133">
        <f t="shared" si="11"/>
        <v>0.3493975903614458</v>
      </c>
      <c r="J75" s="133">
        <f t="shared" si="11"/>
        <v>0.36455525606469003</v>
      </c>
      <c r="K75" s="133">
        <f t="shared" si="11"/>
        <v>0.37861983980283426</v>
      </c>
      <c r="L75" s="133">
        <f t="shared" si="11"/>
        <v>0.39112476170302901</v>
      </c>
      <c r="M75" s="134">
        <f t="shared" si="11"/>
        <v>0.42351046698872785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2220</v>
      </c>
      <c r="H76" s="53">
        <v>2210</v>
      </c>
      <c r="I76" s="53">
        <v>2260</v>
      </c>
      <c r="J76" s="53">
        <v>2250</v>
      </c>
      <c r="K76" s="53">
        <v>2300</v>
      </c>
      <c r="L76" s="53">
        <v>2340</v>
      </c>
      <c r="M76" s="54">
        <v>2320</v>
      </c>
    </row>
    <row r="77" spans="1:13" x14ac:dyDescent="0.15">
      <c r="A77" s="5"/>
      <c r="B77" s="16" t="s">
        <v>71</v>
      </c>
      <c r="C77" s="17"/>
      <c r="D77" s="18"/>
      <c r="E77" s="19"/>
      <c r="F77" s="20" t="s">
        <v>10</v>
      </c>
      <c r="G77" s="21">
        <v>4039</v>
      </c>
      <c r="H77" s="22">
        <v>3920</v>
      </c>
      <c r="I77" s="22">
        <v>3901</v>
      </c>
      <c r="J77" s="22">
        <v>3744</v>
      </c>
      <c r="K77" s="22">
        <v>4047</v>
      </c>
      <c r="L77" s="22">
        <v>6511</v>
      </c>
      <c r="M77" s="23">
        <v>6209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3.59</v>
      </c>
      <c r="H78" s="30">
        <v>3.65</v>
      </c>
      <c r="I78" s="30">
        <v>3.65</v>
      </c>
      <c r="J78" s="30">
        <v>3.66</v>
      </c>
      <c r="K78" s="30">
        <v>3.73</v>
      </c>
      <c r="L78" s="30">
        <v>3.18</v>
      </c>
      <c r="M78" s="31">
        <v>3.16</v>
      </c>
    </row>
    <row r="79" spans="1:13" x14ac:dyDescent="0.15">
      <c r="A79" s="5"/>
      <c r="B79" s="24" t="s">
        <v>1</v>
      </c>
      <c r="C79" s="32">
        <v>7590</v>
      </c>
      <c r="D79" s="26" t="s">
        <v>15</v>
      </c>
      <c r="E79" s="32">
        <v>7670</v>
      </c>
      <c r="F79" s="28" t="s">
        <v>3</v>
      </c>
      <c r="G79" s="29">
        <v>98.7</v>
      </c>
      <c r="H79" s="30">
        <v>98.5</v>
      </c>
      <c r="I79" s="30">
        <v>98.9</v>
      </c>
      <c r="J79" s="30">
        <v>98.7</v>
      </c>
      <c r="K79" s="30">
        <v>98.4</v>
      </c>
      <c r="L79" s="30">
        <v>98.7</v>
      </c>
      <c r="M79" s="31">
        <v>99.1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1824</v>
      </c>
      <c r="H80" s="98">
        <v>1923</v>
      </c>
      <c r="I80" s="98">
        <v>1614</v>
      </c>
      <c r="J80" s="98">
        <v>1662</v>
      </c>
      <c r="K80" s="98">
        <v>2079</v>
      </c>
      <c r="L80" s="98">
        <v>2829</v>
      </c>
      <c r="M80" s="100">
        <v>2131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0.63586272040302272</v>
      </c>
      <c r="H81" s="127">
        <f t="shared" ref="H81:M81" si="12">H77/H$4</f>
        <v>0.6309351360051505</v>
      </c>
      <c r="I81" s="127">
        <f t="shared" si="12"/>
        <v>0.62666666666666671</v>
      </c>
      <c r="J81" s="127">
        <f t="shared" si="12"/>
        <v>0.6307277628032345</v>
      </c>
      <c r="K81" s="127">
        <f t="shared" si="12"/>
        <v>0.62338262476894635</v>
      </c>
      <c r="L81" s="127">
        <f t="shared" si="12"/>
        <v>0.6895784791357763</v>
      </c>
      <c r="M81" s="128">
        <f t="shared" si="12"/>
        <v>0.66655931293612458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7590</v>
      </c>
      <c r="H82" s="35">
        <v>7560</v>
      </c>
      <c r="I82" s="35">
        <v>7640</v>
      </c>
      <c r="J82" s="35">
        <v>7580</v>
      </c>
      <c r="K82" s="35">
        <v>7690</v>
      </c>
      <c r="L82" s="35">
        <v>7720</v>
      </c>
      <c r="M82" s="36">
        <v>7670</v>
      </c>
    </row>
    <row r="83" spans="1:13" x14ac:dyDescent="0.15">
      <c r="A83" s="5"/>
      <c r="B83" s="37" t="s">
        <v>72</v>
      </c>
      <c r="C83" s="38"/>
      <c r="D83" s="39"/>
      <c r="E83" s="40"/>
      <c r="F83" s="41" t="s">
        <v>10</v>
      </c>
      <c r="G83" s="42">
        <v>5607</v>
      </c>
      <c r="H83" s="43">
        <v>5226</v>
      </c>
      <c r="I83" s="43">
        <v>5088</v>
      </c>
      <c r="J83" s="43">
        <v>4672</v>
      </c>
      <c r="K83" s="43">
        <v>5217</v>
      </c>
      <c r="L83" s="43">
        <v>9817</v>
      </c>
      <c r="M83" s="44">
        <v>10123</v>
      </c>
    </row>
    <row r="84" spans="1:13" x14ac:dyDescent="0.15">
      <c r="A84" s="5"/>
      <c r="B84" s="45" t="s">
        <v>0</v>
      </c>
      <c r="C84" s="3">
        <v>44872</v>
      </c>
      <c r="F84" s="46" t="s">
        <v>2</v>
      </c>
      <c r="G84" s="47">
        <v>3.07</v>
      </c>
      <c r="H84" s="48">
        <v>3.26</v>
      </c>
      <c r="I84" s="48">
        <v>3.25</v>
      </c>
      <c r="J84" s="48">
        <v>3.29</v>
      </c>
      <c r="K84" s="48">
        <v>3.29</v>
      </c>
      <c r="L84" s="48">
        <v>2.98</v>
      </c>
      <c r="M84" s="49">
        <v>2.99</v>
      </c>
    </row>
    <row r="85" spans="1:13" x14ac:dyDescent="0.15">
      <c r="A85" s="5"/>
      <c r="B85" s="45" t="s">
        <v>1</v>
      </c>
      <c r="C85" s="50">
        <v>4930</v>
      </c>
      <c r="D85" s="4" t="s">
        <v>15</v>
      </c>
      <c r="E85" s="50">
        <v>5050</v>
      </c>
      <c r="F85" s="46" t="s">
        <v>3</v>
      </c>
      <c r="G85" s="47">
        <v>99.7</v>
      </c>
      <c r="H85" s="48">
        <v>98</v>
      </c>
      <c r="I85" s="48">
        <v>98.8</v>
      </c>
      <c r="J85" s="48">
        <v>98.7</v>
      </c>
      <c r="K85" s="48">
        <v>98.9</v>
      </c>
      <c r="L85" s="48">
        <v>99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1283</v>
      </c>
      <c r="H86" s="99">
        <v>3008</v>
      </c>
      <c r="I86" s="99">
        <v>2137</v>
      </c>
      <c r="J86" s="99">
        <v>2003</v>
      </c>
      <c r="K86" s="99">
        <v>2196</v>
      </c>
      <c r="L86" s="99">
        <v>3574</v>
      </c>
      <c r="M86" s="101">
        <v>3131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0.88271410579345089</v>
      </c>
      <c r="H87" s="133">
        <f t="shared" ref="H87:M87" si="13">H83/H$4</f>
        <v>0.84113954611298891</v>
      </c>
      <c r="I87" s="133">
        <f t="shared" si="13"/>
        <v>0.8173493975903614</v>
      </c>
      <c r="J87" s="133">
        <f t="shared" si="13"/>
        <v>0.78706199460916437</v>
      </c>
      <c r="K87" s="133">
        <f t="shared" si="13"/>
        <v>0.80360443622920519</v>
      </c>
      <c r="L87" s="133">
        <f t="shared" si="13"/>
        <v>1.0397161618301207</v>
      </c>
      <c r="M87" s="134">
        <f t="shared" si="13"/>
        <v>1.0867418142780461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4930</v>
      </c>
      <c r="H88" s="53">
        <v>4930</v>
      </c>
      <c r="I88" s="53">
        <v>4970</v>
      </c>
      <c r="J88" s="53">
        <v>4940</v>
      </c>
      <c r="K88" s="53">
        <v>5020</v>
      </c>
      <c r="L88" s="53">
        <v>5050</v>
      </c>
      <c r="M88" s="54">
        <v>5050</v>
      </c>
    </row>
    <row r="89" spans="1:13" x14ac:dyDescent="0.15">
      <c r="A89" s="5"/>
      <c r="B89" s="16" t="s">
        <v>73</v>
      </c>
      <c r="C89" s="17"/>
      <c r="D89" s="18"/>
      <c r="E89" s="19"/>
      <c r="F89" s="20" t="s">
        <v>10</v>
      </c>
      <c r="G89" s="21">
        <v>1250</v>
      </c>
      <c r="H89" s="22">
        <v>1269</v>
      </c>
      <c r="I89" s="22">
        <v>1141</v>
      </c>
      <c r="J89" s="22">
        <v>1035</v>
      </c>
      <c r="K89" s="22">
        <v>1140</v>
      </c>
      <c r="L89" s="22">
        <v>2647</v>
      </c>
      <c r="M89" s="23">
        <v>2787</v>
      </c>
    </row>
    <row r="90" spans="1:13" x14ac:dyDescent="0.15">
      <c r="A90" s="5"/>
      <c r="B90" s="24" t="s">
        <v>0</v>
      </c>
      <c r="C90" s="25">
        <v>44872</v>
      </c>
      <c r="D90" s="26"/>
      <c r="E90" s="27"/>
      <c r="F90" s="28" t="s">
        <v>2</v>
      </c>
      <c r="G90" s="29">
        <v>4.1399999999999997</v>
      </c>
      <c r="H90" s="30">
        <v>4.4000000000000004</v>
      </c>
      <c r="I90" s="30">
        <v>4.33</v>
      </c>
      <c r="J90" s="30">
        <v>4.49</v>
      </c>
      <c r="K90" s="30">
        <v>4.82</v>
      </c>
      <c r="L90" s="30">
        <v>4.13</v>
      </c>
      <c r="M90" s="31">
        <v>4.21</v>
      </c>
    </row>
    <row r="91" spans="1:13" x14ac:dyDescent="0.15">
      <c r="A91" s="5"/>
      <c r="B91" s="24" t="s">
        <v>1</v>
      </c>
      <c r="C91" s="32">
        <v>1860</v>
      </c>
      <c r="D91" s="26" t="s">
        <v>15</v>
      </c>
      <c r="E91" s="32">
        <v>1850</v>
      </c>
      <c r="F91" s="28" t="s">
        <v>3</v>
      </c>
      <c r="G91" s="29">
        <v>98.8</v>
      </c>
      <c r="H91" s="30">
        <v>98.5</v>
      </c>
      <c r="I91" s="30">
        <v>98.8</v>
      </c>
      <c r="J91" s="30">
        <v>98</v>
      </c>
      <c r="K91" s="30">
        <v>96.7</v>
      </c>
      <c r="L91" s="30">
        <v>97.6</v>
      </c>
      <c r="M91" s="31">
        <v>96.6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571</v>
      </c>
      <c r="H92" s="84">
        <v>653</v>
      </c>
      <c r="I92" s="84">
        <v>539</v>
      </c>
      <c r="J92" s="84">
        <v>652</v>
      </c>
      <c r="K92" s="98">
        <v>1051</v>
      </c>
      <c r="L92" s="98">
        <v>1855</v>
      </c>
      <c r="M92" s="100">
        <v>2483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0.19678841309823678</v>
      </c>
      <c r="H93" s="127">
        <f t="shared" ref="H93:M93" si="14">H89/H$4</f>
        <v>0.2042491549975857</v>
      </c>
      <c r="I93" s="127">
        <f t="shared" si="14"/>
        <v>0.18329317269076306</v>
      </c>
      <c r="J93" s="127">
        <f t="shared" si="14"/>
        <v>0.17435983827493262</v>
      </c>
      <c r="K93" s="127">
        <f t="shared" si="14"/>
        <v>0.1756007393715342</v>
      </c>
      <c r="L93" s="127">
        <f t="shared" si="14"/>
        <v>0.28034314763821222</v>
      </c>
      <c r="M93" s="128">
        <f t="shared" si="14"/>
        <v>0.29919484702093396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1860</v>
      </c>
      <c r="H94" s="35">
        <v>1860</v>
      </c>
      <c r="I94" s="35">
        <v>1890</v>
      </c>
      <c r="J94" s="35">
        <v>1870</v>
      </c>
      <c r="K94" s="35">
        <v>1910</v>
      </c>
      <c r="L94" s="35">
        <v>1870</v>
      </c>
      <c r="M94" s="36">
        <v>1850</v>
      </c>
    </row>
    <row r="95" spans="1:13" x14ac:dyDescent="0.15">
      <c r="A95" s="5"/>
      <c r="B95" s="37" t="s">
        <v>70</v>
      </c>
      <c r="C95" s="38"/>
      <c r="D95" s="39"/>
      <c r="E95" s="40"/>
      <c r="F95" s="41" t="s">
        <v>10</v>
      </c>
      <c r="G95" s="42">
        <v>9671</v>
      </c>
      <c r="H95" s="43">
        <v>9382</v>
      </c>
      <c r="I95" s="43">
        <v>9481</v>
      </c>
      <c r="J95" s="43">
        <v>9044</v>
      </c>
      <c r="K95" s="43">
        <v>9676</v>
      </c>
      <c r="L95" s="43">
        <v>12998</v>
      </c>
      <c r="M95" s="44">
        <v>13049</v>
      </c>
    </row>
    <row r="96" spans="1:13" x14ac:dyDescent="0.15">
      <c r="A96" s="5"/>
      <c r="B96" s="45" t="s">
        <v>0</v>
      </c>
      <c r="C96" s="3">
        <v>44858</v>
      </c>
      <c r="F96" s="46" t="s">
        <v>2</v>
      </c>
      <c r="G96" s="47">
        <v>1.84</v>
      </c>
      <c r="H96" s="48">
        <v>1.85</v>
      </c>
      <c r="I96" s="48">
        <v>1.84</v>
      </c>
      <c r="J96" s="48">
        <v>1.86</v>
      </c>
      <c r="K96" s="48">
        <v>1.85</v>
      </c>
      <c r="L96" s="48">
        <v>1.73</v>
      </c>
      <c r="M96" s="49">
        <v>1.72</v>
      </c>
    </row>
    <row r="97" spans="1:13" x14ac:dyDescent="0.15">
      <c r="A97" s="5"/>
      <c r="B97" s="45" t="s">
        <v>1</v>
      </c>
      <c r="C97" s="50">
        <v>10880</v>
      </c>
      <c r="D97" s="4" t="s">
        <v>15</v>
      </c>
      <c r="E97" s="50">
        <v>10990</v>
      </c>
      <c r="F97" s="46" t="s">
        <v>3</v>
      </c>
      <c r="G97" s="47">
        <v>99.5</v>
      </c>
      <c r="H97" s="48">
        <v>99.3</v>
      </c>
      <c r="I97" s="48">
        <v>99.6</v>
      </c>
      <c r="J97" s="48">
        <v>99.5</v>
      </c>
      <c r="K97" s="48">
        <v>99.6</v>
      </c>
      <c r="L97" s="48">
        <v>99.5</v>
      </c>
      <c r="M97" s="49">
        <v>99.3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1974</v>
      </c>
      <c r="H98" s="99">
        <v>2312</v>
      </c>
      <c r="I98" s="99">
        <v>1913</v>
      </c>
      <c r="J98" s="99">
        <v>1866</v>
      </c>
      <c r="K98" s="99">
        <v>1894</v>
      </c>
      <c r="L98" s="99">
        <v>2663</v>
      </c>
      <c r="M98" s="101">
        <v>3266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1.5225125944584383</v>
      </c>
      <c r="H99" s="133">
        <f t="shared" ref="H99:M99" si="15">H95/H$4</f>
        <v>1.5100595525511025</v>
      </c>
      <c r="I99" s="133">
        <f t="shared" si="15"/>
        <v>1.5230522088353413</v>
      </c>
      <c r="J99" s="133">
        <f t="shared" si="15"/>
        <v>1.5235849056603774</v>
      </c>
      <c r="K99" s="133">
        <f t="shared" si="15"/>
        <v>1.4904497843499691</v>
      </c>
      <c r="L99" s="133">
        <f t="shared" si="15"/>
        <v>1.3766151239144249</v>
      </c>
      <c r="M99" s="134">
        <f t="shared" si="15"/>
        <v>1.4008588298443372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10880</v>
      </c>
      <c r="H100" s="53">
        <v>10820</v>
      </c>
      <c r="I100" s="53">
        <v>10960</v>
      </c>
      <c r="J100" s="53">
        <v>10920</v>
      </c>
      <c r="K100" s="53">
        <v>11040</v>
      </c>
      <c r="L100" s="53">
        <v>11010</v>
      </c>
      <c r="M100" s="54">
        <v>10990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9527</v>
      </c>
      <c r="H101" s="22">
        <v>9456</v>
      </c>
      <c r="I101" s="22">
        <v>9064</v>
      </c>
      <c r="J101" s="22">
        <v>8890</v>
      </c>
      <c r="K101" s="22">
        <v>9589</v>
      </c>
      <c r="L101" s="22">
        <v>15105</v>
      </c>
      <c r="M101" s="23">
        <v>14508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2.71</v>
      </c>
      <c r="H102" s="30">
        <v>2.76</v>
      </c>
      <c r="I102" s="30">
        <v>2.8</v>
      </c>
      <c r="J102" s="30">
        <v>2.83</v>
      </c>
      <c r="K102" s="30">
        <v>2.8</v>
      </c>
      <c r="L102" s="30">
        <v>2.4900000000000002</v>
      </c>
      <c r="M102" s="31">
        <v>2.54</v>
      </c>
    </row>
    <row r="103" spans="1:13" x14ac:dyDescent="0.15">
      <c r="A103" s="5"/>
      <c r="B103" s="24" t="s">
        <v>1</v>
      </c>
      <c r="C103" s="32">
        <v>6590</v>
      </c>
      <c r="D103" s="26" t="s">
        <v>15</v>
      </c>
      <c r="E103" s="32">
        <v>6660</v>
      </c>
      <c r="F103" s="28" t="s">
        <v>3</v>
      </c>
      <c r="G103" s="29">
        <v>99.8</v>
      </c>
      <c r="H103" s="30">
        <v>99.4</v>
      </c>
      <c r="I103" s="30">
        <v>99.4</v>
      </c>
      <c r="J103" s="30">
        <v>99.5</v>
      </c>
      <c r="K103" s="30">
        <v>99.6</v>
      </c>
      <c r="L103" s="30">
        <v>99.9</v>
      </c>
      <c r="M103" s="31">
        <v>99.3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1923</v>
      </c>
      <c r="H104" s="98">
        <v>2515</v>
      </c>
      <c r="I104" s="98">
        <v>2544</v>
      </c>
      <c r="J104" s="98">
        <v>2317</v>
      </c>
      <c r="K104" s="98">
        <v>2328</v>
      </c>
      <c r="L104" s="98">
        <v>2563</v>
      </c>
      <c r="M104" s="100">
        <v>4081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1.4998425692695214</v>
      </c>
      <c r="H105" s="127">
        <f t="shared" ref="H105:M105" si="16">H101/H$4</f>
        <v>1.521970062771608</v>
      </c>
      <c r="I105" s="127">
        <f t="shared" si="16"/>
        <v>1.4560642570281124</v>
      </c>
      <c r="J105" s="127">
        <f t="shared" si="16"/>
        <v>1.4976415094339623</v>
      </c>
      <c r="K105" s="127">
        <f t="shared" si="16"/>
        <v>1.4770486752926679</v>
      </c>
      <c r="L105" s="127">
        <f t="shared" si="16"/>
        <v>1.5997669985172633</v>
      </c>
      <c r="M105" s="128">
        <f t="shared" si="16"/>
        <v>1.557487922705314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6590</v>
      </c>
      <c r="H106" s="35">
        <v>6550</v>
      </c>
      <c r="I106" s="35">
        <v>6630</v>
      </c>
      <c r="J106" s="35">
        <v>6570</v>
      </c>
      <c r="K106" s="35">
        <v>6680</v>
      </c>
      <c r="L106" s="35">
        <v>6690</v>
      </c>
      <c r="M106" s="36">
        <v>6660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11388</v>
      </c>
      <c r="H107" s="43">
        <v>11303</v>
      </c>
      <c r="I107" s="43">
        <v>11348</v>
      </c>
      <c r="J107" s="43">
        <v>10582</v>
      </c>
      <c r="K107" s="43">
        <v>12073</v>
      </c>
      <c r="L107" s="43">
        <v>17522</v>
      </c>
      <c r="M107" s="44">
        <v>16745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2.95</v>
      </c>
      <c r="H108" s="48">
        <v>2.93</v>
      </c>
      <c r="I108" s="48">
        <v>2.98</v>
      </c>
      <c r="J108" s="48">
        <v>3.06</v>
      </c>
      <c r="K108" s="48">
        <v>3.02</v>
      </c>
      <c r="L108" s="48">
        <v>2.65</v>
      </c>
      <c r="M108" s="49">
        <v>2.7</v>
      </c>
    </row>
    <row r="109" spans="1:13" x14ac:dyDescent="0.15">
      <c r="A109" s="5"/>
      <c r="B109" s="45" t="s">
        <v>1</v>
      </c>
      <c r="C109" s="50">
        <v>6800</v>
      </c>
      <c r="D109" s="4" t="s">
        <v>15</v>
      </c>
      <c r="E109" s="50">
        <v>6930</v>
      </c>
      <c r="F109" s="46" t="s">
        <v>3</v>
      </c>
      <c r="G109" s="47">
        <v>99.7</v>
      </c>
      <c r="H109" s="48">
        <v>99.9</v>
      </c>
      <c r="I109" s="48">
        <v>99.2</v>
      </c>
      <c r="J109" s="48">
        <v>99.1</v>
      </c>
      <c r="K109" s="48">
        <v>99.5</v>
      </c>
      <c r="L109" s="48">
        <v>100</v>
      </c>
      <c r="M109" s="49">
        <v>99.7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2563</v>
      </c>
      <c r="H110" s="99">
        <v>2084</v>
      </c>
      <c r="I110" s="99">
        <v>3654</v>
      </c>
      <c r="J110" s="99">
        <v>3680</v>
      </c>
      <c r="K110" s="99">
        <v>3379</v>
      </c>
      <c r="L110" s="99">
        <v>2814</v>
      </c>
      <c r="M110" s="101">
        <v>3632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1.7928211586901763</v>
      </c>
      <c r="H111" s="133">
        <f t="shared" ref="H111:M111" si="17">H107/H$4</f>
        <v>1.8192499597617897</v>
      </c>
      <c r="I111" s="133">
        <f t="shared" si="17"/>
        <v>1.8229718875502008</v>
      </c>
      <c r="J111" s="133">
        <f t="shared" si="17"/>
        <v>1.7826819407008085</v>
      </c>
      <c r="K111" s="133">
        <f t="shared" si="17"/>
        <v>1.8596734442390634</v>
      </c>
      <c r="L111" s="133">
        <f t="shared" si="17"/>
        <v>1.8557509002330015</v>
      </c>
      <c r="M111" s="134">
        <f t="shared" si="17"/>
        <v>1.797638217928073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6800</v>
      </c>
      <c r="H112" s="53">
        <v>6810</v>
      </c>
      <c r="I112" s="53">
        <v>6890</v>
      </c>
      <c r="J112" s="53">
        <v>6870</v>
      </c>
      <c r="K112" s="53">
        <v>6950</v>
      </c>
      <c r="L112" s="53">
        <v>6950</v>
      </c>
      <c r="M112" s="54">
        <v>6930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15107</v>
      </c>
      <c r="H113" s="22">
        <v>15095</v>
      </c>
      <c r="I113" s="22">
        <v>15046</v>
      </c>
      <c r="J113" s="22">
        <v>14774</v>
      </c>
      <c r="K113" s="22">
        <v>15261</v>
      </c>
      <c r="L113" s="22">
        <v>19857</v>
      </c>
      <c r="M113" s="23">
        <v>19262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2.81</v>
      </c>
      <c r="H114" s="30">
        <v>2.79</v>
      </c>
      <c r="I114" s="30">
        <v>2.85</v>
      </c>
      <c r="J114" s="30">
        <v>2.9</v>
      </c>
      <c r="K114" s="30">
        <v>2.87</v>
      </c>
      <c r="L114" s="30">
        <v>2.5</v>
      </c>
      <c r="M114" s="31">
        <v>2.54</v>
      </c>
    </row>
    <row r="115" spans="1:13" x14ac:dyDescent="0.15">
      <c r="A115" s="5"/>
      <c r="B115" s="24" t="s">
        <v>1</v>
      </c>
      <c r="C115" s="32">
        <v>10840</v>
      </c>
      <c r="D115" s="26" t="s">
        <v>15</v>
      </c>
      <c r="E115" s="32">
        <v>11050</v>
      </c>
      <c r="F115" s="28" t="s">
        <v>3</v>
      </c>
      <c r="G115" s="29">
        <v>99.6</v>
      </c>
      <c r="H115" s="30">
        <v>100</v>
      </c>
      <c r="I115" s="30">
        <v>99.8</v>
      </c>
      <c r="J115" s="30">
        <v>99.5</v>
      </c>
      <c r="K115" s="30">
        <v>99.6</v>
      </c>
      <c r="L115" s="30">
        <v>99.8</v>
      </c>
      <c r="M115" s="31">
        <v>99.5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3613</v>
      </c>
      <c r="H116" s="98">
        <v>2134</v>
      </c>
      <c r="I116" s="98">
        <v>3025</v>
      </c>
      <c r="J116" s="98">
        <v>3876</v>
      </c>
      <c r="K116" s="98">
        <v>3566</v>
      </c>
      <c r="L116" s="98">
        <v>3435</v>
      </c>
      <c r="M116" s="100">
        <v>4466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2.3783060453400502</v>
      </c>
      <c r="H117" s="127">
        <f t="shared" ref="H117:M117" si="18">H113/H$4</f>
        <v>2.4295831321422825</v>
      </c>
      <c r="I117" s="127">
        <f t="shared" si="18"/>
        <v>2.417028112449799</v>
      </c>
      <c r="J117" s="127">
        <f t="shared" si="18"/>
        <v>2.4888814016172507</v>
      </c>
      <c r="K117" s="127">
        <f t="shared" si="18"/>
        <v>2.3507393715341958</v>
      </c>
      <c r="L117" s="127">
        <f t="shared" si="18"/>
        <v>2.1030502012285535</v>
      </c>
      <c r="M117" s="128">
        <f t="shared" si="18"/>
        <v>2.0678475577026303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10840</v>
      </c>
      <c r="H118" s="35">
        <v>10850</v>
      </c>
      <c r="I118" s="35">
        <v>10980</v>
      </c>
      <c r="J118" s="35">
        <v>10950</v>
      </c>
      <c r="K118" s="35">
        <v>11070</v>
      </c>
      <c r="L118" s="35">
        <v>11090</v>
      </c>
      <c r="M118" s="36">
        <v>11050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8909</v>
      </c>
      <c r="H119" s="43">
        <v>8697</v>
      </c>
      <c r="I119" s="43">
        <v>8741</v>
      </c>
      <c r="J119" s="43">
        <v>8470</v>
      </c>
      <c r="K119" s="43">
        <v>9110</v>
      </c>
      <c r="L119" s="43">
        <v>12361</v>
      </c>
      <c r="M119" s="44">
        <v>12320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1.95</v>
      </c>
      <c r="H120" s="48">
        <v>1.98</v>
      </c>
      <c r="I120" s="48">
        <v>1.97</v>
      </c>
      <c r="J120" s="48">
        <v>1.97</v>
      </c>
      <c r="K120" s="48">
        <v>1.98</v>
      </c>
      <c r="L120" s="48">
        <v>1.85</v>
      </c>
      <c r="M120" s="49">
        <v>1.84</v>
      </c>
    </row>
    <row r="121" spans="1:13" x14ac:dyDescent="0.15">
      <c r="A121" s="5"/>
      <c r="B121" s="45" t="s">
        <v>1</v>
      </c>
      <c r="C121" s="50">
        <v>43140</v>
      </c>
      <c r="D121" s="4" t="s">
        <v>15</v>
      </c>
      <c r="E121" s="50">
        <v>43690</v>
      </c>
      <c r="F121" s="46" t="s">
        <v>3</v>
      </c>
      <c r="G121" s="47">
        <v>99.5</v>
      </c>
      <c r="H121" s="48">
        <v>99.4</v>
      </c>
      <c r="I121" s="48">
        <v>99.4</v>
      </c>
      <c r="J121" s="48">
        <v>99.5</v>
      </c>
      <c r="K121" s="48">
        <v>99.4</v>
      </c>
      <c r="L121" s="48">
        <v>99.4</v>
      </c>
      <c r="M121" s="49">
        <v>99.3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2030</v>
      </c>
      <c r="H122" s="99">
        <v>2123</v>
      </c>
      <c r="I122" s="99">
        <v>2069</v>
      </c>
      <c r="J122" s="99">
        <v>1928</v>
      </c>
      <c r="K122" s="99">
        <v>2193</v>
      </c>
      <c r="L122" s="99">
        <v>2953</v>
      </c>
      <c r="M122" s="101">
        <v>3264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1.4025503778337531</v>
      </c>
      <c r="H123" s="133">
        <f t="shared" ref="H123:M123" si="19">H119/H$4</f>
        <v>1.3998068565910189</v>
      </c>
      <c r="I123" s="133">
        <f t="shared" si="19"/>
        <v>1.4041767068273092</v>
      </c>
      <c r="J123" s="133">
        <f t="shared" si="19"/>
        <v>1.4268867924528301</v>
      </c>
      <c r="K123" s="133">
        <f t="shared" si="19"/>
        <v>1.4032655576093653</v>
      </c>
      <c r="L123" s="133">
        <f t="shared" si="19"/>
        <v>1.3091506036856597</v>
      </c>
      <c r="M123" s="134">
        <f t="shared" si="19"/>
        <v>1.3225979602791198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43140</v>
      </c>
      <c r="H124" s="53">
        <v>43050</v>
      </c>
      <c r="I124" s="53">
        <v>43420</v>
      </c>
      <c r="J124" s="53">
        <v>43430</v>
      </c>
      <c r="K124" s="53">
        <v>43730</v>
      </c>
      <c r="L124" s="53">
        <v>43740</v>
      </c>
      <c r="M124" s="54">
        <v>43690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12091</v>
      </c>
      <c r="H125" s="22">
        <v>12240</v>
      </c>
      <c r="I125" s="22">
        <v>12340</v>
      </c>
      <c r="J125" s="22">
        <v>11906</v>
      </c>
      <c r="K125" s="22">
        <v>12610</v>
      </c>
      <c r="L125" s="22">
        <v>16213</v>
      </c>
      <c r="M125" s="23">
        <v>16094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</v>
      </c>
      <c r="H126" s="30">
        <v>1.79</v>
      </c>
      <c r="I126" s="30">
        <v>1.78</v>
      </c>
      <c r="J126" s="30">
        <v>1.8</v>
      </c>
      <c r="K126" s="30">
        <v>1.81</v>
      </c>
      <c r="L126" s="30">
        <v>1.67</v>
      </c>
      <c r="M126" s="31">
        <v>1.67</v>
      </c>
    </row>
    <row r="127" spans="1:13" x14ac:dyDescent="0.15">
      <c r="A127" s="5"/>
      <c r="B127" s="24" t="s">
        <v>1</v>
      </c>
      <c r="C127" s="32">
        <v>30480</v>
      </c>
      <c r="D127" s="26" t="s">
        <v>15</v>
      </c>
      <c r="E127" s="32">
        <v>30650</v>
      </c>
      <c r="F127" s="28" t="s">
        <v>3</v>
      </c>
      <c r="G127" s="29">
        <v>99.4</v>
      </c>
      <c r="H127" s="30">
        <v>99.5</v>
      </c>
      <c r="I127" s="30">
        <v>99.5</v>
      </c>
      <c r="J127" s="30">
        <v>99.5</v>
      </c>
      <c r="K127" s="30">
        <v>99.5</v>
      </c>
      <c r="L127" s="30">
        <v>99.5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2643</v>
      </c>
      <c r="H128" s="98">
        <v>2471</v>
      </c>
      <c r="I128" s="98">
        <v>2483</v>
      </c>
      <c r="J128" s="98">
        <v>2477</v>
      </c>
      <c r="K128" s="98">
        <v>2687</v>
      </c>
      <c r="L128" s="98">
        <v>3126</v>
      </c>
      <c r="M128" s="100">
        <v>3777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1.9034949622166246</v>
      </c>
      <c r="H129" s="127">
        <f t="shared" ref="H129:M129" si="20">H125/H$4</f>
        <v>1.9700627716079189</v>
      </c>
      <c r="I129" s="127">
        <f t="shared" si="20"/>
        <v>1.9823293172690764</v>
      </c>
      <c r="J129" s="127">
        <f t="shared" si="20"/>
        <v>2.0057277628032346</v>
      </c>
      <c r="K129" s="127">
        <f t="shared" si="20"/>
        <v>1.9423906346272335</v>
      </c>
      <c r="L129" s="127">
        <f t="shared" si="20"/>
        <v>1.7171150180046599</v>
      </c>
      <c r="M129" s="128">
        <f t="shared" si="20"/>
        <v>1.7277509393451422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30480</v>
      </c>
      <c r="H130" s="35">
        <v>30210</v>
      </c>
      <c r="I130" s="35">
        <v>30500</v>
      </c>
      <c r="J130" s="35">
        <v>30640</v>
      </c>
      <c r="K130" s="35">
        <v>30740</v>
      </c>
      <c r="L130" s="35">
        <v>30760</v>
      </c>
      <c r="M130" s="36">
        <v>30650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5963</v>
      </c>
      <c r="H131" s="43">
        <v>5883</v>
      </c>
      <c r="I131" s="43">
        <v>5757</v>
      </c>
      <c r="J131" s="43">
        <v>5399</v>
      </c>
      <c r="K131" s="43">
        <v>6328</v>
      </c>
      <c r="L131" s="43">
        <v>9994</v>
      </c>
      <c r="M131" s="44">
        <v>9722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2.77</v>
      </c>
      <c r="H132" s="48">
        <v>2.75</v>
      </c>
      <c r="I132" s="48">
        <v>2.78</v>
      </c>
      <c r="J132" s="48">
        <v>2.84</v>
      </c>
      <c r="K132" s="48">
        <v>2.77</v>
      </c>
      <c r="L132" s="48">
        <v>2.5499999999999998</v>
      </c>
      <c r="M132" s="49">
        <v>2.62</v>
      </c>
    </row>
    <row r="133" spans="1:13" x14ac:dyDescent="0.15">
      <c r="A133" s="5"/>
      <c r="B133" s="45" t="s">
        <v>1</v>
      </c>
      <c r="C133" s="50">
        <v>14750</v>
      </c>
      <c r="D133" s="4" t="s">
        <v>15</v>
      </c>
      <c r="E133" s="50">
        <v>14890</v>
      </c>
      <c r="F133" s="46" t="s">
        <v>3</v>
      </c>
      <c r="G133" s="47">
        <v>99.4</v>
      </c>
      <c r="H133" s="48">
        <v>99.5</v>
      </c>
      <c r="I133" s="48">
        <v>99.6</v>
      </c>
      <c r="J133" s="48">
        <v>99.1</v>
      </c>
      <c r="K133" s="48">
        <v>99.4</v>
      </c>
      <c r="L133" s="48">
        <v>99.4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1681</v>
      </c>
      <c r="H134" s="99">
        <v>1527</v>
      </c>
      <c r="I134" s="99">
        <v>1438</v>
      </c>
      <c r="J134" s="99">
        <v>1796</v>
      </c>
      <c r="K134" s="99">
        <v>1825</v>
      </c>
      <c r="L134" s="99">
        <v>2606</v>
      </c>
      <c r="M134" s="101">
        <v>3150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0.93875944584382875</v>
      </c>
      <c r="H135" s="133">
        <f t="shared" ref="H135:M135" si="21">H131/H$4</f>
        <v>0.94688556253017864</v>
      </c>
      <c r="I135" s="133">
        <f t="shared" si="21"/>
        <v>0.9248192771084337</v>
      </c>
      <c r="J135" s="133">
        <f t="shared" si="21"/>
        <v>0.90953504043126687</v>
      </c>
      <c r="K135" s="133">
        <f t="shared" si="21"/>
        <v>0.97473813924830566</v>
      </c>
      <c r="L135" s="133">
        <f t="shared" si="21"/>
        <v>1.0584621902139377</v>
      </c>
      <c r="M135" s="134">
        <f t="shared" si="21"/>
        <v>1.0436929683306495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14750</v>
      </c>
      <c r="H136" s="53">
        <v>14720</v>
      </c>
      <c r="I136" s="53">
        <v>14880</v>
      </c>
      <c r="J136" s="53">
        <v>14820</v>
      </c>
      <c r="K136" s="53">
        <v>14930</v>
      </c>
      <c r="L136" s="53">
        <v>14950</v>
      </c>
      <c r="M136" s="54">
        <v>14890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3587</v>
      </c>
      <c r="H137" s="22">
        <v>3583</v>
      </c>
      <c r="I137" s="22">
        <v>3589</v>
      </c>
      <c r="J137" s="22">
        <v>3190</v>
      </c>
      <c r="K137" s="22">
        <v>3516</v>
      </c>
      <c r="L137" s="22">
        <v>6590</v>
      </c>
      <c r="M137" s="23">
        <v>6647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2.5299999999999998</v>
      </c>
      <c r="H138" s="30">
        <v>2.5</v>
      </c>
      <c r="I138" s="30">
        <v>2.5299999999999998</v>
      </c>
      <c r="J138" s="30">
        <v>2.63</v>
      </c>
      <c r="K138" s="30">
        <v>2.59</v>
      </c>
      <c r="L138" s="30">
        <v>2.33</v>
      </c>
      <c r="M138" s="31">
        <v>2.33</v>
      </c>
    </row>
    <row r="139" spans="1:13" x14ac:dyDescent="0.15">
      <c r="A139" s="5"/>
      <c r="B139" s="24" t="s">
        <v>1</v>
      </c>
      <c r="C139" s="32">
        <v>14140</v>
      </c>
      <c r="D139" s="26" t="s">
        <v>15</v>
      </c>
      <c r="E139" s="32">
        <v>14410</v>
      </c>
      <c r="F139" s="28" t="s">
        <v>3</v>
      </c>
      <c r="G139" s="29">
        <v>99.1</v>
      </c>
      <c r="H139" s="30">
        <v>99</v>
      </c>
      <c r="I139" s="30">
        <v>99</v>
      </c>
      <c r="J139" s="30">
        <v>98.5</v>
      </c>
      <c r="K139" s="30">
        <v>98.8</v>
      </c>
      <c r="L139" s="30">
        <v>99.4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1205</v>
      </c>
      <c r="H140" s="98">
        <v>1236</v>
      </c>
      <c r="I140" s="98">
        <v>1250</v>
      </c>
      <c r="J140" s="98">
        <v>1427</v>
      </c>
      <c r="K140" s="98">
        <v>1408</v>
      </c>
      <c r="L140" s="98">
        <v>1686</v>
      </c>
      <c r="M140" s="100">
        <v>1896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0.56470403022670024</v>
      </c>
      <c r="H141" s="127">
        <f t="shared" ref="H141:M141" si="22">H137/H$4</f>
        <v>0.57669402864960562</v>
      </c>
      <c r="I141" s="127">
        <f t="shared" si="22"/>
        <v>0.5765461847389558</v>
      </c>
      <c r="J141" s="127">
        <f t="shared" si="22"/>
        <v>0.53739892183288407</v>
      </c>
      <c r="K141" s="127">
        <f t="shared" si="22"/>
        <v>0.54158964879852123</v>
      </c>
      <c r="L141" s="127">
        <f t="shared" si="22"/>
        <v>0.69794535056132179</v>
      </c>
      <c r="M141" s="128">
        <f t="shared" si="22"/>
        <v>0.71358024691358024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14140</v>
      </c>
      <c r="H142" s="35">
        <v>14110</v>
      </c>
      <c r="I142" s="35">
        <v>14330</v>
      </c>
      <c r="J142" s="35">
        <v>14270</v>
      </c>
      <c r="K142" s="35">
        <v>14340</v>
      </c>
      <c r="L142" s="35">
        <v>14450</v>
      </c>
      <c r="M142" s="36">
        <v>14410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7826</v>
      </c>
      <c r="H143" s="43">
        <v>8136</v>
      </c>
      <c r="I143" s="43">
        <v>7902</v>
      </c>
      <c r="J143" s="43">
        <v>6986</v>
      </c>
      <c r="K143" s="43">
        <v>9193</v>
      </c>
      <c r="L143" s="43">
        <v>12199</v>
      </c>
      <c r="M143" s="44">
        <v>11883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1.64</v>
      </c>
      <c r="H144" s="48">
        <v>1.58</v>
      </c>
      <c r="I144" s="48">
        <v>1.57</v>
      </c>
      <c r="J144" s="48">
        <v>1.67</v>
      </c>
      <c r="K144" s="48">
        <v>1.53</v>
      </c>
      <c r="L144" s="48">
        <v>1.5</v>
      </c>
      <c r="M144" s="49">
        <v>1.55</v>
      </c>
    </row>
    <row r="145" spans="1:13" x14ac:dyDescent="0.15">
      <c r="A145" s="5"/>
      <c r="B145" s="45" t="s">
        <v>1</v>
      </c>
      <c r="C145" s="50">
        <v>15200</v>
      </c>
      <c r="D145" s="4" t="s">
        <v>15</v>
      </c>
      <c r="E145" s="50">
        <v>15520</v>
      </c>
      <c r="F145" s="46" t="s">
        <v>3</v>
      </c>
      <c r="G145" s="47">
        <v>99.3</v>
      </c>
      <c r="H145" s="48">
        <v>100</v>
      </c>
      <c r="I145" s="48">
        <v>100</v>
      </c>
      <c r="J145" s="48">
        <v>99.5</v>
      </c>
      <c r="K145" s="48">
        <v>100.2</v>
      </c>
      <c r="L145" s="48">
        <v>99.5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1845</v>
      </c>
      <c r="H146" s="87">
        <v>856</v>
      </c>
      <c r="I146" s="87">
        <v>896</v>
      </c>
      <c r="J146" s="99">
        <v>1496</v>
      </c>
      <c r="K146" s="87">
        <v>627</v>
      </c>
      <c r="L146" s="99">
        <v>2288</v>
      </c>
      <c r="M146" s="101">
        <v>3260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1.2320528967254407</v>
      </c>
      <c r="H147" s="133">
        <f t="shared" ref="H147:M147" si="23">H143/H$4</f>
        <v>1.3095123128923225</v>
      </c>
      <c r="I147" s="133">
        <f t="shared" si="23"/>
        <v>1.2693975903614458</v>
      </c>
      <c r="J147" s="133">
        <f t="shared" si="23"/>
        <v>1.1768867924528301</v>
      </c>
      <c r="K147" s="133">
        <f t="shared" si="23"/>
        <v>1.4160505237215033</v>
      </c>
      <c r="L147" s="133">
        <f t="shared" si="23"/>
        <v>1.2919932217750476</v>
      </c>
      <c r="M147" s="134">
        <f t="shared" si="23"/>
        <v>1.2756843800322062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15200</v>
      </c>
      <c r="H148" s="53">
        <v>15350</v>
      </c>
      <c r="I148" s="53">
        <v>15530</v>
      </c>
      <c r="J148" s="53">
        <v>15380</v>
      </c>
      <c r="K148" s="53">
        <v>15620</v>
      </c>
      <c r="L148" s="53">
        <v>15620</v>
      </c>
      <c r="M148" s="54">
        <v>15520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5544</v>
      </c>
      <c r="H149" s="22">
        <v>5195</v>
      </c>
      <c r="I149" s="22">
        <v>5234</v>
      </c>
      <c r="J149" s="22">
        <v>5025</v>
      </c>
      <c r="K149" s="22">
        <v>5645</v>
      </c>
      <c r="L149" s="22">
        <v>8853</v>
      </c>
      <c r="M149" s="23">
        <v>9101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3.81</v>
      </c>
      <c r="H150" s="30">
        <v>3.8</v>
      </c>
      <c r="I150" s="30">
        <v>3.87</v>
      </c>
      <c r="J150" s="30">
        <v>3.9</v>
      </c>
      <c r="K150" s="30">
        <v>3.78</v>
      </c>
      <c r="L150" s="30">
        <v>3.61</v>
      </c>
      <c r="M150" s="31">
        <v>3.61</v>
      </c>
    </row>
    <row r="151" spans="1:13" x14ac:dyDescent="0.15">
      <c r="A151" s="5"/>
      <c r="B151" s="24" t="s">
        <v>1</v>
      </c>
      <c r="C151" s="32">
        <v>5560</v>
      </c>
      <c r="D151" s="26" t="s">
        <v>15</v>
      </c>
      <c r="E151" s="32">
        <v>5690</v>
      </c>
      <c r="F151" s="28" t="s">
        <v>3</v>
      </c>
      <c r="G151" s="29">
        <v>98.3</v>
      </c>
      <c r="H151" s="30">
        <v>98.9</v>
      </c>
      <c r="I151" s="30">
        <v>98.4</v>
      </c>
      <c r="J151" s="30">
        <v>98.4</v>
      </c>
      <c r="K151" s="30">
        <v>99.1</v>
      </c>
      <c r="L151" s="30">
        <v>98.2</v>
      </c>
      <c r="M151" s="31">
        <v>98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3091</v>
      </c>
      <c r="H152" s="98">
        <v>2231</v>
      </c>
      <c r="I152" s="98">
        <v>2786</v>
      </c>
      <c r="J152" s="98">
        <v>2697</v>
      </c>
      <c r="K152" s="98">
        <v>2170</v>
      </c>
      <c r="L152" s="98">
        <v>5010</v>
      </c>
      <c r="M152" s="100">
        <v>5414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0.87279596977329976</v>
      </c>
      <c r="H153" s="127">
        <f t="shared" ref="H153:M153" si="24">H149/H$4</f>
        <v>0.83615000804764206</v>
      </c>
      <c r="I153" s="127">
        <f t="shared" si="24"/>
        <v>0.84080321285140558</v>
      </c>
      <c r="J153" s="127">
        <f t="shared" si="24"/>
        <v>0.84652964959568733</v>
      </c>
      <c r="K153" s="127">
        <f t="shared" si="24"/>
        <v>0.86953173136167594</v>
      </c>
      <c r="L153" s="127">
        <f t="shared" si="24"/>
        <v>0.93761914848549033</v>
      </c>
      <c r="M153" s="128">
        <f t="shared" si="24"/>
        <v>0.97702630166398285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5560</v>
      </c>
      <c r="H154" s="35">
        <v>5650</v>
      </c>
      <c r="I154" s="35">
        <v>5640</v>
      </c>
      <c r="J154" s="35">
        <v>5610</v>
      </c>
      <c r="K154" s="35">
        <v>5720</v>
      </c>
      <c r="L154" s="35">
        <v>5720</v>
      </c>
      <c r="M154" s="36">
        <v>5690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72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44935</v>
      </c>
      <c r="H3" s="11">
        <v>44936</v>
      </c>
      <c r="I3" s="11">
        <v>44937</v>
      </c>
      <c r="J3" s="11">
        <v>44938</v>
      </c>
      <c r="K3" s="11">
        <v>44939</v>
      </c>
      <c r="L3" s="11">
        <v>44940</v>
      </c>
      <c r="M3" s="12">
        <v>44941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8612</v>
      </c>
      <c r="H4" s="14">
        <v>6627</v>
      </c>
      <c r="I4" s="14">
        <v>7642</v>
      </c>
      <c r="J4" s="14">
        <v>6213</v>
      </c>
      <c r="K4" s="14">
        <v>6835</v>
      </c>
      <c r="L4" s="14">
        <v>9646</v>
      </c>
      <c r="M4" s="15">
        <v>9779</v>
      </c>
    </row>
    <row r="5" spans="1:13" x14ac:dyDescent="0.15">
      <c r="A5" s="5"/>
      <c r="B5" s="56" t="s">
        <v>85</v>
      </c>
      <c r="C5" s="57"/>
      <c r="D5" s="58"/>
      <c r="E5" s="59"/>
      <c r="F5" s="60" t="s">
        <v>10</v>
      </c>
      <c r="G5" s="75"/>
      <c r="H5" s="76"/>
      <c r="I5" s="76">
        <v>8816</v>
      </c>
      <c r="J5" s="76">
        <v>7082</v>
      </c>
      <c r="K5" s="76">
        <v>6897</v>
      </c>
      <c r="L5" s="76">
        <v>9036</v>
      </c>
      <c r="M5" s="77">
        <v>8370</v>
      </c>
    </row>
    <row r="6" spans="1:13" x14ac:dyDescent="0.15">
      <c r="A6" s="5"/>
      <c r="B6" s="64" t="s">
        <v>0</v>
      </c>
      <c r="C6" s="65" t="s">
        <v>91</v>
      </c>
      <c r="D6" s="66"/>
      <c r="E6" s="81" t="s">
        <v>49</v>
      </c>
      <c r="F6" s="67" t="s">
        <v>2</v>
      </c>
      <c r="G6" s="78"/>
      <c r="H6" s="79"/>
      <c r="I6" s="79">
        <v>3.24</v>
      </c>
      <c r="J6" s="79">
        <v>3.15</v>
      </c>
      <c r="K6" s="79">
        <v>3.44</v>
      </c>
      <c r="L6" s="79">
        <v>3.17</v>
      </c>
      <c r="M6" s="80">
        <v>3.14</v>
      </c>
    </row>
    <row r="7" spans="1:13" x14ac:dyDescent="0.15">
      <c r="A7" s="5"/>
      <c r="B7" s="64" t="s">
        <v>1</v>
      </c>
      <c r="C7" s="71">
        <v>280</v>
      </c>
      <c r="D7" s="66" t="s">
        <v>15</v>
      </c>
      <c r="E7" s="71">
        <v>400</v>
      </c>
      <c r="F7" s="67" t="s">
        <v>3</v>
      </c>
      <c r="G7" s="78"/>
      <c r="H7" s="79"/>
      <c r="I7" s="79">
        <v>100.1</v>
      </c>
      <c r="J7" s="79">
        <v>101.5</v>
      </c>
      <c r="K7" s="79">
        <v>99.2</v>
      </c>
      <c r="L7" s="79">
        <v>101.6</v>
      </c>
      <c r="M7" s="80">
        <v>99.4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13"/>
      <c r="I8" s="109">
        <v>1489</v>
      </c>
      <c r="J8" s="113">
        <v>-702</v>
      </c>
      <c r="K8" s="109">
        <v>2420</v>
      </c>
      <c r="L8" s="109">
        <v>-1124</v>
      </c>
      <c r="M8" s="110">
        <v>2446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0</v>
      </c>
      <c r="I9" s="118">
        <f t="shared" si="0"/>
        <v>1.1536247055744568</v>
      </c>
      <c r="J9" s="118">
        <f t="shared" si="0"/>
        <v>1.1398680186705294</v>
      </c>
      <c r="K9" s="118">
        <f t="shared" si="0"/>
        <v>1.009070958302853</v>
      </c>
      <c r="L9" s="118">
        <f t="shared" si="0"/>
        <v>0.93676135185569143</v>
      </c>
      <c r="M9" s="119">
        <f t="shared" si="0"/>
        <v>0.85591573780550156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/>
      <c r="I10" s="74">
        <v>280</v>
      </c>
      <c r="J10" s="74">
        <v>340</v>
      </c>
      <c r="K10" s="74">
        <v>400</v>
      </c>
      <c r="L10" s="74">
        <v>410</v>
      </c>
      <c r="M10" s="106">
        <v>400</v>
      </c>
    </row>
    <row r="11" spans="1:13" x14ac:dyDescent="0.15">
      <c r="A11" s="5"/>
      <c r="B11" s="56" t="s">
        <v>84</v>
      </c>
      <c r="C11" s="57"/>
      <c r="D11" s="58"/>
      <c r="E11" s="59"/>
      <c r="F11" s="60" t="s">
        <v>10</v>
      </c>
      <c r="G11" s="61"/>
      <c r="H11" s="62"/>
      <c r="I11" s="62">
        <v>21176</v>
      </c>
      <c r="J11" s="62">
        <v>19698</v>
      </c>
      <c r="K11" s="62">
        <v>19292</v>
      </c>
      <c r="L11" s="62">
        <v>21100</v>
      </c>
      <c r="M11" s="63">
        <v>19353</v>
      </c>
    </row>
    <row r="12" spans="1:13" x14ac:dyDescent="0.15">
      <c r="A12" s="5"/>
      <c r="B12" s="64" t="s">
        <v>0</v>
      </c>
      <c r="C12" s="65" t="s">
        <v>91</v>
      </c>
      <c r="D12" s="66"/>
      <c r="E12" s="81" t="s">
        <v>49</v>
      </c>
      <c r="F12" s="67" t="s">
        <v>2</v>
      </c>
      <c r="G12" s="68"/>
      <c r="H12" s="69"/>
      <c r="I12" s="69">
        <v>2.38</v>
      </c>
      <c r="J12" s="69">
        <v>2.46</v>
      </c>
      <c r="K12" s="69">
        <v>2.63</v>
      </c>
      <c r="L12" s="69">
        <v>2.38</v>
      </c>
      <c r="M12" s="70">
        <v>2.62</v>
      </c>
    </row>
    <row r="13" spans="1:13" x14ac:dyDescent="0.15">
      <c r="A13" s="5"/>
      <c r="B13" s="64" t="s">
        <v>1</v>
      </c>
      <c r="C13" s="71">
        <v>300</v>
      </c>
      <c r="D13" s="66" t="s">
        <v>15</v>
      </c>
      <c r="E13" s="71">
        <v>410</v>
      </c>
      <c r="F13" s="67" t="s">
        <v>3</v>
      </c>
      <c r="G13" s="68"/>
      <c r="H13" s="69"/>
      <c r="I13" s="69">
        <v>99</v>
      </c>
      <c r="J13" s="69">
        <v>99.6</v>
      </c>
      <c r="K13" s="69">
        <v>98.5</v>
      </c>
      <c r="L13" s="69">
        <v>98.1</v>
      </c>
      <c r="M13" s="70">
        <v>97.9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5"/>
      <c r="I14" s="104">
        <v>6502</v>
      </c>
      <c r="J14" s="104">
        <v>3890</v>
      </c>
      <c r="K14" s="104">
        <v>8350</v>
      </c>
      <c r="L14" s="104">
        <v>10759</v>
      </c>
      <c r="M14" s="107">
        <v>10803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0</v>
      </c>
      <c r="I15" s="121">
        <f t="shared" si="1"/>
        <v>2.7710023554043444</v>
      </c>
      <c r="J15" s="121">
        <f t="shared" si="1"/>
        <v>3.1704490584258811</v>
      </c>
      <c r="K15" s="121">
        <f t="shared" si="1"/>
        <v>2.822531089978054</v>
      </c>
      <c r="L15" s="121">
        <f t="shared" si="1"/>
        <v>2.1874352063031308</v>
      </c>
      <c r="M15" s="122">
        <f t="shared" si="1"/>
        <v>1.9790367113201759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/>
      <c r="I16" s="74">
        <v>300</v>
      </c>
      <c r="J16" s="74">
        <v>370</v>
      </c>
      <c r="K16" s="74">
        <v>400</v>
      </c>
      <c r="L16" s="74">
        <v>410</v>
      </c>
      <c r="M16" s="106">
        <v>410</v>
      </c>
    </row>
    <row r="17" spans="1:13" x14ac:dyDescent="0.15">
      <c r="A17" s="5"/>
      <c r="B17" s="16" t="s">
        <v>80</v>
      </c>
      <c r="C17" s="17"/>
      <c r="D17" s="18"/>
      <c r="E17" s="19"/>
      <c r="F17" s="20" t="s">
        <v>10</v>
      </c>
      <c r="G17" s="21">
        <v>17448</v>
      </c>
      <c r="H17" s="22">
        <v>13893</v>
      </c>
      <c r="I17" s="22">
        <v>14511</v>
      </c>
      <c r="J17" s="22">
        <v>12858</v>
      </c>
      <c r="K17" s="22">
        <v>14098</v>
      </c>
      <c r="L17" s="22">
        <v>18506</v>
      </c>
      <c r="M17" s="23">
        <v>18434</v>
      </c>
    </row>
    <row r="18" spans="1:13" x14ac:dyDescent="0.15">
      <c r="A18" s="5"/>
      <c r="B18" s="24" t="s">
        <v>0</v>
      </c>
      <c r="C18" s="25">
        <v>44914</v>
      </c>
      <c r="D18" s="26"/>
      <c r="E18" s="27"/>
      <c r="F18" s="28" t="s">
        <v>2</v>
      </c>
      <c r="G18" s="29">
        <v>3.48</v>
      </c>
      <c r="H18" s="30">
        <v>3.68</v>
      </c>
      <c r="I18" s="30">
        <v>3.63</v>
      </c>
      <c r="J18" s="30">
        <v>3.7</v>
      </c>
      <c r="K18" s="30">
        <v>3.68</v>
      </c>
      <c r="L18" s="30">
        <v>3.44</v>
      </c>
      <c r="M18" s="31">
        <v>3.36</v>
      </c>
    </row>
    <row r="19" spans="1:13" x14ac:dyDescent="0.15">
      <c r="A19" s="5"/>
      <c r="B19" s="24" t="s">
        <v>1</v>
      </c>
      <c r="C19" s="32">
        <v>7790</v>
      </c>
      <c r="D19" s="26" t="s">
        <v>15</v>
      </c>
      <c r="E19" s="32">
        <v>8050</v>
      </c>
      <c r="F19" s="28" t="s">
        <v>3</v>
      </c>
      <c r="G19" s="29">
        <v>98.7</v>
      </c>
      <c r="H19" s="30">
        <v>98.6</v>
      </c>
      <c r="I19" s="30">
        <v>98.7</v>
      </c>
      <c r="J19" s="30">
        <v>99.3</v>
      </c>
      <c r="K19" s="30">
        <v>99</v>
      </c>
      <c r="L19" s="30">
        <v>99</v>
      </c>
      <c r="M19" s="31">
        <v>99.5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7771</v>
      </c>
      <c r="H20" s="98">
        <v>6447</v>
      </c>
      <c r="I20" s="98">
        <v>6558</v>
      </c>
      <c r="J20" s="98">
        <v>4339</v>
      </c>
      <c r="K20" s="98">
        <v>5400</v>
      </c>
      <c r="L20" s="98">
        <v>7189</v>
      </c>
      <c r="M20" s="100">
        <v>5334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2.0260102183000464</v>
      </c>
      <c r="H21" s="127">
        <f t="shared" ref="H21:M21" si="2">H17/H$4</f>
        <v>2.0964237211407877</v>
      </c>
      <c r="I21" s="127">
        <f t="shared" si="2"/>
        <v>1.8988484689871761</v>
      </c>
      <c r="J21" s="127">
        <f t="shared" si="2"/>
        <v>2.0695316272332205</v>
      </c>
      <c r="K21" s="127">
        <f t="shared" si="2"/>
        <v>2.0626188734455009</v>
      </c>
      <c r="L21" s="127">
        <f t="shared" si="2"/>
        <v>1.9185154468173335</v>
      </c>
      <c r="M21" s="128">
        <f t="shared" si="2"/>
        <v>1.8850598220676962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7790</v>
      </c>
      <c r="H22" s="35">
        <v>6500</v>
      </c>
      <c r="I22" s="35">
        <v>7300</v>
      </c>
      <c r="J22" s="35">
        <v>7170</v>
      </c>
      <c r="K22" s="35">
        <v>7910</v>
      </c>
      <c r="L22" s="35">
        <v>8060</v>
      </c>
      <c r="M22" s="36">
        <v>8050</v>
      </c>
    </row>
    <row r="23" spans="1:13" x14ac:dyDescent="0.15">
      <c r="A23" s="5"/>
      <c r="B23" s="37" t="s">
        <v>81</v>
      </c>
      <c r="C23" s="38"/>
      <c r="D23" s="39"/>
      <c r="E23" s="40"/>
      <c r="F23" s="41" t="s">
        <v>10</v>
      </c>
      <c r="G23" s="42">
        <v>9782</v>
      </c>
      <c r="H23" s="43">
        <v>7268</v>
      </c>
      <c r="I23" s="43">
        <v>7956</v>
      </c>
      <c r="J23" s="43">
        <v>5577</v>
      </c>
      <c r="K23" s="43">
        <v>6146</v>
      </c>
      <c r="L23" s="43">
        <v>9483</v>
      </c>
      <c r="M23" s="44">
        <v>9268</v>
      </c>
    </row>
    <row r="24" spans="1:13" x14ac:dyDescent="0.15">
      <c r="A24" s="5"/>
      <c r="B24" s="45" t="s">
        <v>0</v>
      </c>
      <c r="C24" s="3">
        <v>44914</v>
      </c>
      <c r="F24" s="46" t="s">
        <v>2</v>
      </c>
      <c r="G24" s="47">
        <v>3.12</v>
      </c>
      <c r="H24" s="48">
        <v>3.27</v>
      </c>
      <c r="I24" s="48">
        <v>3.24</v>
      </c>
      <c r="J24" s="48">
        <v>3.46</v>
      </c>
      <c r="K24" s="48">
        <v>3.38</v>
      </c>
      <c r="L24" s="48">
        <v>3.14</v>
      </c>
      <c r="M24" s="49">
        <v>3.03</v>
      </c>
    </row>
    <row r="25" spans="1:13" x14ac:dyDescent="0.15">
      <c r="A25" s="5"/>
      <c r="B25" s="45" t="s">
        <v>1</v>
      </c>
      <c r="C25" s="50">
        <v>4770</v>
      </c>
      <c r="D25" s="4" t="s">
        <v>15</v>
      </c>
      <c r="E25" s="50">
        <v>4710</v>
      </c>
      <c r="F25" s="46" t="s">
        <v>3</v>
      </c>
      <c r="G25" s="47">
        <v>98.4</v>
      </c>
      <c r="H25" s="48">
        <v>98.4</v>
      </c>
      <c r="I25" s="48">
        <v>98.6</v>
      </c>
      <c r="J25" s="48">
        <v>97.7</v>
      </c>
      <c r="K25" s="48">
        <v>98.3</v>
      </c>
      <c r="L25" s="48">
        <v>98.1</v>
      </c>
      <c r="M25" s="49">
        <v>98.9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4831</v>
      </c>
      <c r="H26" s="99">
        <v>3715</v>
      </c>
      <c r="I26" s="99">
        <v>3782</v>
      </c>
      <c r="J26" s="99">
        <v>3710</v>
      </c>
      <c r="K26" s="99">
        <v>3314</v>
      </c>
      <c r="L26" s="99">
        <v>5400</v>
      </c>
      <c r="M26" s="101">
        <v>3800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1.1358569437993498</v>
      </c>
      <c r="H27" s="133">
        <f t="shared" ref="H27:M27" si="3">H23/H$4</f>
        <v>1.0967255168251093</v>
      </c>
      <c r="I27" s="133">
        <f t="shared" si="3"/>
        <v>1.0410887202303063</v>
      </c>
      <c r="J27" s="133">
        <f t="shared" si="3"/>
        <v>0.89763399323998072</v>
      </c>
      <c r="K27" s="133">
        <f t="shared" si="3"/>
        <v>0.89919531821506948</v>
      </c>
      <c r="L27" s="133">
        <f t="shared" si="3"/>
        <v>0.9831018038565208</v>
      </c>
      <c r="M27" s="134">
        <f t="shared" si="3"/>
        <v>0.94774516821760912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4770</v>
      </c>
      <c r="H28" s="53">
        <v>3970</v>
      </c>
      <c r="I28" s="53">
        <v>4290</v>
      </c>
      <c r="J28" s="53">
        <v>4270</v>
      </c>
      <c r="K28" s="53">
        <v>4620</v>
      </c>
      <c r="L28" s="53">
        <v>4740</v>
      </c>
      <c r="M28" s="54">
        <v>4710</v>
      </c>
    </row>
    <row r="29" spans="1:13" x14ac:dyDescent="0.15">
      <c r="A29" s="5"/>
      <c r="B29" s="16" t="s">
        <v>82</v>
      </c>
      <c r="C29" s="17"/>
      <c r="D29" s="18"/>
      <c r="E29" s="19"/>
      <c r="F29" s="20" t="s">
        <v>10</v>
      </c>
      <c r="G29" s="21">
        <v>7689</v>
      </c>
      <c r="H29" s="22">
        <v>5969</v>
      </c>
      <c r="I29" s="22">
        <v>6014</v>
      </c>
      <c r="J29" s="22">
        <v>4717</v>
      </c>
      <c r="K29" s="22">
        <v>5289</v>
      </c>
      <c r="L29" s="22">
        <v>8279</v>
      </c>
      <c r="M29" s="23">
        <v>8717</v>
      </c>
    </row>
    <row r="30" spans="1:13" x14ac:dyDescent="0.15">
      <c r="A30" s="5"/>
      <c r="B30" s="24" t="s">
        <v>0</v>
      </c>
      <c r="C30" s="25">
        <v>44914</v>
      </c>
      <c r="D30" s="26"/>
      <c r="E30" s="27"/>
      <c r="F30" s="28" t="s">
        <v>2</v>
      </c>
      <c r="G30" s="29">
        <v>3.42</v>
      </c>
      <c r="H30" s="30">
        <v>3.61</v>
      </c>
      <c r="I30" s="30">
        <v>3.53</v>
      </c>
      <c r="J30" s="30">
        <v>3.58</v>
      </c>
      <c r="K30" s="30">
        <v>3.46</v>
      </c>
      <c r="L30" s="30">
        <v>3.39</v>
      </c>
      <c r="M30" s="31">
        <v>3.35</v>
      </c>
    </row>
    <row r="31" spans="1:13" x14ac:dyDescent="0.15">
      <c r="A31" s="5"/>
      <c r="B31" s="24" t="s">
        <v>1</v>
      </c>
      <c r="C31" s="32">
        <v>4710</v>
      </c>
      <c r="D31" s="26" t="s">
        <v>15</v>
      </c>
      <c r="E31" s="32">
        <v>4690</v>
      </c>
      <c r="F31" s="28" t="s">
        <v>3</v>
      </c>
      <c r="G31" s="29">
        <v>97.9</v>
      </c>
      <c r="H31" s="30">
        <v>97.8</v>
      </c>
      <c r="I31" s="30">
        <v>97.9</v>
      </c>
      <c r="J31" s="30">
        <v>98.3</v>
      </c>
      <c r="K31" s="30">
        <v>99.1</v>
      </c>
      <c r="L31" s="30">
        <v>98.2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4493</v>
      </c>
      <c r="H32" s="98">
        <v>3770</v>
      </c>
      <c r="I32" s="98">
        <v>3634</v>
      </c>
      <c r="J32" s="98">
        <v>2422</v>
      </c>
      <c r="K32" s="98">
        <v>1915</v>
      </c>
      <c r="L32" s="98">
        <v>4436</v>
      </c>
      <c r="M32" s="100">
        <v>4217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0.89282396655829077</v>
      </c>
      <c r="H33" s="127">
        <f t="shared" ref="H33:M33" si="4">H29/H$4</f>
        <v>0.900709219858156</v>
      </c>
      <c r="I33" s="127">
        <f t="shared" si="4"/>
        <v>0.78696676262758436</v>
      </c>
      <c r="J33" s="127">
        <f t="shared" si="4"/>
        <v>0.75921455013680994</v>
      </c>
      <c r="K33" s="127">
        <f t="shared" si="4"/>
        <v>0.77381126554498902</v>
      </c>
      <c r="L33" s="127">
        <f t="shared" si="4"/>
        <v>0.85828322620775455</v>
      </c>
      <c r="M33" s="128">
        <f t="shared" si="4"/>
        <v>0.89139993864403311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4710</v>
      </c>
      <c r="H34" s="35">
        <v>3790</v>
      </c>
      <c r="I34" s="35">
        <v>4270</v>
      </c>
      <c r="J34" s="35">
        <v>3980</v>
      </c>
      <c r="K34" s="35">
        <v>4610</v>
      </c>
      <c r="L34" s="35">
        <v>4710</v>
      </c>
      <c r="M34" s="36">
        <v>4690</v>
      </c>
    </row>
    <row r="35" spans="1:13" x14ac:dyDescent="0.15">
      <c r="A35" s="5"/>
      <c r="B35" s="37" t="s">
        <v>83</v>
      </c>
      <c r="C35" s="38"/>
      <c r="D35" s="39"/>
      <c r="E35" s="40"/>
      <c r="F35" s="41" t="s">
        <v>10</v>
      </c>
      <c r="G35" s="42">
        <v>15094</v>
      </c>
      <c r="H35" s="43">
        <v>11881</v>
      </c>
      <c r="I35" s="43">
        <v>12692</v>
      </c>
      <c r="J35" s="43">
        <v>11136</v>
      </c>
      <c r="K35" s="43">
        <v>11977</v>
      </c>
      <c r="L35" s="43">
        <v>15286</v>
      </c>
      <c r="M35" s="44">
        <v>15673</v>
      </c>
    </row>
    <row r="36" spans="1:13" x14ac:dyDescent="0.15">
      <c r="A36" s="5"/>
      <c r="B36" s="45" t="s">
        <v>0</v>
      </c>
      <c r="C36" s="3">
        <v>44914</v>
      </c>
      <c r="F36" s="46" t="s">
        <v>2</v>
      </c>
      <c r="G36" s="47">
        <v>3.47</v>
      </c>
      <c r="H36" s="48">
        <v>3.6</v>
      </c>
      <c r="I36" s="48">
        <v>3.51</v>
      </c>
      <c r="J36" s="48">
        <v>3.65</v>
      </c>
      <c r="K36" s="48">
        <v>3.54</v>
      </c>
      <c r="L36" s="48">
        <v>3.49</v>
      </c>
      <c r="M36" s="49">
        <v>3.34</v>
      </c>
    </row>
    <row r="37" spans="1:13" x14ac:dyDescent="0.15">
      <c r="A37" s="5"/>
      <c r="B37" s="45" t="s">
        <v>1</v>
      </c>
      <c r="C37" s="50">
        <v>4130</v>
      </c>
      <c r="D37" s="4" t="s">
        <v>15</v>
      </c>
      <c r="E37" s="50">
        <v>4390</v>
      </c>
      <c r="F37" s="46" t="s">
        <v>3</v>
      </c>
      <c r="G37" s="47">
        <v>98.5</v>
      </c>
      <c r="H37" s="48">
        <v>99</v>
      </c>
      <c r="I37" s="48">
        <v>99.4</v>
      </c>
      <c r="J37" s="48">
        <v>99</v>
      </c>
      <c r="K37" s="48">
        <v>99.5</v>
      </c>
      <c r="L37" s="48">
        <v>98.4</v>
      </c>
      <c r="M37" s="49">
        <v>99</v>
      </c>
    </row>
    <row r="38" spans="1:13" x14ac:dyDescent="0.15">
      <c r="A38" s="5"/>
      <c r="B38" s="45"/>
      <c r="C38" s="50"/>
      <c r="E38" s="50"/>
      <c r="F38" s="55" t="s">
        <v>57</v>
      </c>
      <c r="G38" s="97">
        <v>7502</v>
      </c>
      <c r="H38" s="99">
        <v>4828</v>
      </c>
      <c r="I38" s="99">
        <v>4052</v>
      </c>
      <c r="J38" s="99">
        <v>4526</v>
      </c>
      <c r="K38" s="99">
        <v>3542</v>
      </c>
      <c r="L38" s="99">
        <v>7766</v>
      </c>
      <c r="M38" s="101">
        <v>6004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1.7526706920575941</v>
      </c>
      <c r="H39" s="133">
        <f t="shared" ref="H39:M39" si="5">H35/H$4</f>
        <v>1.7928172627131431</v>
      </c>
      <c r="I39" s="133">
        <f t="shared" si="5"/>
        <v>1.6608217744046061</v>
      </c>
      <c r="J39" s="133">
        <f t="shared" si="5"/>
        <v>1.7923708353452439</v>
      </c>
      <c r="K39" s="133">
        <f t="shared" si="5"/>
        <v>1.7523043160204828</v>
      </c>
      <c r="L39" s="133">
        <f t="shared" si="5"/>
        <v>1.5846983205473772</v>
      </c>
      <c r="M39" s="134">
        <f t="shared" si="5"/>
        <v>1.6027201145311381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4130</v>
      </c>
      <c r="H40" s="53">
        <v>3560</v>
      </c>
      <c r="I40" s="53">
        <v>3870</v>
      </c>
      <c r="J40" s="53">
        <v>3900</v>
      </c>
      <c r="K40" s="53">
        <v>4290</v>
      </c>
      <c r="L40" s="53">
        <v>4400</v>
      </c>
      <c r="M40" s="54">
        <v>4390</v>
      </c>
    </row>
    <row r="41" spans="1:13" x14ac:dyDescent="0.15">
      <c r="A41" s="5"/>
      <c r="B41" s="16" t="s">
        <v>77</v>
      </c>
      <c r="C41" s="17"/>
      <c r="D41" s="18"/>
      <c r="E41" s="19"/>
      <c r="F41" s="20" t="s">
        <v>10</v>
      </c>
      <c r="G41" s="21">
        <v>17933</v>
      </c>
      <c r="H41" s="22">
        <v>14787</v>
      </c>
      <c r="I41" s="22">
        <v>18687</v>
      </c>
      <c r="J41" s="22">
        <v>13729</v>
      </c>
      <c r="K41" s="22">
        <v>14385</v>
      </c>
      <c r="L41" s="22">
        <v>18724</v>
      </c>
      <c r="M41" s="23">
        <v>17768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2.76</v>
      </c>
      <c r="H42" s="30">
        <v>2.79</v>
      </c>
      <c r="I42" s="30">
        <v>2.35</v>
      </c>
      <c r="J42" s="30">
        <v>2.81</v>
      </c>
      <c r="K42" s="30">
        <v>2.82</v>
      </c>
      <c r="L42" s="30">
        <v>2.66</v>
      </c>
      <c r="M42" s="31">
        <v>2.66</v>
      </c>
    </row>
    <row r="43" spans="1:13" x14ac:dyDescent="0.15">
      <c r="A43" s="5"/>
      <c r="B43" s="24" t="s">
        <v>1</v>
      </c>
      <c r="C43" s="32">
        <v>10610</v>
      </c>
      <c r="D43" s="26" t="s">
        <v>15</v>
      </c>
      <c r="E43" s="32">
        <v>13910</v>
      </c>
      <c r="F43" s="28" t="s">
        <v>3</v>
      </c>
      <c r="G43" s="29">
        <v>98.7</v>
      </c>
      <c r="H43" s="30">
        <v>99.6</v>
      </c>
      <c r="I43" s="30">
        <v>101.7</v>
      </c>
      <c r="J43" s="30">
        <v>100</v>
      </c>
      <c r="K43" s="30">
        <v>99.8</v>
      </c>
      <c r="L43" s="30">
        <v>99.6</v>
      </c>
      <c r="M43" s="31">
        <v>99.4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7422</v>
      </c>
      <c r="H44" s="98">
        <v>3715</v>
      </c>
      <c r="I44" s="98">
        <v>-3782</v>
      </c>
      <c r="J44" s="98">
        <v>2295</v>
      </c>
      <c r="K44" s="98">
        <v>2893</v>
      </c>
      <c r="L44" s="98">
        <v>4474</v>
      </c>
      <c r="M44" s="100">
        <v>4941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2.0823269856014863</v>
      </c>
      <c r="H45" s="127">
        <f t="shared" ref="H45:M45" si="6">H41/H$4</f>
        <v>2.2313263920325941</v>
      </c>
      <c r="I45" s="127">
        <f t="shared" si="6"/>
        <v>2.4453022768908661</v>
      </c>
      <c r="J45" s="127">
        <f t="shared" si="6"/>
        <v>2.2097215515853854</v>
      </c>
      <c r="K45" s="127">
        <f t="shared" si="6"/>
        <v>2.1046086320409656</v>
      </c>
      <c r="L45" s="127">
        <f t="shared" si="6"/>
        <v>1.9411154882852997</v>
      </c>
      <c r="M45" s="128">
        <f t="shared" si="6"/>
        <v>1.8169546988444627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10610</v>
      </c>
      <c r="H46" s="35">
        <v>9990</v>
      </c>
      <c r="I46" s="35">
        <v>11950</v>
      </c>
      <c r="J46" s="35">
        <v>12350</v>
      </c>
      <c r="K46" s="35">
        <v>13690</v>
      </c>
      <c r="L46" s="35">
        <v>13970</v>
      </c>
      <c r="M46" s="36">
        <v>13910</v>
      </c>
    </row>
    <row r="47" spans="1:13" x14ac:dyDescent="0.15">
      <c r="A47" s="5"/>
      <c r="B47" s="37" t="s">
        <v>78</v>
      </c>
      <c r="C47" s="38"/>
      <c r="D47" s="39"/>
      <c r="E47" s="40"/>
      <c r="F47" s="41" t="s">
        <v>10</v>
      </c>
      <c r="G47" s="42">
        <v>10686</v>
      </c>
      <c r="H47" s="43">
        <v>7592</v>
      </c>
      <c r="I47" s="43">
        <v>8734</v>
      </c>
      <c r="J47" s="43">
        <v>6156</v>
      </c>
      <c r="K47" s="43">
        <v>7035</v>
      </c>
      <c r="L47" s="43">
        <v>10883</v>
      </c>
      <c r="M47" s="44">
        <v>11113</v>
      </c>
    </row>
    <row r="48" spans="1:13" x14ac:dyDescent="0.15">
      <c r="A48" s="5"/>
      <c r="B48" s="45" t="s">
        <v>0</v>
      </c>
      <c r="C48" s="3">
        <v>44900</v>
      </c>
      <c r="F48" s="46" t="s">
        <v>2</v>
      </c>
      <c r="G48" s="47">
        <v>3.1</v>
      </c>
      <c r="H48" s="48">
        <v>3.21</v>
      </c>
      <c r="I48" s="48">
        <v>3.02</v>
      </c>
      <c r="J48" s="48">
        <v>3.37</v>
      </c>
      <c r="K48" s="48">
        <v>3.21</v>
      </c>
      <c r="L48" s="48">
        <v>3.04</v>
      </c>
      <c r="M48" s="49">
        <v>3</v>
      </c>
    </row>
    <row r="49" spans="1:13" x14ac:dyDescent="0.15">
      <c r="A49" s="5"/>
      <c r="B49" s="45" t="s">
        <v>1</v>
      </c>
      <c r="C49" s="50">
        <v>6320</v>
      </c>
      <c r="D49" s="4" t="s">
        <v>15</v>
      </c>
      <c r="E49" s="50">
        <v>6220</v>
      </c>
      <c r="F49" s="46" t="s">
        <v>3</v>
      </c>
      <c r="G49" s="47">
        <v>98.7</v>
      </c>
      <c r="H49" s="48">
        <v>98.5</v>
      </c>
      <c r="I49" s="48">
        <v>99.1</v>
      </c>
      <c r="J49" s="48">
        <v>98</v>
      </c>
      <c r="K49" s="48">
        <v>98.6</v>
      </c>
      <c r="L49" s="48">
        <v>98.9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57</v>
      </c>
      <c r="G50" s="97">
        <v>4616</v>
      </c>
      <c r="H50" s="99">
        <v>3717</v>
      </c>
      <c r="I50" s="99">
        <v>3130</v>
      </c>
      <c r="J50" s="99">
        <v>3659</v>
      </c>
      <c r="K50" s="99">
        <v>3242</v>
      </c>
      <c r="L50" s="99">
        <v>4338</v>
      </c>
      <c r="M50" s="101">
        <v>3971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1.2408267533673942</v>
      </c>
      <c r="H51" s="133">
        <f t="shared" ref="H51:M51" si="7">H47/H$4</f>
        <v>1.145616417685227</v>
      </c>
      <c r="I51" s="133">
        <f t="shared" si="7"/>
        <v>1.1428945302276892</v>
      </c>
      <c r="J51" s="133">
        <f t="shared" si="7"/>
        <v>0.99082568807339455</v>
      </c>
      <c r="K51" s="133">
        <f t="shared" si="7"/>
        <v>1.0292611558156548</v>
      </c>
      <c r="L51" s="133">
        <f t="shared" si="7"/>
        <v>1.1282396848434584</v>
      </c>
      <c r="M51" s="134">
        <f t="shared" si="7"/>
        <v>1.1364147663360262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6320</v>
      </c>
      <c r="H52" s="53">
        <v>5230</v>
      </c>
      <c r="I52" s="53">
        <v>5660</v>
      </c>
      <c r="J52" s="53">
        <v>5680</v>
      </c>
      <c r="K52" s="53">
        <v>6080</v>
      </c>
      <c r="L52" s="53">
        <v>6230</v>
      </c>
      <c r="M52" s="54">
        <v>6220</v>
      </c>
    </row>
    <row r="53" spans="1:13" x14ac:dyDescent="0.15">
      <c r="A53" s="5"/>
      <c r="B53" s="16" t="s">
        <v>79</v>
      </c>
      <c r="C53" s="17"/>
      <c r="D53" s="18"/>
      <c r="E53" s="19"/>
      <c r="F53" s="20" t="s">
        <v>10</v>
      </c>
      <c r="G53" s="21">
        <v>9537</v>
      </c>
      <c r="H53" s="22">
        <v>6679</v>
      </c>
      <c r="I53" s="22">
        <v>8147</v>
      </c>
      <c r="J53" s="22">
        <v>5871</v>
      </c>
      <c r="K53" s="22">
        <v>6372</v>
      </c>
      <c r="L53" s="22">
        <v>9699</v>
      </c>
      <c r="M53" s="23">
        <v>9587</v>
      </c>
    </row>
    <row r="54" spans="1:13" x14ac:dyDescent="0.15">
      <c r="A54" s="5"/>
      <c r="B54" s="24" t="s">
        <v>0</v>
      </c>
      <c r="C54" s="25">
        <v>44900</v>
      </c>
      <c r="D54" s="26"/>
      <c r="E54" s="27"/>
      <c r="F54" s="28" t="s">
        <v>2</v>
      </c>
      <c r="G54" s="29">
        <v>3.21</v>
      </c>
      <c r="H54" s="30">
        <v>3.35</v>
      </c>
      <c r="I54" s="30">
        <v>3.26</v>
      </c>
      <c r="J54" s="30">
        <v>3.49</v>
      </c>
      <c r="K54" s="30">
        <v>3.47</v>
      </c>
      <c r="L54" s="30">
        <v>3.08</v>
      </c>
      <c r="M54" s="31">
        <v>3.13</v>
      </c>
    </row>
    <row r="55" spans="1:13" x14ac:dyDescent="0.15">
      <c r="A55" s="5"/>
      <c r="B55" s="24" t="s">
        <v>1</v>
      </c>
      <c r="C55" s="32">
        <v>1920</v>
      </c>
      <c r="D55" s="26" t="s">
        <v>15</v>
      </c>
      <c r="E55" s="32">
        <v>1860</v>
      </c>
      <c r="F55" s="28" t="s">
        <v>3</v>
      </c>
      <c r="G55" s="29">
        <v>98.2</v>
      </c>
      <c r="H55" s="30">
        <v>99</v>
      </c>
      <c r="I55" s="30">
        <v>97.6</v>
      </c>
      <c r="J55" s="30">
        <v>97.7</v>
      </c>
      <c r="K55" s="30">
        <v>97.7</v>
      </c>
      <c r="L55" s="30">
        <v>98.5</v>
      </c>
      <c r="M55" s="31">
        <v>98.3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5290</v>
      </c>
      <c r="H56" s="98">
        <v>2718</v>
      </c>
      <c r="I56" s="98">
        <v>5463</v>
      </c>
      <c r="J56" s="98">
        <v>3840</v>
      </c>
      <c r="K56" s="98">
        <v>4188</v>
      </c>
      <c r="L56" s="98">
        <v>4663</v>
      </c>
      <c r="M56" s="100">
        <v>4921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1.1074082675336741</v>
      </c>
      <c r="H57" s="127">
        <f t="shared" ref="H57:M57" si="8">H53/H$4</f>
        <v>1.0078466877923646</v>
      </c>
      <c r="I57" s="127">
        <f t="shared" si="8"/>
        <v>1.0660821774404605</v>
      </c>
      <c r="J57" s="127">
        <f t="shared" si="8"/>
        <v>0.94495412844036697</v>
      </c>
      <c r="K57" s="127">
        <f t="shared" si="8"/>
        <v>0.93226042428675937</v>
      </c>
      <c r="L57" s="127">
        <f t="shared" si="8"/>
        <v>1.0054945054945055</v>
      </c>
      <c r="M57" s="128">
        <f t="shared" si="8"/>
        <v>0.98036609060231106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1920</v>
      </c>
      <c r="H58" s="35">
        <v>1590</v>
      </c>
      <c r="I58" s="35">
        <v>1680</v>
      </c>
      <c r="J58" s="35">
        <v>1640</v>
      </c>
      <c r="K58" s="35">
        <v>1790</v>
      </c>
      <c r="L58" s="35">
        <v>1870</v>
      </c>
      <c r="M58" s="36">
        <v>1860</v>
      </c>
    </row>
    <row r="59" spans="1:13" x14ac:dyDescent="0.15">
      <c r="A59" s="5"/>
      <c r="B59" s="37" t="s">
        <v>74</v>
      </c>
      <c r="C59" s="38"/>
      <c r="D59" s="39"/>
      <c r="E59" s="40"/>
      <c r="F59" s="41" t="s">
        <v>10</v>
      </c>
      <c r="G59" s="42">
        <v>16712</v>
      </c>
      <c r="H59" s="43">
        <v>13467</v>
      </c>
      <c r="I59" s="43">
        <v>14983</v>
      </c>
      <c r="J59" s="43">
        <v>11444</v>
      </c>
      <c r="K59" s="43">
        <v>12312</v>
      </c>
      <c r="L59" s="43">
        <v>16765</v>
      </c>
      <c r="M59" s="44">
        <v>16283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4.1399999999999997</v>
      </c>
      <c r="H60" s="48">
        <v>4.38</v>
      </c>
      <c r="I60" s="48">
        <v>4.24</v>
      </c>
      <c r="J60" s="48">
        <v>4.46</v>
      </c>
      <c r="K60" s="48">
        <v>4.45</v>
      </c>
      <c r="L60" s="48">
        <v>4.13</v>
      </c>
      <c r="M60" s="49">
        <v>4.08</v>
      </c>
    </row>
    <row r="61" spans="1:13" x14ac:dyDescent="0.15">
      <c r="A61" s="5"/>
      <c r="B61" s="45" t="s">
        <v>1</v>
      </c>
      <c r="C61" s="50">
        <v>9550</v>
      </c>
      <c r="D61" s="4" t="s">
        <v>15</v>
      </c>
      <c r="E61" s="50">
        <v>10200</v>
      </c>
      <c r="F61" s="46" t="s">
        <v>3</v>
      </c>
      <c r="G61" s="47">
        <v>97.3</v>
      </c>
      <c r="H61" s="48">
        <v>97.8</v>
      </c>
      <c r="I61" s="48">
        <v>98.1</v>
      </c>
      <c r="J61" s="48">
        <v>98</v>
      </c>
      <c r="K61" s="48">
        <v>98.1</v>
      </c>
      <c r="L61" s="48">
        <v>97.9</v>
      </c>
      <c r="M61" s="49">
        <v>97.6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13082</v>
      </c>
      <c r="H62" s="99">
        <v>9514</v>
      </c>
      <c r="I62" s="99">
        <v>9383</v>
      </c>
      <c r="J62" s="99">
        <v>7504</v>
      </c>
      <c r="K62" s="99">
        <v>7845</v>
      </c>
      <c r="L62" s="99">
        <v>11230</v>
      </c>
      <c r="M62" s="101">
        <v>11675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1.9405480724570368</v>
      </c>
      <c r="H63" s="133">
        <f t="shared" ref="H63:M63" si="9">H59/H$4</f>
        <v>2.0321412403802626</v>
      </c>
      <c r="I63" s="133">
        <f t="shared" si="9"/>
        <v>1.9606124051295473</v>
      </c>
      <c r="J63" s="133">
        <f t="shared" si="9"/>
        <v>1.8419443103170772</v>
      </c>
      <c r="K63" s="133">
        <f t="shared" si="9"/>
        <v>1.8013167520117044</v>
      </c>
      <c r="L63" s="133">
        <f t="shared" si="9"/>
        <v>1.7380261248185775</v>
      </c>
      <c r="M63" s="134">
        <f t="shared" si="9"/>
        <v>1.6650986808467123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9550</v>
      </c>
      <c r="H64" s="53">
        <v>8040</v>
      </c>
      <c r="I64" s="53">
        <v>9110</v>
      </c>
      <c r="J64" s="53">
        <v>9160</v>
      </c>
      <c r="K64" s="53">
        <v>10000</v>
      </c>
      <c r="L64" s="53">
        <v>10230</v>
      </c>
      <c r="M64" s="54">
        <v>10200</v>
      </c>
    </row>
    <row r="65" spans="1:13" x14ac:dyDescent="0.15">
      <c r="A65" s="5"/>
      <c r="B65" s="16" t="s">
        <v>75</v>
      </c>
      <c r="C65" s="17"/>
      <c r="D65" s="18"/>
      <c r="E65" s="19"/>
      <c r="F65" s="20" t="s">
        <v>10</v>
      </c>
      <c r="G65" s="21">
        <v>10874</v>
      </c>
      <c r="H65" s="22">
        <v>7728</v>
      </c>
      <c r="I65" s="22">
        <v>9094</v>
      </c>
      <c r="J65" s="22">
        <v>5823</v>
      </c>
      <c r="K65" s="22">
        <v>6542</v>
      </c>
      <c r="L65" s="22">
        <v>10708</v>
      </c>
      <c r="M65" s="23">
        <v>10765</v>
      </c>
    </row>
    <row r="66" spans="1:13" x14ac:dyDescent="0.15">
      <c r="A66" s="5"/>
      <c r="B66" s="24" t="s">
        <v>0</v>
      </c>
      <c r="C66" s="25">
        <v>44886</v>
      </c>
      <c r="D66" s="26"/>
      <c r="E66" s="27"/>
      <c r="F66" s="28" t="s">
        <v>2</v>
      </c>
      <c r="G66" s="29">
        <v>3.54</v>
      </c>
      <c r="H66" s="30">
        <v>3.66</v>
      </c>
      <c r="I66" s="30">
        <v>3.58</v>
      </c>
      <c r="J66" s="30">
        <v>3.75</v>
      </c>
      <c r="K66" s="30">
        <v>3.7</v>
      </c>
      <c r="L66" s="30">
        <v>3.53</v>
      </c>
      <c r="M66" s="31">
        <v>3.52</v>
      </c>
    </row>
    <row r="67" spans="1:13" x14ac:dyDescent="0.15">
      <c r="A67" s="5"/>
      <c r="B67" s="24" t="s">
        <v>1</v>
      </c>
      <c r="C67" s="32">
        <v>8130</v>
      </c>
      <c r="D67" s="26" t="s">
        <v>15</v>
      </c>
      <c r="E67" s="32">
        <v>8070</v>
      </c>
      <c r="F67" s="28" t="s">
        <v>3</v>
      </c>
      <c r="G67" s="29">
        <v>98.3</v>
      </c>
      <c r="H67" s="30">
        <v>98</v>
      </c>
      <c r="I67" s="30">
        <v>98.5</v>
      </c>
      <c r="J67" s="30">
        <v>97.8</v>
      </c>
      <c r="K67" s="30">
        <v>98.6</v>
      </c>
      <c r="L67" s="30">
        <v>98.4</v>
      </c>
      <c r="M67" s="31">
        <v>98.2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5937</v>
      </c>
      <c r="H68" s="98">
        <v>4732</v>
      </c>
      <c r="I68" s="98">
        <v>4676</v>
      </c>
      <c r="J68" s="98">
        <v>3857</v>
      </c>
      <c r="K68" s="98">
        <v>3289</v>
      </c>
      <c r="L68" s="98">
        <v>5674</v>
      </c>
      <c r="M68" s="100">
        <v>6156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1.2626567580120762</v>
      </c>
      <c r="H69" s="127">
        <f t="shared" ref="H69:M69" si="10">H65/H$4</f>
        <v>1.1661385242191036</v>
      </c>
      <c r="I69" s="127">
        <f t="shared" si="10"/>
        <v>1.1900026171159381</v>
      </c>
      <c r="J69" s="127">
        <f t="shared" si="10"/>
        <v>0.93722839208112019</v>
      </c>
      <c r="K69" s="127">
        <f t="shared" si="10"/>
        <v>0.95713240673006583</v>
      </c>
      <c r="L69" s="127">
        <f t="shared" si="10"/>
        <v>1.1100974497200913</v>
      </c>
      <c r="M69" s="128">
        <f t="shared" si="10"/>
        <v>1.100828305552715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8130</v>
      </c>
      <c r="H70" s="35">
        <v>6770</v>
      </c>
      <c r="I70" s="35">
        <v>7310</v>
      </c>
      <c r="J70" s="35">
        <v>7260</v>
      </c>
      <c r="K70" s="35">
        <v>7890</v>
      </c>
      <c r="L70" s="35">
        <v>8100</v>
      </c>
      <c r="M70" s="36">
        <v>8070</v>
      </c>
    </row>
    <row r="71" spans="1:13" x14ac:dyDescent="0.15">
      <c r="A71" s="5"/>
      <c r="B71" s="37" t="s">
        <v>76</v>
      </c>
      <c r="C71" s="38"/>
      <c r="D71" s="39"/>
      <c r="E71" s="40"/>
      <c r="F71" s="41" t="s">
        <v>10</v>
      </c>
      <c r="G71" s="42">
        <v>3560</v>
      </c>
      <c r="H71" s="43">
        <v>2447</v>
      </c>
      <c r="I71" s="43">
        <v>2692</v>
      </c>
      <c r="J71" s="43">
        <v>1937</v>
      </c>
      <c r="K71" s="43">
        <v>2182</v>
      </c>
      <c r="L71" s="43">
        <v>3448</v>
      </c>
      <c r="M71" s="44">
        <v>3542</v>
      </c>
    </row>
    <row r="72" spans="1:13" x14ac:dyDescent="0.15">
      <c r="A72" s="5"/>
      <c r="B72" s="45" t="s">
        <v>0</v>
      </c>
      <c r="C72" s="3">
        <v>44886</v>
      </c>
      <c r="F72" s="46" t="s">
        <v>2</v>
      </c>
      <c r="G72" s="47">
        <v>3.76</v>
      </c>
      <c r="H72" s="48">
        <v>3.92</v>
      </c>
      <c r="I72" s="48">
        <v>3.86</v>
      </c>
      <c r="J72" s="48">
        <v>3.88</v>
      </c>
      <c r="K72" s="48">
        <v>3.77</v>
      </c>
      <c r="L72" s="48">
        <v>3.82</v>
      </c>
      <c r="M72" s="49">
        <v>3.67</v>
      </c>
    </row>
    <row r="73" spans="1:13" x14ac:dyDescent="0.15">
      <c r="A73" s="5"/>
      <c r="B73" s="45" t="s">
        <v>1</v>
      </c>
      <c r="C73" s="50">
        <v>2510</v>
      </c>
      <c r="D73" s="4" t="s">
        <v>15</v>
      </c>
      <c r="E73" s="50">
        <v>2350</v>
      </c>
      <c r="F73" s="46" t="s">
        <v>3</v>
      </c>
      <c r="G73" s="47">
        <v>97.7</v>
      </c>
      <c r="H73" s="48">
        <v>98.5</v>
      </c>
      <c r="I73" s="48">
        <v>98.2</v>
      </c>
      <c r="J73" s="48">
        <v>97.7</v>
      </c>
      <c r="K73" s="48">
        <v>98</v>
      </c>
      <c r="L73" s="48">
        <v>97.1</v>
      </c>
      <c r="M73" s="49">
        <v>97.8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2285</v>
      </c>
      <c r="H74" s="99">
        <v>1275</v>
      </c>
      <c r="I74" s="99">
        <v>1491</v>
      </c>
      <c r="J74" s="99">
        <v>1295</v>
      </c>
      <c r="K74" s="99">
        <v>1267</v>
      </c>
      <c r="L74" s="99">
        <v>2654</v>
      </c>
      <c r="M74" s="101">
        <v>2283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0.41337668369716674</v>
      </c>
      <c r="H75" s="133">
        <f t="shared" ref="H75:M75" si="11">H71/H$4</f>
        <v>0.36924701976761731</v>
      </c>
      <c r="I75" s="133">
        <f t="shared" si="11"/>
        <v>0.35226380528657419</v>
      </c>
      <c r="J75" s="133">
        <f t="shared" si="11"/>
        <v>0.31176565266376949</v>
      </c>
      <c r="K75" s="133">
        <f t="shared" si="11"/>
        <v>0.31923920994879296</v>
      </c>
      <c r="L75" s="133">
        <f t="shared" si="11"/>
        <v>0.35745386688782915</v>
      </c>
      <c r="M75" s="134">
        <f t="shared" si="11"/>
        <v>0.36220472440944884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2510</v>
      </c>
      <c r="H76" s="53">
        <v>2110</v>
      </c>
      <c r="I76" s="53">
        <v>2120</v>
      </c>
      <c r="J76" s="53">
        <v>2100</v>
      </c>
      <c r="K76" s="53">
        <v>2300</v>
      </c>
      <c r="L76" s="53">
        <v>2310</v>
      </c>
      <c r="M76" s="54">
        <v>2350</v>
      </c>
    </row>
    <row r="77" spans="1:13" x14ac:dyDescent="0.15">
      <c r="A77" s="5"/>
      <c r="B77" s="16" t="s">
        <v>71</v>
      </c>
      <c r="C77" s="17"/>
      <c r="D77" s="18"/>
      <c r="E77" s="19"/>
      <c r="F77" s="20" t="s">
        <v>10</v>
      </c>
      <c r="G77" s="21">
        <v>6145</v>
      </c>
      <c r="H77" s="22">
        <v>4599</v>
      </c>
      <c r="I77" s="22">
        <v>5295</v>
      </c>
      <c r="J77" s="22">
        <v>4024</v>
      </c>
      <c r="K77" s="22">
        <v>4530</v>
      </c>
      <c r="L77" s="22">
        <v>6753</v>
      </c>
      <c r="M77" s="23">
        <v>6608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3.26</v>
      </c>
      <c r="H78" s="30">
        <v>3.63</v>
      </c>
      <c r="I78" s="30">
        <v>3.37</v>
      </c>
      <c r="J78" s="30">
        <v>3.8</v>
      </c>
      <c r="K78" s="30">
        <v>3.63</v>
      </c>
      <c r="L78" s="30">
        <v>3.19</v>
      </c>
      <c r="M78" s="31">
        <v>3.2</v>
      </c>
    </row>
    <row r="79" spans="1:13" x14ac:dyDescent="0.15">
      <c r="A79" s="5"/>
      <c r="B79" s="24" t="s">
        <v>1</v>
      </c>
      <c r="C79" s="32">
        <v>7930</v>
      </c>
      <c r="D79" s="26" t="s">
        <v>15</v>
      </c>
      <c r="E79" s="32">
        <v>7710</v>
      </c>
      <c r="F79" s="28" t="s">
        <v>3</v>
      </c>
      <c r="G79" s="29">
        <v>98.5</v>
      </c>
      <c r="H79" s="30">
        <v>98.3</v>
      </c>
      <c r="I79" s="30">
        <v>99.2</v>
      </c>
      <c r="J79" s="30">
        <v>98.4</v>
      </c>
      <c r="K79" s="30">
        <v>98.9</v>
      </c>
      <c r="L79" s="30">
        <v>98.9</v>
      </c>
      <c r="M79" s="31">
        <v>98.4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2967</v>
      </c>
      <c r="H80" s="98">
        <v>2497</v>
      </c>
      <c r="I80" s="98">
        <v>1813</v>
      </c>
      <c r="J80" s="98">
        <v>2159</v>
      </c>
      <c r="K80" s="98">
        <v>1852</v>
      </c>
      <c r="L80" s="98">
        <v>2692</v>
      </c>
      <c r="M80" s="100">
        <v>3319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0.71353924756154208</v>
      </c>
      <c r="H81" s="127">
        <f t="shared" ref="H81:M81" si="12">H77/H$4</f>
        <v>0.69397917609778181</v>
      </c>
      <c r="I81" s="127">
        <f t="shared" si="12"/>
        <v>0.69288144464799795</v>
      </c>
      <c r="J81" s="127">
        <f t="shared" si="12"/>
        <v>0.6476742314501851</v>
      </c>
      <c r="K81" s="127">
        <f t="shared" si="12"/>
        <v>0.66276517922457934</v>
      </c>
      <c r="L81" s="127">
        <f t="shared" si="12"/>
        <v>0.70008293593199256</v>
      </c>
      <c r="M81" s="128">
        <f t="shared" si="12"/>
        <v>0.67573371510379387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7930</v>
      </c>
      <c r="H82" s="35">
        <v>6640</v>
      </c>
      <c r="I82" s="35">
        <v>7040</v>
      </c>
      <c r="J82" s="35">
        <v>6960</v>
      </c>
      <c r="K82" s="35">
        <v>7590</v>
      </c>
      <c r="L82" s="35">
        <v>7730</v>
      </c>
      <c r="M82" s="36">
        <v>7710</v>
      </c>
    </row>
    <row r="83" spans="1:13" x14ac:dyDescent="0.15">
      <c r="A83" s="5"/>
      <c r="B83" s="37" t="s">
        <v>72</v>
      </c>
      <c r="C83" s="38"/>
      <c r="D83" s="39"/>
      <c r="E83" s="40"/>
      <c r="F83" s="41" t="s">
        <v>10</v>
      </c>
      <c r="G83" s="42">
        <v>9460</v>
      </c>
      <c r="H83" s="43">
        <v>6302</v>
      </c>
      <c r="I83" s="43">
        <v>7967</v>
      </c>
      <c r="J83" s="43">
        <v>4936</v>
      </c>
      <c r="K83" s="43">
        <v>5812</v>
      </c>
      <c r="L83" s="43">
        <v>10024</v>
      </c>
      <c r="M83" s="44">
        <v>10182</v>
      </c>
    </row>
    <row r="84" spans="1:13" x14ac:dyDescent="0.15">
      <c r="A84" s="5"/>
      <c r="B84" s="45" t="s">
        <v>0</v>
      </c>
      <c r="C84" s="3">
        <v>44872</v>
      </c>
      <c r="F84" s="46" t="s">
        <v>2</v>
      </c>
      <c r="G84" s="47">
        <v>3.12</v>
      </c>
      <c r="H84" s="48">
        <v>3.26</v>
      </c>
      <c r="I84" s="48">
        <v>3.03</v>
      </c>
      <c r="J84" s="48">
        <v>3.37</v>
      </c>
      <c r="K84" s="48">
        <v>3.33</v>
      </c>
      <c r="L84" s="48">
        <v>3.1</v>
      </c>
      <c r="M84" s="49">
        <v>3.03</v>
      </c>
    </row>
    <row r="85" spans="1:13" x14ac:dyDescent="0.15">
      <c r="A85" s="5"/>
      <c r="B85" s="45" t="s">
        <v>1</v>
      </c>
      <c r="C85" s="50">
        <v>5130</v>
      </c>
      <c r="D85" s="4" t="s">
        <v>15</v>
      </c>
      <c r="E85" s="50">
        <v>5100</v>
      </c>
      <c r="F85" s="46" t="s">
        <v>3</v>
      </c>
      <c r="G85" s="47">
        <v>99</v>
      </c>
      <c r="H85" s="48">
        <v>98.7</v>
      </c>
      <c r="I85" s="48">
        <v>99.3</v>
      </c>
      <c r="J85" s="48">
        <v>98.8</v>
      </c>
      <c r="K85" s="48">
        <v>98.7</v>
      </c>
      <c r="L85" s="48">
        <v>99.2</v>
      </c>
      <c r="M85" s="49">
        <v>99.5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3682</v>
      </c>
      <c r="H86" s="99">
        <v>2809</v>
      </c>
      <c r="I86" s="99">
        <v>2410</v>
      </c>
      <c r="J86" s="99">
        <v>2114</v>
      </c>
      <c r="K86" s="99">
        <v>2626</v>
      </c>
      <c r="L86" s="99">
        <v>3503</v>
      </c>
      <c r="M86" s="101">
        <v>2863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1.098467254993033</v>
      </c>
      <c r="H87" s="133">
        <f t="shared" ref="H87:M87" si="13">H83/H$4</f>
        <v>0.95095820129772146</v>
      </c>
      <c r="I87" s="133">
        <f t="shared" si="13"/>
        <v>1.0425281339963361</v>
      </c>
      <c r="J87" s="133">
        <f t="shared" si="13"/>
        <v>0.79446322227587318</v>
      </c>
      <c r="K87" s="133">
        <f t="shared" si="13"/>
        <v>0.85032918800292612</v>
      </c>
      <c r="L87" s="133">
        <f t="shared" si="13"/>
        <v>1.0391872278664731</v>
      </c>
      <c r="M87" s="134">
        <f t="shared" si="13"/>
        <v>1.0412107577461909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5130</v>
      </c>
      <c r="H88" s="53">
        <v>4330</v>
      </c>
      <c r="I88" s="53">
        <v>4670</v>
      </c>
      <c r="J88" s="53">
        <v>4620</v>
      </c>
      <c r="K88" s="53">
        <v>4970</v>
      </c>
      <c r="L88" s="53">
        <v>5090</v>
      </c>
      <c r="M88" s="54">
        <v>5100</v>
      </c>
    </row>
    <row r="89" spans="1:13" x14ac:dyDescent="0.15">
      <c r="A89" s="5"/>
      <c r="B89" s="16" t="s">
        <v>73</v>
      </c>
      <c r="C89" s="17"/>
      <c r="D89" s="18"/>
      <c r="E89" s="19"/>
      <c r="F89" s="20" t="s">
        <v>10</v>
      </c>
      <c r="G89" s="21">
        <v>2688</v>
      </c>
      <c r="H89" s="22">
        <v>1351</v>
      </c>
      <c r="I89" s="22">
        <v>2052</v>
      </c>
      <c r="J89" s="22">
        <v>1137</v>
      </c>
      <c r="K89" s="22">
        <v>1216</v>
      </c>
      <c r="L89" s="22">
        <v>2699</v>
      </c>
      <c r="M89" s="23">
        <v>2918</v>
      </c>
    </row>
    <row r="90" spans="1:13" x14ac:dyDescent="0.15">
      <c r="A90" s="5"/>
      <c r="B90" s="24" t="s">
        <v>0</v>
      </c>
      <c r="C90" s="25">
        <v>44872</v>
      </c>
      <c r="D90" s="26"/>
      <c r="E90" s="27"/>
      <c r="F90" s="28" t="s">
        <v>2</v>
      </c>
      <c r="G90" s="29">
        <v>4.2699999999999996</v>
      </c>
      <c r="H90" s="30">
        <v>4.75</v>
      </c>
      <c r="I90" s="30">
        <v>4.07</v>
      </c>
      <c r="J90" s="30">
        <v>4.33</v>
      </c>
      <c r="K90" s="30">
        <v>4.82</v>
      </c>
      <c r="L90" s="30">
        <v>4.1100000000000003</v>
      </c>
      <c r="M90" s="31">
        <v>4.04</v>
      </c>
    </row>
    <row r="91" spans="1:13" x14ac:dyDescent="0.15">
      <c r="A91" s="5"/>
      <c r="B91" s="24" t="s">
        <v>1</v>
      </c>
      <c r="C91" s="32">
        <v>2270</v>
      </c>
      <c r="D91" s="26" t="s">
        <v>15</v>
      </c>
      <c r="E91" s="32">
        <v>1910</v>
      </c>
      <c r="F91" s="28" t="s">
        <v>3</v>
      </c>
      <c r="G91" s="29">
        <v>97.2</v>
      </c>
      <c r="H91" s="30">
        <v>97</v>
      </c>
      <c r="I91" s="30">
        <v>98.1</v>
      </c>
      <c r="J91" s="30">
        <v>98.5</v>
      </c>
      <c r="K91" s="30">
        <v>97.7</v>
      </c>
      <c r="L91" s="30">
        <v>98.1</v>
      </c>
      <c r="M91" s="31">
        <v>98.4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2072</v>
      </c>
      <c r="H92" s="98">
        <v>1147</v>
      </c>
      <c r="I92" s="98">
        <v>1265</v>
      </c>
      <c r="J92" s="84">
        <v>583</v>
      </c>
      <c r="K92" s="84">
        <v>883</v>
      </c>
      <c r="L92" s="98">
        <v>1595</v>
      </c>
      <c r="M92" s="100">
        <v>1588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0.31212261960055737</v>
      </c>
      <c r="H93" s="127">
        <f t="shared" ref="H93:M93" si="14">H89/H$4</f>
        <v>0.20386298475931794</v>
      </c>
      <c r="I93" s="127">
        <f t="shared" si="14"/>
        <v>0.26851609526302017</v>
      </c>
      <c r="J93" s="127">
        <f t="shared" si="14"/>
        <v>0.18300338000965716</v>
      </c>
      <c r="K93" s="127">
        <f t="shared" si="14"/>
        <v>0.17790782735918068</v>
      </c>
      <c r="L93" s="127">
        <f t="shared" si="14"/>
        <v>0.27980510055981755</v>
      </c>
      <c r="M93" s="128">
        <f t="shared" si="14"/>
        <v>0.29839451886695983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2270</v>
      </c>
      <c r="H94" s="35">
        <v>1760</v>
      </c>
      <c r="I94" s="35">
        <v>1810</v>
      </c>
      <c r="J94" s="35">
        <v>1780</v>
      </c>
      <c r="K94" s="35">
        <v>1880</v>
      </c>
      <c r="L94" s="35">
        <v>1900</v>
      </c>
      <c r="M94" s="36">
        <v>1910</v>
      </c>
    </row>
    <row r="95" spans="1:13" x14ac:dyDescent="0.15">
      <c r="A95" s="5"/>
      <c r="B95" s="37" t="s">
        <v>70</v>
      </c>
      <c r="C95" s="38"/>
      <c r="D95" s="39"/>
      <c r="E95" s="40"/>
      <c r="F95" s="41" t="s">
        <v>10</v>
      </c>
      <c r="G95" s="42">
        <v>12649</v>
      </c>
      <c r="H95" s="43">
        <v>10313</v>
      </c>
      <c r="I95" s="43">
        <v>11725</v>
      </c>
      <c r="J95" s="43">
        <v>9859</v>
      </c>
      <c r="K95" s="43">
        <v>10842</v>
      </c>
      <c r="L95" s="43">
        <v>13740</v>
      </c>
      <c r="M95" s="44">
        <v>14712</v>
      </c>
    </row>
    <row r="96" spans="1:13" x14ac:dyDescent="0.15">
      <c r="A96" s="5"/>
      <c r="B96" s="45" t="s">
        <v>0</v>
      </c>
      <c r="C96" s="3">
        <v>44858</v>
      </c>
      <c r="F96" s="46" t="s">
        <v>2</v>
      </c>
      <c r="G96" s="47">
        <v>1.77</v>
      </c>
      <c r="H96" s="48">
        <v>1.84</v>
      </c>
      <c r="I96" s="48">
        <v>1.73</v>
      </c>
      <c r="J96" s="48">
        <v>1.87</v>
      </c>
      <c r="K96" s="48">
        <v>1.81</v>
      </c>
      <c r="L96" s="48">
        <v>1.75</v>
      </c>
      <c r="M96" s="49">
        <v>1.64</v>
      </c>
    </row>
    <row r="97" spans="1:13" x14ac:dyDescent="0.15">
      <c r="A97" s="5"/>
      <c r="B97" s="45" t="s">
        <v>1</v>
      </c>
      <c r="C97" s="50">
        <v>9850</v>
      </c>
      <c r="D97" s="4" t="s">
        <v>15</v>
      </c>
      <c r="E97" s="50">
        <v>10940</v>
      </c>
      <c r="F97" s="46" t="s">
        <v>3</v>
      </c>
      <c r="G97" s="47">
        <v>99.3</v>
      </c>
      <c r="H97" s="48">
        <v>99.5</v>
      </c>
      <c r="I97" s="48">
        <v>100</v>
      </c>
      <c r="J97" s="48">
        <v>99.6</v>
      </c>
      <c r="K97" s="48">
        <v>99.7</v>
      </c>
      <c r="L97" s="48">
        <v>99.4</v>
      </c>
      <c r="M97" s="49">
        <v>100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3263</v>
      </c>
      <c r="H98" s="99">
        <v>2258</v>
      </c>
      <c r="I98" s="99">
        <v>1338</v>
      </c>
      <c r="J98" s="99">
        <v>2008</v>
      </c>
      <c r="K98" s="99">
        <v>1755</v>
      </c>
      <c r="L98" s="99">
        <v>3263</v>
      </c>
      <c r="M98" s="101">
        <v>1605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1.4687645146307478</v>
      </c>
      <c r="H99" s="133">
        <f t="shared" ref="H99:M99" si="15">H95/H$4</f>
        <v>1.5562094462049192</v>
      </c>
      <c r="I99" s="133">
        <f t="shared" si="15"/>
        <v>1.5342842187908925</v>
      </c>
      <c r="J99" s="133">
        <f t="shared" si="15"/>
        <v>1.5868340576211171</v>
      </c>
      <c r="K99" s="133">
        <f t="shared" si="15"/>
        <v>1.5862472567666424</v>
      </c>
      <c r="L99" s="133">
        <f t="shared" si="15"/>
        <v>1.4244246319718017</v>
      </c>
      <c r="M99" s="134">
        <f t="shared" si="15"/>
        <v>1.5044483075979138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9850</v>
      </c>
      <c r="H100" s="53">
        <v>8790</v>
      </c>
      <c r="I100" s="53">
        <v>9590</v>
      </c>
      <c r="J100" s="53">
        <v>9870</v>
      </c>
      <c r="K100" s="53">
        <v>10810</v>
      </c>
      <c r="L100" s="53">
        <v>10980</v>
      </c>
      <c r="M100" s="54">
        <v>10940</v>
      </c>
    </row>
    <row r="101" spans="1:13" x14ac:dyDescent="0.15">
      <c r="A101" s="5"/>
      <c r="B101" s="16" t="s">
        <v>68</v>
      </c>
      <c r="C101" s="17"/>
      <c r="D101" s="18"/>
      <c r="E101" s="19"/>
      <c r="F101" s="20" t="s">
        <v>10</v>
      </c>
      <c r="G101" s="21">
        <v>5166</v>
      </c>
      <c r="H101" s="22">
        <v>3494</v>
      </c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44851</v>
      </c>
      <c r="D102" s="26"/>
      <c r="E102" s="27"/>
      <c r="F102" s="28" t="s">
        <v>2</v>
      </c>
      <c r="G102" s="29">
        <v>2.0299999999999998</v>
      </c>
      <c r="H102" s="30">
        <v>2.2400000000000002</v>
      </c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1440</v>
      </c>
      <c r="D103" s="26" t="s">
        <v>15</v>
      </c>
      <c r="E103" s="32"/>
      <c r="F103" s="28" t="s">
        <v>3</v>
      </c>
      <c r="G103" s="29">
        <v>99.6</v>
      </c>
      <c r="H103" s="30">
        <v>98.8</v>
      </c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939</v>
      </c>
      <c r="H104" s="98">
        <v>1184</v>
      </c>
      <c r="I104" s="84"/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0.59986065954482115</v>
      </c>
      <c r="H105" s="127">
        <f t="shared" ref="H105:M105" si="16">H101/H$4</f>
        <v>0.52723706051003472</v>
      </c>
      <c r="I105" s="127">
        <f t="shared" si="16"/>
        <v>0</v>
      </c>
      <c r="J105" s="127">
        <f t="shared" si="16"/>
        <v>0</v>
      </c>
      <c r="K105" s="127">
        <f t="shared" si="16"/>
        <v>0</v>
      </c>
      <c r="L105" s="127">
        <f t="shared" si="16"/>
        <v>0</v>
      </c>
      <c r="M105" s="128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1440</v>
      </c>
      <c r="H106" s="35">
        <v>1190</v>
      </c>
      <c r="I106" s="35"/>
      <c r="J106" s="35"/>
      <c r="K106" s="35"/>
      <c r="L106" s="35"/>
      <c r="M106" s="36"/>
    </row>
    <row r="107" spans="1:13" x14ac:dyDescent="0.15">
      <c r="A107" s="5"/>
      <c r="B107" s="37" t="s">
        <v>69</v>
      </c>
      <c r="C107" s="38"/>
      <c r="D107" s="39"/>
      <c r="E107" s="40"/>
      <c r="F107" s="41" t="s">
        <v>10</v>
      </c>
      <c r="G107" s="42">
        <v>3222</v>
      </c>
      <c r="H107" s="43">
        <v>2095</v>
      </c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44851</v>
      </c>
      <c r="F108" s="46" t="s">
        <v>2</v>
      </c>
      <c r="G108" s="47">
        <v>2.5499999999999998</v>
      </c>
      <c r="H108" s="48">
        <v>2.56</v>
      </c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1640</v>
      </c>
      <c r="D109" s="4" t="s">
        <v>15</v>
      </c>
      <c r="E109" s="50"/>
      <c r="F109" s="46" t="s">
        <v>3</v>
      </c>
      <c r="G109" s="47">
        <v>98.6</v>
      </c>
      <c r="H109" s="48">
        <v>99.7</v>
      </c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1386</v>
      </c>
      <c r="H110" s="87">
        <v>455</v>
      </c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0.37412912215513239</v>
      </c>
      <c r="H111" s="133">
        <f t="shared" ref="H111:M111" si="17">H107/H$4</f>
        <v>0.31613097932699563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1640</v>
      </c>
      <c r="H112" s="53">
        <v>1330</v>
      </c>
      <c r="I112" s="53"/>
      <c r="J112" s="53"/>
      <c r="K112" s="53"/>
      <c r="L112" s="53"/>
      <c r="M112" s="54"/>
    </row>
    <row r="113" spans="1:13" x14ac:dyDescent="0.15">
      <c r="A113" s="5"/>
      <c r="B113" s="16" t="s">
        <v>63</v>
      </c>
      <c r="C113" s="17"/>
      <c r="D113" s="18"/>
      <c r="E113" s="19"/>
      <c r="F113" s="20" t="s">
        <v>10</v>
      </c>
      <c r="G113" s="21">
        <v>14427</v>
      </c>
      <c r="H113" s="22">
        <v>10839</v>
      </c>
      <c r="I113" s="22">
        <v>12439</v>
      </c>
      <c r="J113" s="22">
        <v>9245</v>
      </c>
      <c r="K113" s="22">
        <v>10142</v>
      </c>
      <c r="L113" s="22">
        <v>15063</v>
      </c>
      <c r="M113" s="23">
        <v>14543</v>
      </c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2.65</v>
      </c>
      <c r="H114" s="30">
        <v>2.79</v>
      </c>
      <c r="I114" s="30">
        <v>2.63</v>
      </c>
      <c r="J114" s="30">
        <v>2.9</v>
      </c>
      <c r="K114" s="30">
        <v>2.81</v>
      </c>
      <c r="L114" s="30">
        <v>2.56</v>
      </c>
      <c r="M114" s="31">
        <v>2.5499999999999998</v>
      </c>
    </row>
    <row r="115" spans="1:13" x14ac:dyDescent="0.15">
      <c r="A115" s="5"/>
      <c r="B115" s="24" t="s">
        <v>1</v>
      </c>
      <c r="C115" s="32">
        <v>6680</v>
      </c>
      <c r="D115" s="26" t="s">
        <v>15</v>
      </c>
      <c r="E115" s="32">
        <v>6650</v>
      </c>
      <c r="F115" s="28" t="s">
        <v>3</v>
      </c>
      <c r="G115" s="29">
        <v>99.1</v>
      </c>
      <c r="H115" s="30">
        <v>98.9</v>
      </c>
      <c r="I115" s="30">
        <v>99.6</v>
      </c>
      <c r="J115" s="30">
        <v>98.9</v>
      </c>
      <c r="K115" s="30">
        <v>99.1</v>
      </c>
      <c r="L115" s="30">
        <v>99.5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4873</v>
      </c>
      <c r="H116" s="98">
        <v>4158</v>
      </c>
      <c r="I116" s="98">
        <v>2793</v>
      </c>
      <c r="J116" s="98">
        <v>3566</v>
      </c>
      <c r="K116" s="98">
        <v>3508</v>
      </c>
      <c r="L116" s="98">
        <v>3839</v>
      </c>
      <c r="M116" s="100">
        <v>3845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1.6752206223873665</v>
      </c>
      <c r="H117" s="127">
        <f t="shared" ref="H117:M117" si="18">H113/H$4</f>
        <v>1.6355817111815301</v>
      </c>
      <c r="I117" s="127">
        <f t="shared" si="18"/>
        <v>1.62771525778592</v>
      </c>
      <c r="J117" s="127">
        <f t="shared" si="18"/>
        <v>1.4880090133590858</v>
      </c>
      <c r="K117" s="127">
        <f t="shared" si="18"/>
        <v>1.4838332114118509</v>
      </c>
      <c r="L117" s="127">
        <f t="shared" si="18"/>
        <v>1.5615799295044579</v>
      </c>
      <c r="M117" s="128">
        <f t="shared" si="18"/>
        <v>1.4871663769301564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6680</v>
      </c>
      <c r="H118" s="35">
        <v>5560</v>
      </c>
      <c r="I118" s="35">
        <v>6010</v>
      </c>
      <c r="J118" s="35">
        <v>6000</v>
      </c>
      <c r="K118" s="35">
        <v>6550</v>
      </c>
      <c r="L118" s="35">
        <v>6640</v>
      </c>
      <c r="M118" s="36">
        <v>6650</v>
      </c>
    </row>
    <row r="119" spans="1:13" x14ac:dyDescent="0.15">
      <c r="A119" s="5"/>
      <c r="B119" s="37" t="s">
        <v>45</v>
      </c>
      <c r="C119" s="38"/>
      <c r="D119" s="39"/>
      <c r="E119" s="40"/>
      <c r="F119" s="41" t="s">
        <v>10</v>
      </c>
      <c r="G119" s="42">
        <v>15967</v>
      </c>
      <c r="H119" s="43">
        <v>12374</v>
      </c>
      <c r="I119" s="43">
        <v>14571</v>
      </c>
      <c r="J119" s="43">
        <v>11273</v>
      </c>
      <c r="K119" s="43">
        <v>12746</v>
      </c>
      <c r="L119" s="43">
        <v>17281</v>
      </c>
      <c r="M119" s="44">
        <v>16571</v>
      </c>
    </row>
    <row r="120" spans="1:13" x14ac:dyDescent="0.15">
      <c r="A120" s="5"/>
      <c r="B120" s="45" t="s">
        <v>0</v>
      </c>
      <c r="C120" s="3">
        <v>44781</v>
      </c>
      <c r="F120" s="46" t="s">
        <v>2</v>
      </c>
      <c r="G120" s="47">
        <v>2.83</v>
      </c>
      <c r="H120" s="48">
        <v>2.87</v>
      </c>
      <c r="I120" s="48">
        <v>2.67</v>
      </c>
      <c r="J120" s="48">
        <v>2.96</v>
      </c>
      <c r="K120" s="48">
        <v>2.9</v>
      </c>
      <c r="L120" s="48">
        <v>2.7</v>
      </c>
      <c r="M120" s="49">
        <v>2.69</v>
      </c>
    </row>
    <row r="121" spans="1:13" x14ac:dyDescent="0.15">
      <c r="A121" s="5"/>
      <c r="B121" s="45" t="s">
        <v>1</v>
      </c>
      <c r="C121" s="50">
        <v>6070</v>
      </c>
      <c r="D121" s="4" t="s">
        <v>15</v>
      </c>
      <c r="E121" s="50">
        <v>6890</v>
      </c>
      <c r="F121" s="46" t="s">
        <v>3</v>
      </c>
      <c r="G121" s="47">
        <v>99.5</v>
      </c>
      <c r="H121" s="48">
        <v>100</v>
      </c>
      <c r="I121" s="48">
        <v>100.5</v>
      </c>
      <c r="J121" s="48">
        <v>100.2</v>
      </c>
      <c r="K121" s="48">
        <v>99.9</v>
      </c>
      <c r="L121" s="48">
        <v>99.6</v>
      </c>
      <c r="M121" s="49">
        <v>99.8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4176</v>
      </c>
      <c r="H122" s="99">
        <v>1993</v>
      </c>
      <c r="I122" s="87">
        <v>556</v>
      </c>
      <c r="J122" s="99">
        <v>1383</v>
      </c>
      <c r="K122" s="99">
        <v>2337</v>
      </c>
      <c r="L122" s="99">
        <v>4037</v>
      </c>
      <c r="M122" s="101">
        <v>3249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1.8540408732001858</v>
      </c>
      <c r="H123" s="133">
        <f t="shared" ref="H123:M123" si="19">H119/H$4</f>
        <v>1.8672098988984458</v>
      </c>
      <c r="I123" s="133">
        <f t="shared" si="19"/>
        <v>1.9066998168018843</v>
      </c>
      <c r="J123" s="133">
        <f t="shared" si="19"/>
        <v>1.8144213745372606</v>
      </c>
      <c r="K123" s="133">
        <f t="shared" si="19"/>
        <v>1.8648134601316753</v>
      </c>
      <c r="L123" s="133">
        <f t="shared" si="19"/>
        <v>1.7915198009537632</v>
      </c>
      <c r="M123" s="134">
        <f t="shared" si="19"/>
        <v>1.6945495449432457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6070</v>
      </c>
      <c r="H124" s="53">
        <v>5400</v>
      </c>
      <c r="I124" s="53">
        <v>6090</v>
      </c>
      <c r="J124" s="53">
        <v>6210</v>
      </c>
      <c r="K124" s="53">
        <v>6780</v>
      </c>
      <c r="L124" s="53">
        <v>6910</v>
      </c>
      <c r="M124" s="54">
        <v>6890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18687</v>
      </c>
      <c r="H125" s="22">
        <v>15985</v>
      </c>
      <c r="I125" s="22">
        <v>18231</v>
      </c>
      <c r="J125" s="22">
        <v>15614</v>
      </c>
      <c r="K125" s="22">
        <v>16286</v>
      </c>
      <c r="L125" s="22">
        <v>20118</v>
      </c>
      <c r="M125" s="23">
        <v>19435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2.66</v>
      </c>
      <c r="H126" s="30">
        <v>2.71</v>
      </c>
      <c r="I126" s="30">
        <v>2.41</v>
      </c>
      <c r="J126" s="30">
        <v>2.76</v>
      </c>
      <c r="K126" s="30">
        <v>2.74</v>
      </c>
      <c r="L126" s="30">
        <v>2.5299999999999998</v>
      </c>
      <c r="M126" s="31">
        <v>2.52</v>
      </c>
    </row>
    <row r="127" spans="1:13" x14ac:dyDescent="0.15">
      <c r="A127" s="5"/>
      <c r="B127" s="24" t="s">
        <v>1</v>
      </c>
      <c r="C127" s="32">
        <v>8570</v>
      </c>
      <c r="D127" s="26" t="s">
        <v>15</v>
      </c>
      <c r="E127" s="32">
        <v>10910</v>
      </c>
      <c r="F127" s="28" t="s">
        <v>3</v>
      </c>
      <c r="G127" s="29">
        <v>99.2</v>
      </c>
      <c r="H127" s="30">
        <v>99.9</v>
      </c>
      <c r="I127" s="30">
        <v>101.1</v>
      </c>
      <c r="J127" s="30">
        <v>100.1</v>
      </c>
      <c r="K127" s="30">
        <v>100</v>
      </c>
      <c r="L127" s="30">
        <v>99.6</v>
      </c>
      <c r="M127" s="31">
        <v>99.7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5873</v>
      </c>
      <c r="H128" s="98">
        <v>2587</v>
      </c>
      <c r="I128" s="98">
        <v>-1810</v>
      </c>
      <c r="J128" s="98">
        <v>2006</v>
      </c>
      <c r="K128" s="98">
        <v>2239</v>
      </c>
      <c r="L128" s="98">
        <v>4577</v>
      </c>
      <c r="M128" s="100">
        <v>3899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2.1698792382721783</v>
      </c>
      <c r="H129" s="127">
        <f t="shared" ref="H129:M129" si="20">H125/H$4</f>
        <v>2.4121020069413008</v>
      </c>
      <c r="I129" s="127">
        <f t="shared" si="20"/>
        <v>2.3856320334990841</v>
      </c>
      <c r="J129" s="127">
        <f t="shared" si="20"/>
        <v>2.5131176565266378</v>
      </c>
      <c r="K129" s="127">
        <f t="shared" si="20"/>
        <v>2.3827359180687635</v>
      </c>
      <c r="L129" s="127">
        <f t="shared" si="20"/>
        <v>2.0856313497822931</v>
      </c>
      <c r="M129" s="128">
        <f t="shared" si="20"/>
        <v>1.9874220267921054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8570</v>
      </c>
      <c r="H130" s="35">
        <v>8090</v>
      </c>
      <c r="I130" s="35">
        <v>9460</v>
      </c>
      <c r="J130" s="35">
        <v>9830</v>
      </c>
      <c r="K130" s="35">
        <v>10800</v>
      </c>
      <c r="L130" s="35">
        <v>10960</v>
      </c>
      <c r="M130" s="36">
        <v>10910</v>
      </c>
    </row>
    <row r="131" spans="1:13" x14ac:dyDescent="0.15">
      <c r="A131" s="5"/>
      <c r="B131" s="37" t="s">
        <v>37</v>
      </c>
      <c r="C131" s="38"/>
      <c r="D131" s="39"/>
      <c r="E131" s="40"/>
      <c r="F131" s="41" t="s">
        <v>10</v>
      </c>
      <c r="G131" s="42">
        <v>11711</v>
      </c>
      <c r="H131" s="43">
        <v>9255</v>
      </c>
      <c r="I131" s="43">
        <v>10448</v>
      </c>
      <c r="J131" s="43">
        <v>8833</v>
      </c>
      <c r="K131" s="43">
        <v>9731</v>
      </c>
      <c r="L131" s="43">
        <v>12656</v>
      </c>
      <c r="M131" s="44">
        <v>13826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</v>
      </c>
      <c r="H132" s="48">
        <v>1.98</v>
      </c>
      <c r="I132" s="48">
        <v>1.9</v>
      </c>
      <c r="J132" s="48">
        <v>2</v>
      </c>
      <c r="K132" s="48">
        <v>1.96</v>
      </c>
      <c r="L132" s="48">
        <v>1.88</v>
      </c>
      <c r="M132" s="49">
        <v>1.76</v>
      </c>
    </row>
    <row r="133" spans="1:13" x14ac:dyDescent="0.15">
      <c r="A133" s="5"/>
      <c r="B133" s="45" t="s">
        <v>1</v>
      </c>
      <c r="C133" s="50">
        <v>43740</v>
      </c>
      <c r="D133" s="4" t="s">
        <v>15</v>
      </c>
      <c r="E133" s="50">
        <v>43580</v>
      </c>
      <c r="F133" s="46" t="s">
        <v>3</v>
      </c>
      <c r="G133" s="47">
        <v>99</v>
      </c>
      <c r="H133" s="48">
        <v>99.5</v>
      </c>
      <c r="I133" s="48">
        <v>99.8</v>
      </c>
      <c r="J133" s="48">
        <v>99.4</v>
      </c>
      <c r="K133" s="48">
        <v>99.6</v>
      </c>
      <c r="L133" s="48">
        <v>99.2</v>
      </c>
      <c r="M133" s="49">
        <v>99.7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3768</v>
      </c>
      <c r="H134" s="99">
        <v>2141</v>
      </c>
      <c r="I134" s="99">
        <v>1751</v>
      </c>
      <c r="J134" s="99">
        <v>2154</v>
      </c>
      <c r="K134" s="99">
        <v>1953</v>
      </c>
      <c r="L134" s="99">
        <v>3501</v>
      </c>
      <c r="M134" s="101">
        <v>2324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1.3598467254993032</v>
      </c>
      <c r="H135" s="133">
        <f t="shared" ref="H135:M135" si="21">H131/H$4</f>
        <v>1.3965595291987325</v>
      </c>
      <c r="I135" s="133">
        <f t="shared" si="21"/>
        <v>1.3671813661345198</v>
      </c>
      <c r="J135" s="133">
        <f t="shared" si="21"/>
        <v>1.4216964429422179</v>
      </c>
      <c r="K135" s="133">
        <f t="shared" si="21"/>
        <v>1.4237015362106804</v>
      </c>
      <c r="L135" s="133">
        <f t="shared" si="21"/>
        <v>1.3120464441219157</v>
      </c>
      <c r="M135" s="134">
        <f t="shared" si="21"/>
        <v>1.4138459965231618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43740</v>
      </c>
      <c r="H136" s="53">
        <v>36380</v>
      </c>
      <c r="I136" s="53">
        <v>39450</v>
      </c>
      <c r="J136" s="53">
        <v>39330</v>
      </c>
      <c r="K136" s="53">
        <v>42870</v>
      </c>
      <c r="L136" s="53">
        <v>43740</v>
      </c>
      <c r="M136" s="54">
        <v>43580</v>
      </c>
    </row>
    <row r="137" spans="1:13" x14ac:dyDescent="0.15">
      <c r="A137" s="5"/>
      <c r="B137" s="16" t="s">
        <v>38</v>
      </c>
      <c r="C137" s="17"/>
      <c r="D137" s="18"/>
      <c r="E137" s="19"/>
      <c r="F137" s="20" t="s">
        <v>10</v>
      </c>
      <c r="G137" s="21">
        <v>15332</v>
      </c>
      <c r="H137" s="22">
        <v>12771</v>
      </c>
      <c r="I137" s="22">
        <v>14179</v>
      </c>
      <c r="J137" s="22">
        <v>12158</v>
      </c>
      <c r="K137" s="22">
        <v>13267</v>
      </c>
      <c r="L137" s="22">
        <v>16356</v>
      </c>
      <c r="M137" s="23">
        <v>17454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1.74</v>
      </c>
      <c r="H138" s="30">
        <v>1.78</v>
      </c>
      <c r="I138" s="30">
        <v>1.72</v>
      </c>
      <c r="J138" s="30">
        <v>1.83</v>
      </c>
      <c r="K138" s="30">
        <v>1.78</v>
      </c>
      <c r="L138" s="30">
        <v>1.7</v>
      </c>
      <c r="M138" s="31">
        <v>1.59</v>
      </c>
    </row>
    <row r="139" spans="1:13" x14ac:dyDescent="0.15">
      <c r="A139" s="5"/>
      <c r="B139" s="24" t="s">
        <v>1</v>
      </c>
      <c r="C139" s="32">
        <v>30730</v>
      </c>
      <c r="D139" s="26" t="s">
        <v>15</v>
      </c>
      <c r="E139" s="32">
        <v>30590</v>
      </c>
      <c r="F139" s="28" t="s">
        <v>3</v>
      </c>
      <c r="G139" s="29">
        <v>99</v>
      </c>
      <c r="H139" s="30">
        <v>99.6</v>
      </c>
      <c r="I139" s="30">
        <v>99.8</v>
      </c>
      <c r="J139" s="30">
        <v>99.5</v>
      </c>
      <c r="K139" s="30">
        <v>99.6</v>
      </c>
      <c r="L139" s="30">
        <v>99.3</v>
      </c>
      <c r="M139" s="31">
        <v>99.9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4805</v>
      </c>
      <c r="H140" s="98">
        <v>2474</v>
      </c>
      <c r="I140" s="98">
        <v>1920</v>
      </c>
      <c r="J140" s="98">
        <v>2615</v>
      </c>
      <c r="K140" s="98">
        <v>2471</v>
      </c>
      <c r="L140" s="98">
        <v>4001</v>
      </c>
      <c r="M140" s="100">
        <v>2166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1.7803065490013934</v>
      </c>
      <c r="H141" s="127">
        <f t="shared" ref="H141:M141" si="22">H137/H$4</f>
        <v>1.927116342236306</v>
      </c>
      <c r="I141" s="127">
        <f t="shared" si="22"/>
        <v>1.8554043444124575</v>
      </c>
      <c r="J141" s="127">
        <f t="shared" si="22"/>
        <v>1.9568646386608723</v>
      </c>
      <c r="K141" s="127">
        <f t="shared" si="22"/>
        <v>1.9410387710314558</v>
      </c>
      <c r="L141" s="127">
        <f t="shared" si="22"/>
        <v>1.6956251295873936</v>
      </c>
      <c r="M141" s="128">
        <f t="shared" si="22"/>
        <v>1.784845076183659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30730</v>
      </c>
      <c r="H142" s="35">
        <v>25870</v>
      </c>
      <c r="I142" s="35">
        <v>27730</v>
      </c>
      <c r="J142" s="35">
        <v>27560</v>
      </c>
      <c r="K142" s="35">
        <v>30020</v>
      </c>
      <c r="L142" s="35">
        <v>30680</v>
      </c>
      <c r="M142" s="36">
        <v>30590</v>
      </c>
    </row>
    <row r="143" spans="1:13" x14ac:dyDescent="0.15">
      <c r="A143" s="5"/>
      <c r="B143" s="37" t="s">
        <v>40</v>
      </c>
      <c r="C143" s="38"/>
      <c r="D143" s="39"/>
      <c r="E143" s="40"/>
      <c r="F143" s="41" t="s">
        <v>10</v>
      </c>
      <c r="G143" s="42">
        <v>9359</v>
      </c>
      <c r="H143" s="43">
        <v>6975</v>
      </c>
      <c r="I143" s="43">
        <v>8429</v>
      </c>
      <c r="J143" s="43">
        <v>5487</v>
      </c>
      <c r="K143" s="43">
        <v>6261</v>
      </c>
      <c r="L143" s="43">
        <v>9972</v>
      </c>
      <c r="M143" s="44">
        <v>10091</v>
      </c>
    </row>
    <row r="144" spans="1:13" x14ac:dyDescent="0.15">
      <c r="A144" s="5"/>
      <c r="B144" s="45" t="s">
        <v>0</v>
      </c>
      <c r="C144" s="3">
        <v>44592</v>
      </c>
      <c r="F144" s="46" t="s">
        <v>2</v>
      </c>
      <c r="G144" s="47">
        <v>2.71</v>
      </c>
      <c r="H144" s="48">
        <v>2.72</v>
      </c>
      <c r="I144" s="48">
        <v>2.5499999999999998</v>
      </c>
      <c r="J144" s="48">
        <v>2.9</v>
      </c>
      <c r="K144" s="48">
        <v>2.82</v>
      </c>
      <c r="L144" s="48">
        <v>2.68</v>
      </c>
      <c r="M144" s="49">
        <v>2.6</v>
      </c>
    </row>
    <row r="145" spans="1:13" x14ac:dyDescent="0.15">
      <c r="A145" s="5"/>
      <c r="B145" s="45" t="s">
        <v>1</v>
      </c>
      <c r="C145" s="50">
        <v>15120</v>
      </c>
      <c r="D145" s="4" t="s">
        <v>15</v>
      </c>
      <c r="E145" s="50">
        <v>14910</v>
      </c>
      <c r="F145" s="46" t="s">
        <v>3</v>
      </c>
      <c r="G145" s="47">
        <v>98.8</v>
      </c>
      <c r="H145" s="48">
        <v>99.5</v>
      </c>
      <c r="I145" s="48">
        <v>100</v>
      </c>
      <c r="J145" s="48">
        <v>99.4</v>
      </c>
      <c r="K145" s="48">
        <v>99.1</v>
      </c>
      <c r="L145" s="48">
        <v>99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3737</v>
      </c>
      <c r="H146" s="99">
        <v>1775</v>
      </c>
      <c r="I146" s="99">
        <v>1307</v>
      </c>
      <c r="J146" s="99">
        <v>1585</v>
      </c>
      <c r="K146" s="99">
        <v>2165</v>
      </c>
      <c r="L146" s="99">
        <v>3642</v>
      </c>
      <c r="M146" s="101">
        <v>2962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1.0867394333488156</v>
      </c>
      <c r="H147" s="133">
        <f t="shared" ref="H147:M147" si="23">H143/H$4</f>
        <v>1.0525124490719782</v>
      </c>
      <c r="I147" s="133">
        <f t="shared" si="23"/>
        <v>1.102983512169589</v>
      </c>
      <c r="J147" s="133">
        <f t="shared" si="23"/>
        <v>0.88314823756639305</v>
      </c>
      <c r="K147" s="133">
        <f t="shared" si="23"/>
        <v>0.916020482809071</v>
      </c>
      <c r="L147" s="133">
        <f t="shared" si="23"/>
        <v>1.0337963922869584</v>
      </c>
      <c r="M147" s="134">
        <f t="shared" si="23"/>
        <v>1.0319051027712445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15120</v>
      </c>
      <c r="H148" s="53">
        <v>12570</v>
      </c>
      <c r="I148" s="53">
        <v>13530</v>
      </c>
      <c r="J148" s="53">
        <v>13370</v>
      </c>
      <c r="K148" s="53">
        <v>14640</v>
      </c>
      <c r="L148" s="53">
        <v>14930</v>
      </c>
      <c r="M148" s="54">
        <v>14910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5868</v>
      </c>
      <c r="H149" s="22">
        <v>3907</v>
      </c>
      <c r="I149" s="22">
        <v>5118</v>
      </c>
      <c r="J149" s="22">
        <v>3315</v>
      </c>
      <c r="K149" s="22">
        <v>3802</v>
      </c>
      <c r="L149" s="22">
        <v>6454</v>
      </c>
      <c r="M149" s="23">
        <v>6609</v>
      </c>
    </row>
    <row r="150" spans="1:13" x14ac:dyDescent="0.15">
      <c r="A150" s="5"/>
      <c r="B150" s="24" t="s">
        <v>0</v>
      </c>
      <c r="C150" s="25">
        <v>43878</v>
      </c>
      <c r="D150" s="26"/>
      <c r="E150" s="27"/>
      <c r="F150" s="28" t="s">
        <v>2</v>
      </c>
      <c r="G150" s="29">
        <v>2.4500000000000002</v>
      </c>
      <c r="H150" s="30">
        <v>2.57</v>
      </c>
      <c r="I150" s="30">
        <v>2.36</v>
      </c>
      <c r="J150" s="30">
        <v>2.61</v>
      </c>
      <c r="K150" s="30">
        <v>2.58</v>
      </c>
      <c r="L150" s="30">
        <v>2.41</v>
      </c>
      <c r="M150" s="31">
        <v>2.4</v>
      </c>
    </row>
    <row r="151" spans="1:13" x14ac:dyDescent="0.15">
      <c r="A151" s="5"/>
      <c r="B151" s="24" t="s">
        <v>1</v>
      </c>
      <c r="C151" s="32">
        <v>14920</v>
      </c>
      <c r="D151" s="26" t="s">
        <v>15</v>
      </c>
      <c r="E151" s="32">
        <v>14490</v>
      </c>
      <c r="F151" s="28" t="s">
        <v>3</v>
      </c>
      <c r="G151" s="29">
        <v>98.7</v>
      </c>
      <c r="H151" s="30">
        <v>98.7</v>
      </c>
      <c r="I151" s="30">
        <v>99.8</v>
      </c>
      <c r="J151" s="30">
        <v>98.9</v>
      </c>
      <c r="K151" s="30">
        <v>98.9</v>
      </c>
      <c r="L151" s="30">
        <v>98.6</v>
      </c>
      <c r="M151" s="31">
        <v>98.9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2435</v>
      </c>
      <c r="H152" s="98">
        <v>1667</v>
      </c>
      <c r="I152" s="84">
        <v>902</v>
      </c>
      <c r="J152" s="98">
        <v>1242</v>
      </c>
      <c r="K152" s="98">
        <v>1458</v>
      </c>
      <c r="L152" s="98">
        <v>2773</v>
      </c>
      <c r="M152" s="100">
        <v>2450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0.68137482582443099</v>
      </c>
      <c r="H153" s="127">
        <f t="shared" ref="H153:M153" si="24">H149/H$4</f>
        <v>0.58955786932246868</v>
      </c>
      <c r="I153" s="127">
        <f t="shared" si="24"/>
        <v>0.66971996859460869</v>
      </c>
      <c r="J153" s="127">
        <f t="shared" si="24"/>
        <v>0.53355866731047807</v>
      </c>
      <c r="K153" s="127">
        <f t="shared" si="24"/>
        <v>0.55625457205559614</v>
      </c>
      <c r="L153" s="127">
        <f t="shared" si="24"/>
        <v>0.66908563134978227</v>
      </c>
      <c r="M153" s="128">
        <f t="shared" si="24"/>
        <v>0.67583597504857351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14920</v>
      </c>
      <c r="H154" s="35">
        <v>12550</v>
      </c>
      <c r="I154" s="35">
        <v>13110</v>
      </c>
      <c r="J154" s="35">
        <v>13040</v>
      </c>
      <c r="K154" s="35">
        <v>14150</v>
      </c>
      <c r="L154" s="35">
        <v>14490</v>
      </c>
      <c r="M154" s="36">
        <v>14490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10166</v>
      </c>
      <c r="H155" s="43">
        <v>8783</v>
      </c>
      <c r="I155" s="43">
        <v>8999</v>
      </c>
      <c r="J155" s="43">
        <v>7305</v>
      </c>
      <c r="K155" s="43">
        <v>8513</v>
      </c>
      <c r="L155" s="43">
        <v>12610</v>
      </c>
      <c r="M155" s="44">
        <v>12931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1.59</v>
      </c>
      <c r="H156" s="48">
        <v>1.58</v>
      </c>
      <c r="I156" s="48">
        <v>1.57</v>
      </c>
      <c r="J156" s="48">
        <v>1.68</v>
      </c>
      <c r="K156" s="48">
        <v>1.62</v>
      </c>
      <c r="L156" s="48">
        <v>1.51</v>
      </c>
      <c r="M156" s="49">
        <v>1.47</v>
      </c>
    </row>
    <row r="157" spans="1:13" x14ac:dyDescent="0.15">
      <c r="A157" s="5"/>
      <c r="B157" s="45" t="s">
        <v>1</v>
      </c>
      <c r="C157" s="50">
        <v>15480</v>
      </c>
      <c r="D157" s="4" t="s">
        <v>15</v>
      </c>
      <c r="E157" s="50">
        <v>15490</v>
      </c>
      <c r="F157" s="46" t="s">
        <v>3</v>
      </c>
      <c r="G157" s="47">
        <v>99</v>
      </c>
      <c r="H157" s="48">
        <v>99.7</v>
      </c>
      <c r="I157" s="48">
        <v>99.8</v>
      </c>
      <c r="J157" s="48">
        <v>99.5</v>
      </c>
      <c r="K157" s="48">
        <v>99.7</v>
      </c>
      <c r="L157" s="48">
        <v>99.4</v>
      </c>
      <c r="M157" s="49">
        <v>99.6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3035</v>
      </c>
      <c r="H158" s="99">
        <v>1411</v>
      </c>
      <c r="I158" s="99">
        <v>1256</v>
      </c>
      <c r="J158" s="99">
        <v>1519</v>
      </c>
      <c r="K158" s="99">
        <v>1349</v>
      </c>
      <c r="L158" s="99">
        <v>2635</v>
      </c>
      <c r="M158" s="101">
        <v>2278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1.1804458894565721</v>
      </c>
      <c r="H159" s="133">
        <f t="shared" ref="H159:M159" si="25">H155/H$4</f>
        <v>1.3253357476988079</v>
      </c>
      <c r="I159" s="133">
        <f t="shared" si="25"/>
        <v>1.1775713164093169</v>
      </c>
      <c r="J159" s="133">
        <f t="shared" si="25"/>
        <v>1.1757605021728634</v>
      </c>
      <c r="K159" s="133">
        <f t="shared" si="25"/>
        <v>1.2455010972933431</v>
      </c>
      <c r="L159" s="133">
        <f t="shared" si="25"/>
        <v>1.307277628032345</v>
      </c>
      <c r="M159" s="134">
        <f t="shared" si="25"/>
        <v>1.3223233459453931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15480</v>
      </c>
      <c r="H160" s="53">
        <v>12870</v>
      </c>
      <c r="I160" s="53">
        <v>13990</v>
      </c>
      <c r="J160" s="53">
        <v>14030</v>
      </c>
      <c r="K160" s="53">
        <v>15320</v>
      </c>
      <c r="L160" s="53">
        <v>15490</v>
      </c>
      <c r="M160" s="54">
        <v>15490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8513</v>
      </c>
      <c r="H161" s="22">
        <v>6063</v>
      </c>
      <c r="I161" s="22">
        <v>6418</v>
      </c>
      <c r="J161" s="22">
        <v>5330</v>
      </c>
      <c r="K161" s="22">
        <v>5864</v>
      </c>
      <c r="L161" s="22">
        <v>9465</v>
      </c>
      <c r="M161" s="23">
        <v>10201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3.63</v>
      </c>
      <c r="H162" s="30">
        <v>3.79</v>
      </c>
      <c r="I162" s="30">
        <v>3.75</v>
      </c>
      <c r="J162" s="30">
        <v>3.94</v>
      </c>
      <c r="K162" s="30">
        <v>3.85</v>
      </c>
      <c r="L162" s="30">
        <v>3.62</v>
      </c>
      <c r="M162" s="31">
        <v>3.51</v>
      </c>
    </row>
    <row r="163" spans="1:13" x14ac:dyDescent="0.15">
      <c r="A163" s="5"/>
      <c r="B163" s="24" t="s">
        <v>1</v>
      </c>
      <c r="C163" s="32">
        <v>5810</v>
      </c>
      <c r="D163" s="26" t="s">
        <v>15</v>
      </c>
      <c r="E163" s="32">
        <v>5700</v>
      </c>
      <c r="F163" s="28" t="s">
        <v>3</v>
      </c>
      <c r="G163" s="29">
        <v>98.3</v>
      </c>
      <c r="H163" s="30">
        <v>98.2</v>
      </c>
      <c r="I163" s="30">
        <v>98.6</v>
      </c>
      <c r="J163" s="30">
        <v>98.3</v>
      </c>
      <c r="K163" s="30">
        <v>98.4</v>
      </c>
      <c r="L163" s="30">
        <v>98.1</v>
      </c>
      <c r="M163" s="31">
        <v>98.2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4699</v>
      </c>
      <c r="H164" s="98">
        <v>3523</v>
      </c>
      <c r="I164" s="98">
        <v>3170</v>
      </c>
      <c r="J164" s="98">
        <v>2898</v>
      </c>
      <c r="K164" s="98">
        <v>3191</v>
      </c>
      <c r="L164" s="98">
        <v>5496</v>
      </c>
      <c r="M164" s="100">
        <v>5624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0.98850441244774734</v>
      </c>
      <c r="H165" s="127">
        <f t="shared" ref="H165:M165" si="26">H161/H$4</f>
        <v>0.91489361702127658</v>
      </c>
      <c r="I165" s="127">
        <f t="shared" si="26"/>
        <v>0.83983250457995284</v>
      </c>
      <c r="J165" s="127">
        <f t="shared" si="26"/>
        <v>0.85787864155802351</v>
      </c>
      <c r="K165" s="127">
        <f t="shared" si="26"/>
        <v>0.85793708851499639</v>
      </c>
      <c r="L165" s="127">
        <f t="shared" si="26"/>
        <v>0.98123574538668878</v>
      </c>
      <c r="M165" s="128">
        <f t="shared" si="26"/>
        <v>1.0431536966970039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5810</v>
      </c>
      <c r="H166" s="35">
        <v>4640</v>
      </c>
      <c r="I166" s="35">
        <v>5010</v>
      </c>
      <c r="J166" s="35">
        <v>5080</v>
      </c>
      <c r="K166" s="35">
        <v>5590</v>
      </c>
      <c r="L166" s="35">
        <v>5710</v>
      </c>
      <c r="M166" s="36">
        <v>5700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62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44928</v>
      </c>
      <c r="H3" s="11">
        <v>44929</v>
      </c>
      <c r="I3" s="11">
        <v>44930</v>
      </c>
      <c r="J3" s="11">
        <v>44931</v>
      </c>
      <c r="K3" s="11">
        <v>44932</v>
      </c>
      <c r="L3" s="11">
        <v>44933</v>
      </c>
      <c r="M3" s="12">
        <v>44934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9801</v>
      </c>
      <c r="H4" s="14">
        <v>10060</v>
      </c>
      <c r="I4" s="14">
        <v>9485</v>
      </c>
      <c r="J4" s="14">
        <v>7994</v>
      </c>
      <c r="K4" s="14">
        <v>7164</v>
      </c>
      <c r="L4" s="14">
        <v>9430</v>
      </c>
      <c r="M4" s="15">
        <v>9753</v>
      </c>
    </row>
    <row r="5" spans="1:13" x14ac:dyDescent="0.15">
      <c r="A5" s="5"/>
      <c r="B5" s="16" t="s">
        <v>80</v>
      </c>
      <c r="C5" s="17"/>
      <c r="D5" s="18"/>
      <c r="E5" s="19"/>
      <c r="F5" s="20" t="s">
        <v>10</v>
      </c>
      <c r="G5" s="21">
        <v>18047</v>
      </c>
      <c r="H5" s="22">
        <v>19208</v>
      </c>
      <c r="I5" s="22">
        <v>18713</v>
      </c>
      <c r="J5" s="22">
        <v>16443</v>
      </c>
      <c r="K5" s="22">
        <v>15414</v>
      </c>
      <c r="L5" s="22">
        <v>18270</v>
      </c>
      <c r="M5" s="23">
        <v>19014</v>
      </c>
    </row>
    <row r="6" spans="1:13" x14ac:dyDescent="0.15">
      <c r="A6" s="5"/>
      <c r="B6" s="24" t="s">
        <v>0</v>
      </c>
      <c r="C6" s="25">
        <v>44914</v>
      </c>
      <c r="D6" s="26"/>
      <c r="E6" s="27"/>
      <c r="F6" s="28" t="s">
        <v>2</v>
      </c>
      <c r="G6" s="29">
        <v>3.54</v>
      </c>
      <c r="H6" s="30">
        <v>3.49</v>
      </c>
      <c r="I6" s="30">
        <v>3.53</v>
      </c>
      <c r="J6" s="30">
        <v>3.6</v>
      </c>
      <c r="K6" s="30">
        <v>3.64</v>
      </c>
      <c r="L6" s="30">
        <v>3.42</v>
      </c>
      <c r="M6" s="31">
        <v>3.4</v>
      </c>
    </row>
    <row r="7" spans="1:13" x14ac:dyDescent="0.15">
      <c r="A7" s="5"/>
      <c r="B7" s="24" t="s">
        <v>1</v>
      </c>
      <c r="C7" s="32">
        <v>7860</v>
      </c>
      <c r="D7" s="26" t="s">
        <v>15</v>
      </c>
      <c r="E7" s="32">
        <v>7840</v>
      </c>
      <c r="F7" s="28" t="s">
        <v>3</v>
      </c>
      <c r="G7" s="29">
        <v>97.8</v>
      </c>
      <c r="H7" s="30">
        <v>97.7</v>
      </c>
      <c r="I7" s="30">
        <v>98.2</v>
      </c>
      <c r="J7" s="30">
        <v>98.5</v>
      </c>
      <c r="K7" s="30">
        <v>98.6</v>
      </c>
      <c r="L7" s="30">
        <v>99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11487</v>
      </c>
      <c r="H8" s="98">
        <v>12421</v>
      </c>
      <c r="I8" s="98">
        <v>10333</v>
      </c>
      <c r="J8" s="98">
        <v>8056</v>
      </c>
      <c r="K8" s="98">
        <v>7066</v>
      </c>
      <c r="L8" s="98">
        <v>7107</v>
      </c>
      <c r="M8" s="100">
        <v>8976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1.841342720130599</v>
      </c>
      <c r="H9" s="115">
        <f t="shared" ref="H9:M9" si="0">H5/H$4</f>
        <v>1.9093439363817097</v>
      </c>
      <c r="I9" s="115">
        <f t="shared" si="0"/>
        <v>1.9729045861887191</v>
      </c>
      <c r="J9" s="115">
        <f t="shared" si="0"/>
        <v>2.0569176882661995</v>
      </c>
      <c r="K9" s="115">
        <f t="shared" si="0"/>
        <v>2.1515912897822447</v>
      </c>
      <c r="L9" s="115">
        <f t="shared" si="0"/>
        <v>1.9374337221633087</v>
      </c>
      <c r="M9" s="116">
        <f t="shared" si="0"/>
        <v>1.9495539833897262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7860</v>
      </c>
      <c r="H10" s="35">
        <v>7870</v>
      </c>
      <c r="I10" s="35">
        <v>7850</v>
      </c>
      <c r="J10" s="35">
        <v>7820</v>
      </c>
      <c r="K10" s="35">
        <v>7830</v>
      </c>
      <c r="L10" s="35">
        <v>7810</v>
      </c>
      <c r="M10" s="36">
        <v>7840</v>
      </c>
    </row>
    <row r="11" spans="1:13" x14ac:dyDescent="0.15">
      <c r="A11" s="5"/>
      <c r="B11" s="37" t="s">
        <v>81</v>
      </c>
      <c r="C11" s="38"/>
      <c r="D11" s="39"/>
      <c r="E11" s="40"/>
      <c r="F11" s="41" t="s">
        <v>10</v>
      </c>
      <c r="G11" s="42">
        <v>10900</v>
      </c>
      <c r="H11" s="43">
        <v>12115</v>
      </c>
      <c r="I11" s="43">
        <v>11608</v>
      </c>
      <c r="J11" s="43">
        <v>9176</v>
      </c>
      <c r="K11" s="43">
        <v>8255</v>
      </c>
      <c r="L11" s="43">
        <v>11182</v>
      </c>
      <c r="M11" s="44">
        <v>10973</v>
      </c>
    </row>
    <row r="12" spans="1:13" x14ac:dyDescent="0.15">
      <c r="A12" s="5"/>
      <c r="B12" s="45" t="s">
        <v>0</v>
      </c>
      <c r="C12" s="3">
        <v>44914</v>
      </c>
      <c r="F12" s="46" t="s">
        <v>2</v>
      </c>
      <c r="G12" s="47">
        <v>3.19</v>
      </c>
      <c r="H12" s="48">
        <v>3.16</v>
      </c>
      <c r="I12" s="48">
        <v>3.21</v>
      </c>
      <c r="J12" s="48">
        <v>3.3</v>
      </c>
      <c r="K12" s="48">
        <v>3.33</v>
      </c>
      <c r="L12" s="48">
        <v>3.08</v>
      </c>
      <c r="M12" s="49">
        <v>3.03</v>
      </c>
    </row>
    <row r="13" spans="1:13" x14ac:dyDescent="0.15">
      <c r="A13" s="5"/>
      <c r="B13" s="45" t="s">
        <v>1</v>
      </c>
      <c r="C13" s="50">
        <v>4780</v>
      </c>
      <c r="D13" s="4" t="s">
        <v>15</v>
      </c>
      <c r="E13" s="50">
        <v>4800</v>
      </c>
      <c r="F13" s="46" t="s">
        <v>3</v>
      </c>
      <c r="G13" s="47">
        <v>97.6</v>
      </c>
      <c r="H13" s="48">
        <v>97.5</v>
      </c>
      <c r="I13" s="48">
        <v>97.7</v>
      </c>
      <c r="J13" s="48">
        <v>97.6</v>
      </c>
      <c r="K13" s="48">
        <v>98.3</v>
      </c>
      <c r="L13" s="48">
        <v>98.4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7171</v>
      </c>
      <c r="H14" s="99">
        <v>8271</v>
      </c>
      <c r="I14" s="99">
        <v>7599</v>
      </c>
      <c r="J14" s="99">
        <v>6263</v>
      </c>
      <c r="K14" s="99">
        <v>4370</v>
      </c>
      <c r="L14" s="99">
        <v>5633</v>
      </c>
      <c r="M14" s="101">
        <v>5448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1.1121314151617181</v>
      </c>
      <c r="H15" s="124">
        <f t="shared" ref="H15:M15" si="1">H11/H$4</f>
        <v>1.2042743538767395</v>
      </c>
      <c r="I15" s="124">
        <f t="shared" si="1"/>
        <v>1.2238270954138113</v>
      </c>
      <c r="J15" s="124">
        <f t="shared" si="1"/>
        <v>1.1478608956717538</v>
      </c>
      <c r="K15" s="124">
        <f t="shared" si="1"/>
        <v>1.1522892238972642</v>
      </c>
      <c r="L15" s="124">
        <f t="shared" si="1"/>
        <v>1.1857900318133616</v>
      </c>
      <c r="M15" s="125">
        <f t="shared" si="1"/>
        <v>1.1250897159848252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4780</v>
      </c>
      <c r="H16" s="53">
        <v>4780</v>
      </c>
      <c r="I16" s="53">
        <v>4800</v>
      </c>
      <c r="J16" s="53">
        <v>4750</v>
      </c>
      <c r="K16" s="53">
        <v>4740</v>
      </c>
      <c r="L16" s="53">
        <v>4760</v>
      </c>
      <c r="M16" s="54">
        <v>4800</v>
      </c>
    </row>
    <row r="17" spans="1:13" x14ac:dyDescent="0.15">
      <c r="A17" s="5"/>
      <c r="B17" s="16" t="s">
        <v>82</v>
      </c>
      <c r="C17" s="17"/>
      <c r="D17" s="18"/>
      <c r="E17" s="19"/>
      <c r="F17" s="20" t="s">
        <v>10</v>
      </c>
      <c r="G17" s="21">
        <v>8990</v>
      </c>
      <c r="H17" s="22">
        <v>9987</v>
      </c>
      <c r="I17" s="22">
        <v>9411</v>
      </c>
      <c r="J17" s="22">
        <v>7350</v>
      </c>
      <c r="K17" s="22">
        <v>6511</v>
      </c>
      <c r="L17" s="22">
        <v>8721</v>
      </c>
      <c r="M17" s="23">
        <v>9178</v>
      </c>
    </row>
    <row r="18" spans="1:13" x14ac:dyDescent="0.15">
      <c r="A18" s="5"/>
      <c r="B18" s="24" t="s">
        <v>0</v>
      </c>
      <c r="C18" s="25">
        <v>44914</v>
      </c>
      <c r="D18" s="26"/>
      <c r="E18" s="27"/>
      <c r="F18" s="28" t="s">
        <v>2</v>
      </c>
      <c r="G18" s="29">
        <v>3.32</v>
      </c>
      <c r="H18" s="30">
        <v>3.33</v>
      </c>
      <c r="I18" s="30">
        <v>3.37</v>
      </c>
      <c r="J18" s="30">
        <v>3.43</v>
      </c>
      <c r="K18" s="30">
        <v>3.51</v>
      </c>
      <c r="L18" s="30">
        <v>3.36</v>
      </c>
      <c r="M18" s="31">
        <v>3.4</v>
      </c>
    </row>
    <row r="19" spans="1:13" x14ac:dyDescent="0.15">
      <c r="A19" s="5"/>
      <c r="B19" s="24" t="s">
        <v>1</v>
      </c>
      <c r="C19" s="32">
        <v>4770</v>
      </c>
      <c r="D19" s="26" t="s">
        <v>15</v>
      </c>
      <c r="E19" s="32">
        <v>4770</v>
      </c>
      <c r="F19" s="28" t="s">
        <v>3</v>
      </c>
      <c r="G19" s="29">
        <v>97.6</v>
      </c>
      <c r="H19" s="30">
        <v>98.2</v>
      </c>
      <c r="I19" s="30">
        <v>98.2</v>
      </c>
      <c r="J19" s="30">
        <v>98</v>
      </c>
      <c r="K19" s="30">
        <v>98.6</v>
      </c>
      <c r="L19" s="30">
        <v>97.9</v>
      </c>
      <c r="M19" s="31">
        <v>97.5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5964</v>
      </c>
      <c r="H20" s="98">
        <v>5378</v>
      </c>
      <c r="I20" s="98">
        <v>4931</v>
      </c>
      <c r="J20" s="98">
        <v>4182</v>
      </c>
      <c r="K20" s="98">
        <v>2919</v>
      </c>
      <c r="L20" s="98">
        <v>5286</v>
      </c>
      <c r="M20" s="100">
        <v>6241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0.91725334149576576</v>
      </c>
      <c r="H21" s="127">
        <f t="shared" ref="H21:M21" si="2">H17/H$4</f>
        <v>0.99274353876739563</v>
      </c>
      <c r="I21" s="127">
        <f t="shared" si="2"/>
        <v>0.99219820769636269</v>
      </c>
      <c r="J21" s="127">
        <f t="shared" si="2"/>
        <v>0.91943957968476353</v>
      </c>
      <c r="K21" s="127">
        <f t="shared" si="2"/>
        <v>0.90884980457844777</v>
      </c>
      <c r="L21" s="127">
        <f t="shared" si="2"/>
        <v>0.92481442205726405</v>
      </c>
      <c r="M21" s="128">
        <f t="shared" si="2"/>
        <v>0.94104378140059464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4770</v>
      </c>
      <c r="H22" s="35">
        <v>4770</v>
      </c>
      <c r="I22" s="35">
        <v>4740</v>
      </c>
      <c r="J22" s="35">
        <v>4750</v>
      </c>
      <c r="K22" s="35">
        <v>4730</v>
      </c>
      <c r="L22" s="35">
        <v>4720</v>
      </c>
      <c r="M22" s="36">
        <v>4770</v>
      </c>
    </row>
    <row r="23" spans="1:13" x14ac:dyDescent="0.15">
      <c r="A23" s="5"/>
      <c r="B23" s="37" t="s">
        <v>83</v>
      </c>
      <c r="C23" s="38"/>
      <c r="D23" s="39"/>
      <c r="E23" s="40"/>
      <c r="F23" s="41" t="s">
        <v>10</v>
      </c>
      <c r="G23" s="42">
        <v>15175</v>
      </c>
      <c r="H23" s="43">
        <v>16074</v>
      </c>
      <c r="I23" s="43">
        <v>15885</v>
      </c>
      <c r="J23" s="43">
        <v>13449</v>
      </c>
      <c r="K23" s="43">
        <v>12600</v>
      </c>
      <c r="L23" s="43">
        <v>15422</v>
      </c>
      <c r="M23" s="44">
        <v>15849</v>
      </c>
    </row>
    <row r="24" spans="1:13" x14ac:dyDescent="0.15">
      <c r="A24" s="5"/>
      <c r="B24" s="45" t="s">
        <v>0</v>
      </c>
      <c r="C24" s="3">
        <v>44914</v>
      </c>
      <c r="F24" s="46" t="s">
        <v>2</v>
      </c>
      <c r="G24" s="47">
        <v>3.5</v>
      </c>
      <c r="H24" s="48">
        <v>3.45</v>
      </c>
      <c r="I24" s="48">
        <v>3.56</v>
      </c>
      <c r="J24" s="48">
        <v>3.56</v>
      </c>
      <c r="K24" s="48">
        <v>3.61</v>
      </c>
      <c r="L24" s="48">
        <v>3.45</v>
      </c>
      <c r="M24" s="49">
        <v>3.38</v>
      </c>
    </row>
    <row r="25" spans="1:13" x14ac:dyDescent="0.15">
      <c r="A25" s="5"/>
      <c r="B25" s="45" t="s">
        <v>1</v>
      </c>
      <c r="C25" s="50">
        <v>4100</v>
      </c>
      <c r="D25" s="4" t="s">
        <v>15</v>
      </c>
      <c r="E25" s="50">
        <v>4160</v>
      </c>
      <c r="F25" s="46" t="s">
        <v>3</v>
      </c>
      <c r="G25" s="47">
        <v>97.8</v>
      </c>
      <c r="H25" s="48">
        <v>98</v>
      </c>
      <c r="I25" s="48">
        <v>98.2</v>
      </c>
      <c r="J25" s="48">
        <v>98.8</v>
      </c>
      <c r="K25" s="48">
        <v>98.5</v>
      </c>
      <c r="L25" s="48">
        <v>98.8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9821</v>
      </c>
      <c r="H26" s="99">
        <v>9621</v>
      </c>
      <c r="I26" s="99">
        <v>8909</v>
      </c>
      <c r="J26" s="99">
        <v>5883</v>
      </c>
      <c r="K26" s="99">
        <v>6407</v>
      </c>
      <c r="L26" s="99">
        <v>6746</v>
      </c>
      <c r="M26" s="101">
        <v>6859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1.5483113967962452</v>
      </c>
      <c r="H27" s="133">
        <f t="shared" ref="H27:M27" si="3">H23/H$4</f>
        <v>1.5978131212723659</v>
      </c>
      <c r="I27" s="133">
        <f t="shared" si="3"/>
        <v>1.6747496046389034</v>
      </c>
      <c r="J27" s="133">
        <f t="shared" si="3"/>
        <v>1.6823867900925695</v>
      </c>
      <c r="K27" s="133">
        <f t="shared" si="3"/>
        <v>1.7587939698492463</v>
      </c>
      <c r="L27" s="133">
        <f t="shared" si="3"/>
        <v>1.6354188759278898</v>
      </c>
      <c r="M27" s="134">
        <f t="shared" si="3"/>
        <v>1.6250384497077823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4100</v>
      </c>
      <c r="H28" s="53">
        <v>4070</v>
      </c>
      <c r="I28" s="53">
        <v>4110</v>
      </c>
      <c r="J28" s="53">
        <v>4060</v>
      </c>
      <c r="K28" s="53">
        <v>4060</v>
      </c>
      <c r="L28" s="53">
        <v>4040</v>
      </c>
      <c r="M28" s="54">
        <v>4160</v>
      </c>
    </row>
    <row r="29" spans="1:13" x14ac:dyDescent="0.15">
      <c r="A29" s="5"/>
      <c r="B29" s="16" t="s">
        <v>77</v>
      </c>
      <c r="C29" s="17"/>
      <c r="D29" s="18"/>
      <c r="E29" s="19"/>
      <c r="F29" s="20" t="s">
        <v>10</v>
      </c>
      <c r="G29" s="21">
        <v>18704</v>
      </c>
      <c r="H29" s="22">
        <v>19709</v>
      </c>
      <c r="I29" s="22">
        <v>19421</v>
      </c>
      <c r="J29" s="22">
        <v>16987</v>
      </c>
      <c r="K29" s="22">
        <v>15981</v>
      </c>
      <c r="L29" s="22">
        <v>19378</v>
      </c>
      <c r="M29" s="23">
        <v>19106</v>
      </c>
    </row>
    <row r="30" spans="1:13" x14ac:dyDescent="0.15">
      <c r="A30" s="5"/>
      <c r="B30" s="24" t="s">
        <v>0</v>
      </c>
      <c r="C30" s="25">
        <v>44900</v>
      </c>
      <c r="D30" s="26"/>
      <c r="E30" s="27"/>
      <c r="F30" s="28" t="s">
        <v>2</v>
      </c>
      <c r="G30" s="29">
        <v>2.8</v>
      </c>
      <c r="H30" s="30">
        <v>2.76</v>
      </c>
      <c r="I30" s="30">
        <v>2.84</v>
      </c>
      <c r="J30" s="30">
        <v>2.89</v>
      </c>
      <c r="K30" s="30">
        <v>2.92</v>
      </c>
      <c r="L30" s="30">
        <v>2.69</v>
      </c>
      <c r="M30" s="31">
        <v>2.72</v>
      </c>
    </row>
    <row r="31" spans="1:13" x14ac:dyDescent="0.15">
      <c r="A31" s="5"/>
      <c r="B31" s="24" t="s">
        <v>1</v>
      </c>
      <c r="C31" s="32">
        <v>10570</v>
      </c>
      <c r="D31" s="26" t="s">
        <v>15</v>
      </c>
      <c r="E31" s="32">
        <v>10610</v>
      </c>
      <c r="F31" s="28" t="s">
        <v>3</v>
      </c>
      <c r="G31" s="29">
        <v>97.9</v>
      </c>
      <c r="H31" s="30">
        <v>98.1</v>
      </c>
      <c r="I31" s="30">
        <v>98</v>
      </c>
      <c r="J31" s="30">
        <v>98.2</v>
      </c>
      <c r="K31" s="30">
        <v>98.6</v>
      </c>
      <c r="L31" s="30">
        <v>98.9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10829</v>
      </c>
      <c r="H32" s="98">
        <v>10855</v>
      </c>
      <c r="I32" s="98">
        <v>11079</v>
      </c>
      <c r="J32" s="98">
        <v>9066</v>
      </c>
      <c r="K32" s="98">
        <v>7316</v>
      </c>
      <c r="L32" s="98">
        <v>7122</v>
      </c>
      <c r="M32" s="100">
        <v>8650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1.9083766962554842</v>
      </c>
      <c r="H33" s="127">
        <f t="shared" ref="H33:M33" si="4">H29/H$4</f>
        <v>1.959145129224652</v>
      </c>
      <c r="I33" s="127">
        <f t="shared" si="4"/>
        <v>2.0475487612018979</v>
      </c>
      <c r="J33" s="127">
        <f t="shared" si="4"/>
        <v>2.1249687265449086</v>
      </c>
      <c r="K33" s="127">
        <f t="shared" si="4"/>
        <v>2.2307370184254607</v>
      </c>
      <c r="L33" s="127">
        <f t="shared" si="4"/>
        <v>2.054931071049841</v>
      </c>
      <c r="M33" s="128">
        <f t="shared" si="4"/>
        <v>1.9589869783656311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10570</v>
      </c>
      <c r="H34" s="35">
        <v>10590</v>
      </c>
      <c r="I34" s="35">
        <v>10580</v>
      </c>
      <c r="J34" s="35">
        <v>10530</v>
      </c>
      <c r="K34" s="35">
        <v>10500</v>
      </c>
      <c r="L34" s="35">
        <v>10490</v>
      </c>
      <c r="M34" s="36">
        <v>10610</v>
      </c>
    </row>
    <row r="35" spans="1:13" x14ac:dyDescent="0.15">
      <c r="A35" s="5"/>
      <c r="B35" s="37" t="s">
        <v>78</v>
      </c>
      <c r="C35" s="38"/>
      <c r="D35" s="39"/>
      <c r="E35" s="40"/>
      <c r="F35" s="41" t="s">
        <v>10</v>
      </c>
      <c r="G35" s="42">
        <v>11637</v>
      </c>
      <c r="H35" s="43">
        <v>13238</v>
      </c>
      <c r="I35" s="43">
        <v>11794</v>
      </c>
      <c r="J35" s="43">
        <v>9262</v>
      </c>
      <c r="K35" s="43">
        <v>8452</v>
      </c>
      <c r="L35" s="43">
        <v>11874</v>
      </c>
      <c r="M35" s="44">
        <v>11992</v>
      </c>
    </row>
    <row r="36" spans="1:13" x14ac:dyDescent="0.15">
      <c r="A36" s="5"/>
      <c r="B36" s="45" t="s">
        <v>0</v>
      </c>
      <c r="C36" s="3">
        <v>44900</v>
      </c>
      <c r="F36" s="46" t="s">
        <v>2</v>
      </c>
      <c r="G36" s="47">
        <v>3.15</v>
      </c>
      <c r="H36" s="48">
        <v>3.05</v>
      </c>
      <c r="I36" s="48">
        <v>3.19</v>
      </c>
      <c r="J36" s="48">
        <v>3.2</v>
      </c>
      <c r="K36" s="48">
        <v>3.25</v>
      </c>
      <c r="L36" s="48">
        <v>3.01</v>
      </c>
      <c r="M36" s="49">
        <v>3.05</v>
      </c>
    </row>
    <row r="37" spans="1:13" x14ac:dyDescent="0.15">
      <c r="A37" s="5"/>
      <c r="B37" s="45" t="s">
        <v>1</v>
      </c>
      <c r="C37" s="50">
        <v>6350</v>
      </c>
      <c r="D37" s="4" t="s">
        <v>15</v>
      </c>
      <c r="E37" s="50">
        <v>6340</v>
      </c>
      <c r="F37" s="46" t="s">
        <v>3</v>
      </c>
      <c r="G37" s="47">
        <v>98.5</v>
      </c>
      <c r="H37" s="48">
        <v>98.8</v>
      </c>
      <c r="I37" s="48">
        <v>98.7</v>
      </c>
      <c r="J37" s="48">
        <v>98.4</v>
      </c>
      <c r="K37" s="48">
        <v>98</v>
      </c>
      <c r="L37" s="48">
        <v>98.7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5467</v>
      </c>
      <c r="H38" s="99">
        <v>5472</v>
      </c>
      <c r="I38" s="99">
        <v>5202</v>
      </c>
      <c r="J38" s="99">
        <v>4540</v>
      </c>
      <c r="K38" s="99">
        <v>4891</v>
      </c>
      <c r="L38" s="99">
        <v>5142</v>
      </c>
      <c r="M38" s="101">
        <v>5367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1.1873278236914599</v>
      </c>
      <c r="H39" s="133">
        <f t="shared" ref="H39:M39" si="5">H35/H$4</f>
        <v>1.3159045725646124</v>
      </c>
      <c r="I39" s="133">
        <f t="shared" si="5"/>
        <v>1.2434370057986295</v>
      </c>
      <c r="J39" s="133">
        <f t="shared" si="5"/>
        <v>1.1586189642231675</v>
      </c>
      <c r="K39" s="133">
        <f t="shared" si="5"/>
        <v>1.1797878280290341</v>
      </c>
      <c r="L39" s="133">
        <f t="shared" si="5"/>
        <v>1.2591728525980912</v>
      </c>
      <c r="M39" s="134">
        <f t="shared" si="5"/>
        <v>1.22957038859838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6350</v>
      </c>
      <c r="H40" s="53">
        <v>6350</v>
      </c>
      <c r="I40" s="53">
        <v>6360</v>
      </c>
      <c r="J40" s="53">
        <v>6300</v>
      </c>
      <c r="K40" s="53">
        <v>6310</v>
      </c>
      <c r="L40" s="53">
        <v>6280</v>
      </c>
      <c r="M40" s="54">
        <v>6340</v>
      </c>
    </row>
    <row r="41" spans="1:13" x14ac:dyDescent="0.15">
      <c r="A41" s="5"/>
      <c r="B41" s="16" t="s">
        <v>79</v>
      </c>
      <c r="C41" s="17"/>
      <c r="D41" s="18"/>
      <c r="E41" s="19"/>
      <c r="F41" s="20" t="s">
        <v>10</v>
      </c>
      <c r="G41" s="21">
        <v>10297</v>
      </c>
      <c r="H41" s="22">
        <v>11521</v>
      </c>
      <c r="I41" s="22">
        <v>10641</v>
      </c>
      <c r="J41" s="22">
        <v>8571</v>
      </c>
      <c r="K41" s="22">
        <v>7755</v>
      </c>
      <c r="L41" s="22">
        <v>10660</v>
      </c>
      <c r="M41" s="23">
        <v>10706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3.16</v>
      </c>
      <c r="H42" s="30">
        <v>3.15</v>
      </c>
      <c r="I42" s="30">
        <v>3.23</v>
      </c>
      <c r="J42" s="30">
        <v>3.28</v>
      </c>
      <c r="K42" s="30">
        <v>3.42</v>
      </c>
      <c r="L42" s="30">
        <v>3.01</v>
      </c>
      <c r="M42" s="31">
        <v>3.11</v>
      </c>
    </row>
    <row r="43" spans="1:13" x14ac:dyDescent="0.15">
      <c r="A43" s="5"/>
      <c r="B43" s="24" t="s">
        <v>1</v>
      </c>
      <c r="C43" s="32">
        <v>1930</v>
      </c>
      <c r="D43" s="26" t="s">
        <v>15</v>
      </c>
      <c r="E43" s="32">
        <v>1930</v>
      </c>
      <c r="F43" s="28" t="s">
        <v>3</v>
      </c>
      <c r="G43" s="29">
        <v>98.1</v>
      </c>
      <c r="H43" s="30">
        <v>97.1</v>
      </c>
      <c r="I43" s="30">
        <v>97.7</v>
      </c>
      <c r="J43" s="30">
        <v>98</v>
      </c>
      <c r="K43" s="30">
        <v>98.1</v>
      </c>
      <c r="L43" s="30">
        <v>98.7</v>
      </c>
      <c r="M43" s="31">
        <v>98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5829</v>
      </c>
      <c r="H44" s="98">
        <v>8853</v>
      </c>
      <c r="I44" s="98">
        <v>6939</v>
      </c>
      <c r="J44" s="98">
        <v>5143</v>
      </c>
      <c r="K44" s="98">
        <v>4521</v>
      </c>
      <c r="L44" s="98">
        <v>4660</v>
      </c>
      <c r="M44" s="100">
        <v>6365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1.0506070809101111</v>
      </c>
      <c r="H45" s="127">
        <f t="shared" ref="H45:M45" si="6">H41/H$4</f>
        <v>1.1452286282306163</v>
      </c>
      <c r="I45" s="127">
        <f t="shared" si="6"/>
        <v>1.121876647337902</v>
      </c>
      <c r="J45" s="127">
        <f t="shared" si="6"/>
        <v>1.0721791343507632</v>
      </c>
      <c r="K45" s="127">
        <f t="shared" si="6"/>
        <v>1.0824958123953099</v>
      </c>
      <c r="L45" s="127">
        <f t="shared" si="6"/>
        <v>1.1304347826086956</v>
      </c>
      <c r="M45" s="128">
        <f t="shared" si="6"/>
        <v>1.097713524043884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1930</v>
      </c>
      <c r="H46" s="35">
        <v>1910</v>
      </c>
      <c r="I46" s="35">
        <v>1930</v>
      </c>
      <c r="J46" s="35">
        <v>1890</v>
      </c>
      <c r="K46" s="35">
        <v>1880</v>
      </c>
      <c r="L46" s="35">
        <v>1910</v>
      </c>
      <c r="M46" s="36">
        <v>1930</v>
      </c>
    </row>
    <row r="47" spans="1:13" x14ac:dyDescent="0.15">
      <c r="A47" s="5"/>
      <c r="B47" s="37" t="s">
        <v>74</v>
      </c>
      <c r="C47" s="38"/>
      <c r="D47" s="39"/>
      <c r="E47" s="40"/>
      <c r="F47" s="41" t="s">
        <v>10</v>
      </c>
      <c r="G47" s="42">
        <v>17829</v>
      </c>
      <c r="H47" s="43">
        <v>18986</v>
      </c>
      <c r="I47" s="43">
        <v>18501</v>
      </c>
      <c r="J47" s="43">
        <v>15820</v>
      </c>
      <c r="K47" s="43">
        <v>14481</v>
      </c>
      <c r="L47" s="43">
        <v>17835</v>
      </c>
      <c r="M47" s="44">
        <v>17985</v>
      </c>
    </row>
    <row r="48" spans="1:13" x14ac:dyDescent="0.15">
      <c r="A48" s="5"/>
      <c r="B48" s="45" t="s">
        <v>0</v>
      </c>
      <c r="C48" s="3">
        <v>44886</v>
      </c>
      <c r="F48" s="46" t="s">
        <v>2</v>
      </c>
      <c r="G48" s="47">
        <v>4.07</v>
      </c>
      <c r="H48" s="48">
        <v>4.0199999999999996</v>
      </c>
      <c r="I48" s="48">
        <v>4.16</v>
      </c>
      <c r="J48" s="48">
        <v>4.3</v>
      </c>
      <c r="K48" s="48">
        <v>4.41</v>
      </c>
      <c r="L48" s="48">
        <v>4.05</v>
      </c>
      <c r="M48" s="49">
        <v>4.0199999999999996</v>
      </c>
    </row>
    <row r="49" spans="1:13" x14ac:dyDescent="0.15">
      <c r="A49" s="5"/>
      <c r="B49" s="45" t="s">
        <v>1</v>
      </c>
      <c r="C49" s="50">
        <v>9570</v>
      </c>
      <c r="D49" s="4" t="s">
        <v>15</v>
      </c>
      <c r="E49" s="50">
        <v>9590</v>
      </c>
      <c r="F49" s="46" t="s">
        <v>3</v>
      </c>
      <c r="G49" s="47">
        <v>97.1</v>
      </c>
      <c r="H49" s="48">
        <v>97</v>
      </c>
      <c r="I49" s="48">
        <v>96.9</v>
      </c>
      <c r="J49" s="48">
        <v>97.2</v>
      </c>
      <c r="K49" s="48">
        <v>97.2</v>
      </c>
      <c r="L49" s="48">
        <v>97.4</v>
      </c>
      <c r="M49" s="49">
        <v>97.7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14576</v>
      </c>
      <c r="H50" s="99">
        <v>16012</v>
      </c>
      <c r="I50" s="99">
        <v>16199</v>
      </c>
      <c r="J50" s="99">
        <v>12722</v>
      </c>
      <c r="K50" s="99">
        <v>11762</v>
      </c>
      <c r="L50" s="99">
        <v>13640</v>
      </c>
      <c r="M50" s="101">
        <v>12650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1.8191000918273645</v>
      </c>
      <c r="H51" s="133">
        <f t="shared" ref="H51:M51" si="7">H47/H$4</f>
        <v>1.8872763419483101</v>
      </c>
      <c r="I51" s="133">
        <f t="shared" si="7"/>
        <v>1.9505535055350554</v>
      </c>
      <c r="J51" s="133">
        <f t="shared" si="7"/>
        <v>1.978984238178634</v>
      </c>
      <c r="K51" s="133">
        <f t="shared" si="7"/>
        <v>2.0213567839195981</v>
      </c>
      <c r="L51" s="133">
        <f t="shared" si="7"/>
        <v>1.8913043478260869</v>
      </c>
      <c r="M51" s="134">
        <f t="shared" si="7"/>
        <v>1.8440479852353122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9570</v>
      </c>
      <c r="H52" s="53">
        <v>9550</v>
      </c>
      <c r="I52" s="53">
        <v>9590</v>
      </c>
      <c r="J52" s="53">
        <v>9520</v>
      </c>
      <c r="K52" s="53">
        <v>9530</v>
      </c>
      <c r="L52" s="53">
        <v>9480</v>
      </c>
      <c r="M52" s="54">
        <v>9590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12360</v>
      </c>
      <c r="H53" s="22">
        <v>13786</v>
      </c>
      <c r="I53" s="22">
        <v>12796</v>
      </c>
      <c r="J53" s="22">
        <v>9752</v>
      </c>
      <c r="K53" s="22">
        <v>8683</v>
      </c>
      <c r="L53" s="22">
        <v>12288</v>
      </c>
      <c r="M53" s="23">
        <v>12207</v>
      </c>
    </row>
    <row r="54" spans="1:13" x14ac:dyDescent="0.15">
      <c r="A54" s="5"/>
      <c r="B54" s="24" t="s">
        <v>0</v>
      </c>
      <c r="C54" s="25">
        <v>44886</v>
      </c>
      <c r="D54" s="26"/>
      <c r="E54" s="27"/>
      <c r="F54" s="28" t="s">
        <v>2</v>
      </c>
      <c r="G54" s="29">
        <v>3.53</v>
      </c>
      <c r="H54" s="30">
        <v>3.5</v>
      </c>
      <c r="I54" s="30">
        <v>3.57</v>
      </c>
      <c r="J54" s="30">
        <v>3.62</v>
      </c>
      <c r="K54" s="30">
        <v>3.67</v>
      </c>
      <c r="L54" s="30">
        <v>3.47</v>
      </c>
      <c r="M54" s="31">
        <v>3.46</v>
      </c>
    </row>
    <row r="55" spans="1:13" x14ac:dyDescent="0.15">
      <c r="A55" s="5"/>
      <c r="B55" s="24" t="s">
        <v>1</v>
      </c>
      <c r="C55" s="32">
        <v>8110</v>
      </c>
      <c r="D55" s="26" t="s">
        <v>15</v>
      </c>
      <c r="E55" s="32">
        <v>8140</v>
      </c>
      <c r="F55" s="28" t="s">
        <v>3</v>
      </c>
      <c r="G55" s="29">
        <v>98</v>
      </c>
      <c r="H55" s="30">
        <v>97.8</v>
      </c>
      <c r="I55" s="30">
        <v>98.2</v>
      </c>
      <c r="J55" s="30">
        <v>98</v>
      </c>
      <c r="K55" s="30">
        <v>98</v>
      </c>
      <c r="L55" s="30">
        <v>98.7</v>
      </c>
      <c r="M55" s="31">
        <v>98.6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7652</v>
      </c>
      <c r="H56" s="98">
        <v>9053</v>
      </c>
      <c r="I56" s="98">
        <v>7304</v>
      </c>
      <c r="J56" s="98">
        <v>5929</v>
      </c>
      <c r="K56" s="98">
        <v>5413</v>
      </c>
      <c r="L56" s="98">
        <v>5587</v>
      </c>
      <c r="M56" s="100">
        <v>5928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1.2610958065503519</v>
      </c>
      <c r="H57" s="127">
        <f t="shared" ref="H57:M57" si="8">H53/H$4</f>
        <v>1.3703777335984095</v>
      </c>
      <c r="I57" s="127">
        <f t="shared" si="8"/>
        <v>1.3490774907749077</v>
      </c>
      <c r="J57" s="127">
        <f t="shared" si="8"/>
        <v>1.2199149362021515</v>
      </c>
      <c r="K57" s="127">
        <f t="shared" si="8"/>
        <v>1.212032384142937</v>
      </c>
      <c r="L57" s="127">
        <f t="shared" si="8"/>
        <v>1.3030752916224815</v>
      </c>
      <c r="M57" s="128">
        <f t="shared" si="8"/>
        <v>1.2516148877268534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8110</v>
      </c>
      <c r="H58" s="35">
        <v>8130</v>
      </c>
      <c r="I58" s="35">
        <v>8140</v>
      </c>
      <c r="J58" s="35">
        <v>8070</v>
      </c>
      <c r="K58" s="35">
        <v>8070</v>
      </c>
      <c r="L58" s="35">
        <v>8080</v>
      </c>
      <c r="M58" s="36">
        <v>8140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3858</v>
      </c>
      <c r="H59" s="43">
        <v>4474</v>
      </c>
      <c r="I59" s="43">
        <v>3869</v>
      </c>
      <c r="J59" s="43">
        <v>2659</v>
      </c>
      <c r="K59" s="43">
        <v>2469</v>
      </c>
      <c r="L59" s="43">
        <v>3885</v>
      </c>
      <c r="M59" s="44">
        <v>4114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3.68</v>
      </c>
      <c r="H60" s="48">
        <v>3.58</v>
      </c>
      <c r="I60" s="48">
        <v>3.67</v>
      </c>
      <c r="J60" s="48">
        <v>3.81</v>
      </c>
      <c r="K60" s="48">
        <v>3.77</v>
      </c>
      <c r="L60" s="48">
        <v>3.76</v>
      </c>
      <c r="M60" s="49">
        <v>3.56</v>
      </c>
    </row>
    <row r="61" spans="1:13" x14ac:dyDescent="0.15">
      <c r="A61" s="5"/>
      <c r="B61" s="45" t="s">
        <v>1</v>
      </c>
      <c r="C61" s="50">
        <v>2480</v>
      </c>
      <c r="D61" s="4" t="s">
        <v>15</v>
      </c>
      <c r="E61" s="50">
        <v>2530</v>
      </c>
      <c r="F61" s="46" t="s">
        <v>3</v>
      </c>
      <c r="G61" s="47">
        <v>97.1</v>
      </c>
      <c r="H61" s="48">
        <v>98.2</v>
      </c>
      <c r="I61" s="48">
        <v>97</v>
      </c>
      <c r="J61" s="48">
        <v>98</v>
      </c>
      <c r="K61" s="48">
        <v>97.3</v>
      </c>
      <c r="L61" s="48">
        <v>98</v>
      </c>
      <c r="M61" s="49">
        <v>98.1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2935</v>
      </c>
      <c r="H62" s="99">
        <v>2417</v>
      </c>
      <c r="I62" s="99">
        <v>3057</v>
      </c>
      <c r="J62" s="99">
        <v>1570</v>
      </c>
      <c r="K62" s="99">
        <v>1788</v>
      </c>
      <c r="L62" s="99">
        <v>2289</v>
      </c>
      <c r="M62" s="101">
        <v>2320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0.39363330272421182</v>
      </c>
      <c r="H63" s="133">
        <f t="shared" ref="H63:M63" si="9">H59/H$4</f>
        <v>0.44473161033797215</v>
      </c>
      <c r="I63" s="133">
        <f t="shared" si="9"/>
        <v>0.40790722192936213</v>
      </c>
      <c r="J63" s="133">
        <f t="shared" si="9"/>
        <v>0.33262446835126347</v>
      </c>
      <c r="K63" s="133">
        <f t="shared" si="9"/>
        <v>0.34463986599664992</v>
      </c>
      <c r="L63" s="133">
        <f t="shared" si="9"/>
        <v>0.411983032873807</v>
      </c>
      <c r="M63" s="134">
        <f t="shared" si="9"/>
        <v>0.42181892750948424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2480</v>
      </c>
      <c r="H64" s="53">
        <v>2500</v>
      </c>
      <c r="I64" s="53">
        <v>2490</v>
      </c>
      <c r="J64" s="53">
        <v>2480</v>
      </c>
      <c r="K64" s="53">
        <v>2440</v>
      </c>
      <c r="L64" s="53">
        <v>2460</v>
      </c>
      <c r="M64" s="54">
        <v>2530</v>
      </c>
    </row>
    <row r="65" spans="1:13" x14ac:dyDescent="0.15">
      <c r="A65" s="5"/>
      <c r="B65" s="16" t="s">
        <v>71</v>
      </c>
      <c r="C65" s="17"/>
      <c r="D65" s="18"/>
      <c r="E65" s="19"/>
      <c r="F65" s="20" t="s">
        <v>10</v>
      </c>
      <c r="G65" s="21">
        <v>7017</v>
      </c>
      <c r="H65" s="22">
        <v>8013</v>
      </c>
      <c r="I65" s="22">
        <v>7576</v>
      </c>
      <c r="J65" s="22">
        <v>5795</v>
      </c>
      <c r="K65" s="22">
        <v>5282</v>
      </c>
      <c r="L65" s="22">
        <v>7225</v>
      </c>
      <c r="M65" s="23">
        <v>7206</v>
      </c>
    </row>
    <row r="66" spans="1:13" x14ac:dyDescent="0.15">
      <c r="A66" s="5"/>
      <c r="B66" s="24" t="s">
        <v>0</v>
      </c>
      <c r="C66" s="25">
        <v>44872</v>
      </c>
      <c r="D66" s="26"/>
      <c r="E66" s="27"/>
      <c r="F66" s="28" t="s">
        <v>2</v>
      </c>
      <c r="G66" s="29">
        <v>3.2</v>
      </c>
      <c r="H66" s="30">
        <v>3.12</v>
      </c>
      <c r="I66" s="30">
        <v>3.23</v>
      </c>
      <c r="J66" s="30">
        <v>3.42</v>
      </c>
      <c r="K66" s="30">
        <v>3.46</v>
      </c>
      <c r="L66" s="30">
        <v>3.15</v>
      </c>
      <c r="M66" s="31">
        <v>3.12</v>
      </c>
    </row>
    <row r="67" spans="1:13" x14ac:dyDescent="0.15">
      <c r="A67" s="5"/>
      <c r="B67" s="24" t="s">
        <v>1</v>
      </c>
      <c r="C67" s="32">
        <v>7950</v>
      </c>
      <c r="D67" s="26" t="s">
        <v>15</v>
      </c>
      <c r="E67" s="32">
        <v>8010</v>
      </c>
      <c r="F67" s="28" t="s">
        <v>3</v>
      </c>
      <c r="G67" s="29">
        <v>98.2</v>
      </c>
      <c r="H67" s="30">
        <v>98.3</v>
      </c>
      <c r="I67" s="30">
        <v>98.4</v>
      </c>
      <c r="J67" s="30">
        <v>98.7</v>
      </c>
      <c r="K67" s="30">
        <v>99</v>
      </c>
      <c r="L67" s="30">
        <v>98.6</v>
      </c>
      <c r="M67" s="31">
        <v>98.6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3775</v>
      </c>
      <c r="H68" s="98">
        <v>4112</v>
      </c>
      <c r="I68" s="98">
        <v>3716</v>
      </c>
      <c r="J68" s="98">
        <v>2621</v>
      </c>
      <c r="K68" s="98">
        <v>2109</v>
      </c>
      <c r="L68" s="98">
        <v>3297</v>
      </c>
      <c r="M68" s="100">
        <v>3243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0.71594735231098872</v>
      </c>
      <c r="H69" s="127">
        <f t="shared" ref="H69:M69" si="10">H65/H$4</f>
        <v>0.79652087475149103</v>
      </c>
      <c r="I69" s="127">
        <f t="shared" si="10"/>
        <v>0.79873484449130205</v>
      </c>
      <c r="J69" s="127">
        <f t="shared" si="10"/>
        <v>0.7249186890167626</v>
      </c>
      <c r="K69" s="127">
        <f t="shared" si="10"/>
        <v>0.73729759910664439</v>
      </c>
      <c r="L69" s="127">
        <f t="shared" si="10"/>
        <v>0.76617179215270415</v>
      </c>
      <c r="M69" s="128">
        <f t="shared" si="10"/>
        <v>0.73884958474315598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7950</v>
      </c>
      <c r="H70" s="35">
        <v>7980</v>
      </c>
      <c r="I70" s="35">
        <v>7980</v>
      </c>
      <c r="J70" s="35">
        <v>7900</v>
      </c>
      <c r="K70" s="35">
        <v>7930</v>
      </c>
      <c r="L70" s="35">
        <v>7920</v>
      </c>
      <c r="M70" s="36">
        <v>8010</v>
      </c>
    </row>
    <row r="71" spans="1:13" x14ac:dyDescent="0.15">
      <c r="A71" s="5"/>
      <c r="B71" s="37" t="s">
        <v>72</v>
      </c>
      <c r="C71" s="38"/>
      <c r="D71" s="39"/>
      <c r="E71" s="40"/>
      <c r="F71" s="41" t="s">
        <v>10</v>
      </c>
      <c r="G71" s="42">
        <v>10117</v>
      </c>
      <c r="H71" s="43">
        <v>11813</v>
      </c>
      <c r="I71" s="43">
        <v>10437</v>
      </c>
      <c r="J71" s="43">
        <v>7661</v>
      </c>
      <c r="K71" s="43">
        <v>7258</v>
      </c>
      <c r="L71" s="43">
        <v>10674</v>
      </c>
      <c r="M71" s="44">
        <v>10796</v>
      </c>
    </row>
    <row r="72" spans="1:13" x14ac:dyDescent="0.15">
      <c r="A72" s="5"/>
      <c r="B72" s="45" t="s">
        <v>0</v>
      </c>
      <c r="C72" s="3">
        <v>44872</v>
      </c>
      <c r="F72" s="46" t="s">
        <v>2</v>
      </c>
      <c r="G72" s="47">
        <v>3.22</v>
      </c>
      <c r="H72" s="48">
        <v>3.15</v>
      </c>
      <c r="I72" s="48">
        <v>3.28</v>
      </c>
      <c r="J72" s="48">
        <v>3.25</v>
      </c>
      <c r="K72" s="48">
        <v>3.2</v>
      </c>
      <c r="L72" s="48">
        <v>2.97</v>
      </c>
      <c r="M72" s="49">
        <v>3.01</v>
      </c>
    </row>
    <row r="73" spans="1:13" x14ac:dyDescent="0.15">
      <c r="A73" s="5"/>
      <c r="B73" s="45" t="s">
        <v>1</v>
      </c>
      <c r="C73" s="50">
        <v>5140</v>
      </c>
      <c r="D73" s="4" t="s">
        <v>15</v>
      </c>
      <c r="E73" s="50">
        <v>5150</v>
      </c>
      <c r="F73" s="46" t="s">
        <v>3</v>
      </c>
      <c r="G73" s="47">
        <v>98.4</v>
      </c>
      <c r="H73" s="48">
        <v>98.3</v>
      </c>
      <c r="I73" s="48">
        <v>98.4</v>
      </c>
      <c r="J73" s="48">
        <v>98.7</v>
      </c>
      <c r="K73" s="48">
        <v>98.9</v>
      </c>
      <c r="L73" s="48">
        <v>99.7</v>
      </c>
      <c r="M73" s="49">
        <v>99.1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5103</v>
      </c>
      <c r="H74" s="99">
        <v>6070</v>
      </c>
      <c r="I74" s="99">
        <v>5332</v>
      </c>
      <c r="J74" s="99">
        <v>3337</v>
      </c>
      <c r="K74" s="99">
        <v>3002</v>
      </c>
      <c r="L74" s="99">
        <v>2388</v>
      </c>
      <c r="M74" s="101">
        <v>3917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1.0322416079991839</v>
      </c>
      <c r="H75" s="133">
        <f t="shared" ref="H75:M75" si="11">H71/H$4</f>
        <v>1.1742544731610338</v>
      </c>
      <c r="I75" s="133">
        <f t="shared" si="11"/>
        <v>1.1003690036900369</v>
      </c>
      <c r="J75" s="133">
        <f t="shared" si="11"/>
        <v>0.95834375781836378</v>
      </c>
      <c r="K75" s="133">
        <f t="shared" si="11"/>
        <v>1.0131211613623674</v>
      </c>
      <c r="L75" s="133">
        <f t="shared" si="11"/>
        <v>1.1319194061505833</v>
      </c>
      <c r="M75" s="134">
        <f t="shared" si="11"/>
        <v>1.1069414539116169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5140</v>
      </c>
      <c r="H76" s="53">
        <v>5150</v>
      </c>
      <c r="I76" s="53">
        <v>5180</v>
      </c>
      <c r="J76" s="53">
        <v>5100</v>
      </c>
      <c r="K76" s="53">
        <v>5110</v>
      </c>
      <c r="L76" s="53">
        <v>5110</v>
      </c>
      <c r="M76" s="54">
        <v>5150</v>
      </c>
    </row>
    <row r="77" spans="1:13" x14ac:dyDescent="0.15">
      <c r="A77" s="5"/>
      <c r="B77" s="16" t="s">
        <v>73</v>
      </c>
      <c r="C77" s="17"/>
      <c r="D77" s="18"/>
      <c r="E77" s="19"/>
      <c r="F77" s="20" t="s">
        <v>10</v>
      </c>
      <c r="G77" s="21">
        <v>2912</v>
      </c>
      <c r="H77" s="22">
        <v>3918</v>
      </c>
      <c r="I77" s="22">
        <v>3097</v>
      </c>
      <c r="J77" s="22">
        <v>1919</v>
      </c>
      <c r="K77" s="22">
        <v>1525</v>
      </c>
      <c r="L77" s="22">
        <v>3243</v>
      </c>
      <c r="M77" s="23">
        <v>3521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4.24</v>
      </c>
      <c r="H78" s="30">
        <v>4.13</v>
      </c>
      <c r="I78" s="30">
        <v>4.32</v>
      </c>
      <c r="J78" s="30">
        <v>4.5199999999999996</v>
      </c>
      <c r="K78" s="30">
        <v>4.5599999999999996</v>
      </c>
      <c r="L78" s="30">
        <v>4.08</v>
      </c>
      <c r="M78" s="31">
        <v>3.97</v>
      </c>
    </row>
    <row r="79" spans="1:13" x14ac:dyDescent="0.15">
      <c r="A79" s="5"/>
      <c r="B79" s="24" t="s">
        <v>1</v>
      </c>
      <c r="C79" s="32">
        <v>2300</v>
      </c>
      <c r="D79" s="26" t="s">
        <v>15</v>
      </c>
      <c r="E79" s="32">
        <v>2290</v>
      </c>
      <c r="F79" s="28" t="s">
        <v>3</v>
      </c>
      <c r="G79" s="29">
        <v>97</v>
      </c>
      <c r="H79" s="30">
        <v>98.1</v>
      </c>
      <c r="I79" s="30">
        <v>97.3</v>
      </c>
      <c r="J79" s="30">
        <v>96.6</v>
      </c>
      <c r="K79" s="30">
        <v>97.6</v>
      </c>
      <c r="L79" s="30">
        <v>97.4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2349</v>
      </c>
      <c r="H80" s="98">
        <v>2289</v>
      </c>
      <c r="I80" s="98">
        <v>2338</v>
      </c>
      <c r="J80" s="98">
        <v>1720</v>
      </c>
      <c r="K80" s="98">
        <v>1102</v>
      </c>
      <c r="L80" s="98">
        <v>2379</v>
      </c>
      <c r="M80" s="100">
        <v>2130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0.29711253953678196</v>
      </c>
      <c r="H81" s="127">
        <f t="shared" ref="H81:M81" si="12">H77/H$4</f>
        <v>0.38946322067594435</v>
      </c>
      <c r="I81" s="127">
        <f t="shared" si="12"/>
        <v>0.32651555086979439</v>
      </c>
      <c r="J81" s="127">
        <f t="shared" si="12"/>
        <v>0.24005504128096072</v>
      </c>
      <c r="K81" s="127">
        <f t="shared" si="12"/>
        <v>0.21286990508096035</v>
      </c>
      <c r="L81" s="127">
        <f t="shared" si="12"/>
        <v>0.34390243902439022</v>
      </c>
      <c r="M81" s="128">
        <f t="shared" si="12"/>
        <v>0.36101712293653238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2300</v>
      </c>
      <c r="H82" s="35">
        <v>2290</v>
      </c>
      <c r="I82" s="35">
        <v>2280</v>
      </c>
      <c r="J82" s="35">
        <v>2260</v>
      </c>
      <c r="K82" s="35">
        <v>2270</v>
      </c>
      <c r="L82" s="35">
        <v>2230</v>
      </c>
      <c r="M82" s="36">
        <v>2290</v>
      </c>
    </row>
    <row r="83" spans="1:13" x14ac:dyDescent="0.15">
      <c r="A83" s="5"/>
      <c r="B83" s="37" t="s">
        <v>70</v>
      </c>
      <c r="C83" s="38"/>
      <c r="D83" s="39"/>
      <c r="E83" s="40"/>
      <c r="F83" s="41" t="s">
        <v>10</v>
      </c>
      <c r="G83" s="42">
        <v>13215</v>
      </c>
      <c r="H83" s="43">
        <v>14386</v>
      </c>
      <c r="I83" s="43">
        <v>13814</v>
      </c>
      <c r="J83" s="43">
        <v>12748</v>
      </c>
      <c r="K83" s="43">
        <v>11010</v>
      </c>
      <c r="L83" s="43">
        <v>13522</v>
      </c>
      <c r="M83" s="44">
        <v>14214</v>
      </c>
    </row>
    <row r="84" spans="1:13" x14ac:dyDescent="0.15">
      <c r="A84" s="5"/>
      <c r="B84" s="45" t="s">
        <v>0</v>
      </c>
      <c r="C84" s="3">
        <v>44858</v>
      </c>
      <c r="F84" s="46" t="s">
        <v>2</v>
      </c>
      <c r="G84" s="47">
        <v>1.86</v>
      </c>
      <c r="H84" s="48">
        <v>1.81</v>
      </c>
      <c r="I84" s="48">
        <v>1.86</v>
      </c>
      <c r="J84" s="48">
        <v>1.77</v>
      </c>
      <c r="K84" s="48">
        <v>1.87</v>
      </c>
      <c r="L84" s="48">
        <v>1.75</v>
      </c>
      <c r="M84" s="49">
        <v>1.73</v>
      </c>
    </row>
    <row r="85" spans="1:13" x14ac:dyDescent="0.15">
      <c r="A85" s="5"/>
      <c r="B85" s="45" t="s">
        <v>1</v>
      </c>
      <c r="C85" s="50">
        <v>9810</v>
      </c>
      <c r="D85" s="4" t="s">
        <v>15</v>
      </c>
      <c r="E85" s="50">
        <v>9880</v>
      </c>
      <c r="F85" s="46" t="s">
        <v>3</v>
      </c>
      <c r="G85" s="47">
        <v>98.2</v>
      </c>
      <c r="H85" s="48">
        <v>98.5</v>
      </c>
      <c r="I85" s="48">
        <v>98.3</v>
      </c>
      <c r="J85" s="48">
        <v>99.1</v>
      </c>
      <c r="K85" s="48">
        <v>99.2</v>
      </c>
      <c r="L85" s="48">
        <v>99.2</v>
      </c>
      <c r="M85" s="49">
        <v>99.3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6173</v>
      </c>
      <c r="H86" s="99">
        <v>5896</v>
      </c>
      <c r="I86" s="99">
        <v>6142</v>
      </c>
      <c r="J86" s="99">
        <v>3583</v>
      </c>
      <c r="K86" s="99">
        <v>3112</v>
      </c>
      <c r="L86" s="99">
        <v>3663</v>
      </c>
      <c r="M86" s="101">
        <v>3577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1.3483318028772575</v>
      </c>
      <c r="H87" s="133">
        <f t="shared" ref="H87:M87" si="13">H83/H$4</f>
        <v>1.4300198807157058</v>
      </c>
      <c r="I87" s="133">
        <f t="shared" si="13"/>
        <v>1.4564048497627833</v>
      </c>
      <c r="J87" s="133">
        <f t="shared" si="13"/>
        <v>1.5946960220165123</v>
      </c>
      <c r="K87" s="133">
        <f t="shared" si="13"/>
        <v>1.5368509212730319</v>
      </c>
      <c r="L87" s="133">
        <f t="shared" si="13"/>
        <v>1.4339342523860021</v>
      </c>
      <c r="M87" s="134">
        <f t="shared" si="13"/>
        <v>1.4573977237772993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9810</v>
      </c>
      <c r="H88" s="53">
        <v>9830</v>
      </c>
      <c r="I88" s="53">
        <v>9850</v>
      </c>
      <c r="J88" s="53">
        <v>9820</v>
      </c>
      <c r="K88" s="53">
        <v>9850</v>
      </c>
      <c r="L88" s="53">
        <v>9800</v>
      </c>
      <c r="M88" s="54">
        <v>9880</v>
      </c>
    </row>
    <row r="89" spans="1:13" x14ac:dyDescent="0.15">
      <c r="A89" s="5"/>
      <c r="B89" s="16" t="s">
        <v>68</v>
      </c>
      <c r="C89" s="17"/>
      <c r="D89" s="18"/>
      <c r="E89" s="19"/>
      <c r="F89" s="20" t="s">
        <v>10</v>
      </c>
      <c r="G89" s="21">
        <v>5698</v>
      </c>
      <c r="H89" s="22">
        <v>6260</v>
      </c>
      <c r="I89" s="22">
        <v>5521</v>
      </c>
      <c r="J89" s="22">
        <v>4381</v>
      </c>
      <c r="K89" s="22">
        <v>4122</v>
      </c>
      <c r="L89" s="22">
        <v>5804</v>
      </c>
      <c r="M89" s="23">
        <v>5944</v>
      </c>
    </row>
    <row r="90" spans="1:13" x14ac:dyDescent="0.15">
      <c r="A90" s="5"/>
      <c r="B90" s="24" t="s">
        <v>0</v>
      </c>
      <c r="C90" s="25">
        <v>44851</v>
      </c>
      <c r="D90" s="26"/>
      <c r="E90" s="27"/>
      <c r="F90" s="28" t="s">
        <v>2</v>
      </c>
      <c r="G90" s="29">
        <v>2.08</v>
      </c>
      <c r="H90" s="30">
        <v>1.95</v>
      </c>
      <c r="I90" s="30">
        <v>2.14</v>
      </c>
      <c r="J90" s="30">
        <v>2.15</v>
      </c>
      <c r="K90" s="30">
        <v>2.2400000000000002</v>
      </c>
      <c r="L90" s="30">
        <v>1.97</v>
      </c>
      <c r="M90" s="31">
        <v>1.95</v>
      </c>
    </row>
    <row r="91" spans="1:13" x14ac:dyDescent="0.15">
      <c r="A91" s="5"/>
      <c r="B91" s="24" t="s">
        <v>1</v>
      </c>
      <c r="C91" s="32">
        <v>1460</v>
      </c>
      <c r="D91" s="26" t="s">
        <v>15</v>
      </c>
      <c r="E91" s="32">
        <v>1460</v>
      </c>
      <c r="F91" s="28" t="s">
        <v>3</v>
      </c>
      <c r="G91" s="29">
        <v>99.3</v>
      </c>
      <c r="H91" s="30">
        <v>99.1</v>
      </c>
      <c r="I91" s="30">
        <v>99.2</v>
      </c>
      <c r="J91" s="30">
        <v>99.6</v>
      </c>
      <c r="K91" s="30">
        <v>99.2</v>
      </c>
      <c r="L91" s="30">
        <v>99.6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1387</v>
      </c>
      <c r="H92" s="98">
        <v>1753</v>
      </c>
      <c r="I92" s="98">
        <v>1466</v>
      </c>
      <c r="J92" s="84">
        <v>818</v>
      </c>
      <c r="K92" s="98">
        <v>1069</v>
      </c>
      <c r="L92" s="84">
        <v>974</v>
      </c>
      <c r="M92" s="100">
        <v>1315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0.58136924803591472</v>
      </c>
      <c r="H93" s="127">
        <f t="shared" ref="H93:M93" si="14">H89/H$4</f>
        <v>0.62226640159045721</v>
      </c>
      <c r="I93" s="127">
        <f t="shared" si="14"/>
        <v>0.58207696362677908</v>
      </c>
      <c r="J93" s="127">
        <f t="shared" si="14"/>
        <v>0.54803602702026522</v>
      </c>
      <c r="K93" s="127">
        <f t="shared" si="14"/>
        <v>0.57537688442211055</v>
      </c>
      <c r="L93" s="127">
        <f t="shared" si="14"/>
        <v>0.61548250265111348</v>
      </c>
      <c r="M93" s="128">
        <f t="shared" si="14"/>
        <v>0.60945350148672206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1460</v>
      </c>
      <c r="H94" s="35">
        <v>1480</v>
      </c>
      <c r="I94" s="35">
        <v>1480</v>
      </c>
      <c r="J94" s="35">
        <v>1460</v>
      </c>
      <c r="K94" s="35">
        <v>1430</v>
      </c>
      <c r="L94" s="35">
        <v>1450</v>
      </c>
      <c r="M94" s="36">
        <v>1460</v>
      </c>
    </row>
    <row r="95" spans="1:13" x14ac:dyDescent="0.15">
      <c r="A95" s="5"/>
      <c r="B95" s="37" t="s">
        <v>69</v>
      </c>
      <c r="C95" s="38"/>
      <c r="D95" s="39"/>
      <c r="E95" s="40"/>
      <c r="F95" s="41" t="s">
        <v>10</v>
      </c>
      <c r="G95" s="42">
        <v>3544</v>
      </c>
      <c r="H95" s="43">
        <v>4458</v>
      </c>
      <c r="I95" s="43">
        <v>4031</v>
      </c>
      <c r="J95" s="43">
        <v>2717</v>
      </c>
      <c r="K95" s="43">
        <v>2527</v>
      </c>
      <c r="L95" s="43">
        <v>3881</v>
      </c>
      <c r="M95" s="44">
        <v>4154</v>
      </c>
    </row>
    <row r="96" spans="1:13" x14ac:dyDescent="0.15">
      <c r="A96" s="5"/>
      <c r="B96" s="45" t="s">
        <v>0</v>
      </c>
      <c r="C96" s="3">
        <v>44851</v>
      </c>
      <c r="F96" s="46" t="s">
        <v>2</v>
      </c>
      <c r="G96" s="47">
        <v>2.5099999999999998</v>
      </c>
      <c r="H96" s="48">
        <v>2.4500000000000002</v>
      </c>
      <c r="I96" s="48">
        <v>2.46</v>
      </c>
      <c r="J96" s="48">
        <v>2.7</v>
      </c>
      <c r="K96" s="48">
        <v>2.57</v>
      </c>
      <c r="L96" s="48">
        <v>2.39</v>
      </c>
      <c r="M96" s="49">
        <v>2.5</v>
      </c>
    </row>
    <row r="97" spans="1:13" x14ac:dyDescent="0.15">
      <c r="A97" s="5"/>
      <c r="B97" s="45" t="s">
        <v>1</v>
      </c>
      <c r="C97" s="50">
        <v>1640</v>
      </c>
      <c r="D97" s="4" t="s">
        <v>15</v>
      </c>
      <c r="E97" s="50">
        <v>1660</v>
      </c>
      <c r="F97" s="46" t="s">
        <v>3</v>
      </c>
      <c r="G97" s="47">
        <v>98.4</v>
      </c>
      <c r="H97" s="48">
        <v>98.8</v>
      </c>
      <c r="I97" s="48">
        <v>99.5</v>
      </c>
      <c r="J97" s="48">
        <v>97.9</v>
      </c>
      <c r="K97" s="48">
        <v>99</v>
      </c>
      <c r="L97" s="48">
        <v>99.2</v>
      </c>
      <c r="M97" s="49">
        <v>97.8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1608</v>
      </c>
      <c r="H98" s="99">
        <v>1688</v>
      </c>
      <c r="I98" s="87">
        <v>998</v>
      </c>
      <c r="J98" s="99">
        <v>1606</v>
      </c>
      <c r="K98" s="87">
        <v>883</v>
      </c>
      <c r="L98" s="99">
        <v>1196</v>
      </c>
      <c r="M98" s="101">
        <v>2368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0.3615957555351495</v>
      </c>
      <c r="H99" s="133">
        <f t="shared" ref="H99:M99" si="15">H95/H$4</f>
        <v>0.44314115308151092</v>
      </c>
      <c r="I99" s="133">
        <f t="shared" si="15"/>
        <v>0.42498682129678439</v>
      </c>
      <c r="J99" s="133">
        <f t="shared" si="15"/>
        <v>0.33987990993244932</v>
      </c>
      <c r="K99" s="133">
        <f t="shared" si="15"/>
        <v>0.3527359017308766</v>
      </c>
      <c r="L99" s="133">
        <f t="shared" si="15"/>
        <v>0.41155885471898196</v>
      </c>
      <c r="M99" s="134">
        <f t="shared" si="15"/>
        <v>0.42592022967292115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1640</v>
      </c>
      <c r="H100" s="53">
        <v>1630</v>
      </c>
      <c r="I100" s="53">
        <v>1630</v>
      </c>
      <c r="J100" s="53">
        <v>1630</v>
      </c>
      <c r="K100" s="53">
        <v>1650</v>
      </c>
      <c r="L100" s="53">
        <v>1620</v>
      </c>
      <c r="M100" s="54">
        <v>1660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13369</v>
      </c>
      <c r="H101" s="22">
        <v>14951</v>
      </c>
      <c r="I101" s="22">
        <v>14080</v>
      </c>
      <c r="J101" s="22">
        <v>11582</v>
      </c>
      <c r="K101" s="22">
        <v>10595</v>
      </c>
      <c r="L101" s="22">
        <v>14693</v>
      </c>
      <c r="M101" s="23">
        <v>15675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2.71</v>
      </c>
      <c r="H102" s="30">
        <v>2.65</v>
      </c>
      <c r="I102" s="30">
        <v>2.78</v>
      </c>
      <c r="J102" s="30">
        <v>2.75</v>
      </c>
      <c r="K102" s="30">
        <v>2.76</v>
      </c>
      <c r="L102" s="30">
        <v>2.56</v>
      </c>
      <c r="M102" s="31">
        <v>2.57</v>
      </c>
    </row>
    <row r="103" spans="1:13" x14ac:dyDescent="0.15">
      <c r="A103" s="5"/>
      <c r="B103" s="24" t="s">
        <v>1</v>
      </c>
      <c r="C103" s="32">
        <v>6710</v>
      </c>
      <c r="D103" s="26" t="s">
        <v>15</v>
      </c>
      <c r="E103" s="32">
        <v>6710</v>
      </c>
      <c r="F103" s="28" t="s">
        <v>3</v>
      </c>
      <c r="G103" s="29">
        <v>98.5</v>
      </c>
      <c r="H103" s="30">
        <v>98.5</v>
      </c>
      <c r="I103" s="30">
        <v>98.2</v>
      </c>
      <c r="J103" s="30">
        <v>99</v>
      </c>
      <c r="K103" s="30">
        <v>99.3</v>
      </c>
      <c r="L103" s="30">
        <v>99.3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6141</v>
      </c>
      <c r="H104" s="98">
        <v>6906</v>
      </c>
      <c r="I104" s="98">
        <v>7396</v>
      </c>
      <c r="J104" s="98">
        <v>4162</v>
      </c>
      <c r="K104" s="98">
        <v>3201</v>
      </c>
      <c r="L104" s="98">
        <v>4063</v>
      </c>
      <c r="M104" s="100">
        <v>5424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1.3640444852566065</v>
      </c>
      <c r="H105" s="127">
        <f t="shared" ref="H105:M105" si="16">H101/H$4</f>
        <v>1.486182902584493</v>
      </c>
      <c r="I105" s="127">
        <f t="shared" si="16"/>
        <v>1.4844491302055878</v>
      </c>
      <c r="J105" s="127">
        <f t="shared" si="16"/>
        <v>1.448836627470603</v>
      </c>
      <c r="K105" s="127">
        <f t="shared" si="16"/>
        <v>1.4789223897264099</v>
      </c>
      <c r="L105" s="127">
        <f t="shared" si="16"/>
        <v>1.5581124072110286</v>
      </c>
      <c r="M105" s="128">
        <f t="shared" si="16"/>
        <v>1.6071977852968318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6710</v>
      </c>
      <c r="H106" s="35">
        <v>6690</v>
      </c>
      <c r="I106" s="35">
        <v>6690</v>
      </c>
      <c r="J106" s="35">
        <v>6640</v>
      </c>
      <c r="K106" s="35">
        <v>6650</v>
      </c>
      <c r="L106" s="35">
        <v>6670</v>
      </c>
      <c r="M106" s="36">
        <v>6710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16147</v>
      </c>
      <c r="H107" s="43">
        <v>17554</v>
      </c>
      <c r="I107" s="43">
        <v>16696</v>
      </c>
      <c r="J107" s="43">
        <v>14061</v>
      </c>
      <c r="K107" s="43">
        <v>13085</v>
      </c>
      <c r="L107" s="43">
        <v>17206</v>
      </c>
      <c r="M107" s="44">
        <v>17308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2.81</v>
      </c>
      <c r="H108" s="48">
        <v>2.78</v>
      </c>
      <c r="I108" s="48">
        <v>2.89</v>
      </c>
      <c r="J108" s="48">
        <v>2.99</v>
      </c>
      <c r="K108" s="48">
        <v>2.95</v>
      </c>
      <c r="L108" s="48">
        <v>2.7</v>
      </c>
      <c r="M108" s="49">
        <v>2.68</v>
      </c>
    </row>
    <row r="109" spans="1:13" x14ac:dyDescent="0.15">
      <c r="A109" s="5"/>
      <c r="B109" s="45" t="s">
        <v>1</v>
      </c>
      <c r="C109" s="50">
        <v>6080</v>
      </c>
      <c r="D109" s="4" t="s">
        <v>15</v>
      </c>
      <c r="E109" s="50">
        <v>6080</v>
      </c>
      <c r="F109" s="46" t="s">
        <v>3</v>
      </c>
      <c r="G109" s="47">
        <v>98.8</v>
      </c>
      <c r="H109" s="48">
        <v>98.6</v>
      </c>
      <c r="I109" s="48">
        <v>98.7</v>
      </c>
      <c r="J109" s="48">
        <v>99</v>
      </c>
      <c r="K109" s="48">
        <v>99.4</v>
      </c>
      <c r="L109" s="48">
        <v>99.5</v>
      </c>
      <c r="M109" s="49">
        <v>99.5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6596</v>
      </c>
      <c r="H110" s="99">
        <v>7570</v>
      </c>
      <c r="I110" s="99">
        <v>7181</v>
      </c>
      <c r="J110" s="99">
        <v>5292</v>
      </c>
      <c r="K110" s="99">
        <v>3757</v>
      </c>
      <c r="L110" s="99">
        <v>4301</v>
      </c>
      <c r="M110" s="101">
        <v>4383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1.6474849505152536</v>
      </c>
      <c r="H111" s="133">
        <f t="shared" ref="H111:M111" si="17">H107/H$4</f>
        <v>1.7449304174950298</v>
      </c>
      <c r="I111" s="133">
        <f t="shared" si="17"/>
        <v>1.7602530311017397</v>
      </c>
      <c r="J111" s="133">
        <f t="shared" si="17"/>
        <v>1.7589442081561171</v>
      </c>
      <c r="K111" s="133">
        <f t="shared" si="17"/>
        <v>1.8264935790061418</v>
      </c>
      <c r="L111" s="133">
        <f t="shared" si="17"/>
        <v>1.8246023329798515</v>
      </c>
      <c r="M111" s="134">
        <f t="shared" si="17"/>
        <v>1.7746334461191429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6080</v>
      </c>
      <c r="H112" s="53">
        <v>6060</v>
      </c>
      <c r="I112" s="53">
        <v>6070</v>
      </c>
      <c r="J112" s="53">
        <v>6040</v>
      </c>
      <c r="K112" s="53">
        <v>6030</v>
      </c>
      <c r="L112" s="53">
        <v>6020</v>
      </c>
      <c r="M112" s="54">
        <v>6080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18399</v>
      </c>
      <c r="H113" s="22">
        <v>19736</v>
      </c>
      <c r="I113" s="22">
        <v>19128</v>
      </c>
      <c r="J113" s="22">
        <v>16989</v>
      </c>
      <c r="K113" s="22">
        <v>16469</v>
      </c>
      <c r="L113" s="22">
        <v>19733</v>
      </c>
      <c r="M113" s="23">
        <v>19734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2.73</v>
      </c>
      <c r="H114" s="30">
        <v>2.64</v>
      </c>
      <c r="I114" s="30">
        <v>2.78</v>
      </c>
      <c r="J114" s="30">
        <v>2.85</v>
      </c>
      <c r="K114" s="30">
        <v>2.88</v>
      </c>
      <c r="L114" s="30">
        <v>2.5499999999999998</v>
      </c>
      <c r="M114" s="31">
        <v>2.5299999999999998</v>
      </c>
    </row>
    <row r="115" spans="1:13" x14ac:dyDescent="0.15">
      <c r="A115" s="5"/>
      <c r="B115" s="24" t="s">
        <v>1</v>
      </c>
      <c r="C115" s="32">
        <v>8580</v>
      </c>
      <c r="D115" s="26" t="s">
        <v>15</v>
      </c>
      <c r="E115" s="32">
        <v>8600</v>
      </c>
      <c r="F115" s="28" t="s">
        <v>3</v>
      </c>
      <c r="G115" s="29">
        <v>98.9</v>
      </c>
      <c r="H115" s="30">
        <v>98.8</v>
      </c>
      <c r="I115" s="30">
        <v>98.7</v>
      </c>
      <c r="J115" s="30">
        <v>99.2</v>
      </c>
      <c r="K115" s="30">
        <v>99</v>
      </c>
      <c r="L115" s="30">
        <v>99.6</v>
      </c>
      <c r="M115" s="31">
        <v>99.4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7125</v>
      </c>
      <c r="H116" s="98">
        <v>7819</v>
      </c>
      <c r="I116" s="98">
        <v>8165</v>
      </c>
      <c r="J116" s="98">
        <v>5329</v>
      </c>
      <c r="K116" s="98">
        <v>5864</v>
      </c>
      <c r="L116" s="98">
        <v>4438</v>
      </c>
      <c r="M116" s="100">
        <v>5045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1.8772574227119683</v>
      </c>
      <c r="H117" s="127">
        <f t="shared" ref="H117:M117" si="18">H113/H$4</f>
        <v>1.9618290258449305</v>
      </c>
      <c r="I117" s="127">
        <f t="shared" si="18"/>
        <v>2.016657880864523</v>
      </c>
      <c r="J117" s="127">
        <f t="shared" si="18"/>
        <v>2.125218914185639</v>
      </c>
      <c r="K117" s="127">
        <f t="shared" si="18"/>
        <v>2.298855388051368</v>
      </c>
      <c r="L117" s="127">
        <f t="shared" si="18"/>
        <v>2.0925768822905622</v>
      </c>
      <c r="M117" s="128">
        <f t="shared" si="18"/>
        <v>2.0233774223315901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8580</v>
      </c>
      <c r="H118" s="35">
        <v>8580</v>
      </c>
      <c r="I118" s="35">
        <v>8600</v>
      </c>
      <c r="J118" s="35">
        <v>8540</v>
      </c>
      <c r="K118" s="35">
        <v>8540</v>
      </c>
      <c r="L118" s="35">
        <v>8520</v>
      </c>
      <c r="M118" s="36">
        <v>8600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12076</v>
      </c>
      <c r="H119" s="43">
        <v>13408</v>
      </c>
      <c r="I119" s="43">
        <v>12800</v>
      </c>
      <c r="J119" s="43">
        <v>11809</v>
      </c>
      <c r="K119" s="43">
        <v>10001</v>
      </c>
      <c r="L119" s="43">
        <v>12552</v>
      </c>
      <c r="M119" s="44">
        <v>13158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1.95</v>
      </c>
      <c r="H120" s="48">
        <v>1.92</v>
      </c>
      <c r="I120" s="48">
        <v>1.97</v>
      </c>
      <c r="J120" s="48">
        <v>1.89</v>
      </c>
      <c r="K120" s="48">
        <v>1.99</v>
      </c>
      <c r="L120" s="48">
        <v>1.89</v>
      </c>
      <c r="M120" s="49">
        <v>1.87</v>
      </c>
    </row>
    <row r="121" spans="1:13" x14ac:dyDescent="0.15">
      <c r="A121" s="5"/>
      <c r="B121" s="45" t="s">
        <v>1</v>
      </c>
      <c r="C121" s="50">
        <v>43880</v>
      </c>
      <c r="D121" s="4" t="s">
        <v>15</v>
      </c>
      <c r="E121" s="50">
        <v>43990</v>
      </c>
      <c r="F121" s="46" t="s">
        <v>3</v>
      </c>
      <c r="G121" s="47">
        <v>98.4</v>
      </c>
      <c r="H121" s="48">
        <v>98.4</v>
      </c>
      <c r="I121" s="48">
        <v>98.4</v>
      </c>
      <c r="J121" s="48">
        <v>99.2</v>
      </c>
      <c r="K121" s="48">
        <v>99.1</v>
      </c>
      <c r="L121" s="48">
        <v>99.1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5357</v>
      </c>
      <c r="H122" s="99">
        <v>5986</v>
      </c>
      <c r="I122" s="99">
        <v>5669</v>
      </c>
      <c r="J122" s="99">
        <v>3283</v>
      </c>
      <c r="K122" s="99">
        <v>2988</v>
      </c>
      <c r="L122" s="99">
        <v>3767</v>
      </c>
      <c r="M122" s="101">
        <v>4350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1.232119171513111</v>
      </c>
      <c r="H123" s="133">
        <f t="shared" ref="H123:M123" si="19">H119/H$4</f>
        <v>1.3328031809145129</v>
      </c>
      <c r="I123" s="133">
        <f t="shared" si="19"/>
        <v>1.3494992092778071</v>
      </c>
      <c r="J123" s="133">
        <f t="shared" si="19"/>
        <v>1.4772329246935201</v>
      </c>
      <c r="K123" s="133">
        <f t="shared" si="19"/>
        <v>1.3960078168620882</v>
      </c>
      <c r="L123" s="133">
        <f t="shared" si="19"/>
        <v>1.3310710498409333</v>
      </c>
      <c r="M123" s="134">
        <f t="shared" si="19"/>
        <v>1.3491233466625654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43880</v>
      </c>
      <c r="H124" s="53">
        <v>43850</v>
      </c>
      <c r="I124" s="53">
        <v>43740</v>
      </c>
      <c r="J124" s="53">
        <v>43700</v>
      </c>
      <c r="K124" s="53">
        <v>43760</v>
      </c>
      <c r="L124" s="53">
        <v>43620</v>
      </c>
      <c r="M124" s="54">
        <v>43990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15617</v>
      </c>
      <c r="H125" s="22">
        <v>16920</v>
      </c>
      <c r="I125" s="22">
        <v>16271</v>
      </c>
      <c r="J125" s="22">
        <v>15467</v>
      </c>
      <c r="K125" s="22">
        <v>13236</v>
      </c>
      <c r="L125" s="22">
        <v>16254</v>
      </c>
      <c r="M125" s="23">
        <v>16746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1.79</v>
      </c>
      <c r="H126" s="30">
        <v>1.75</v>
      </c>
      <c r="I126" s="30">
        <v>1.79</v>
      </c>
      <c r="J126" s="30">
        <v>1.7</v>
      </c>
      <c r="K126" s="30">
        <v>1.84</v>
      </c>
      <c r="L126" s="30">
        <v>1.71</v>
      </c>
      <c r="M126" s="31">
        <v>1.7</v>
      </c>
    </row>
    <row r="127" spans="1:13" x14ac:dyDescent="0.15">
      <c r="A127" s="5"/>
      <c r="B127" s="24" t="s">
        <v>1</v>
      </c>
      <c r="C127" s="32">
        <v>30710</v>
      </c>
      <c r="D127" s="26" t="s">
        <v>15</v>
      </c>
      <c r="E127" s="32">
        <v>30830</v>
      </c>
      <c r="F127" s="28" t="s">
        <v>3</v>
      </c>
      <c r="G127" s="29">
        <v>98.3</v>
      </c>
      <c r="H127" s="30">
        <v>98.5</v>
      </c>
      <c r="I127" s="30">
        <v>98.5</v>
      </c>
      <c r="J127" s="30">
        <v>99.4</v>
      </c>
      <c r="K127" s="30">
        <v>99.1</v>
      </c>
      <c r="L127" s="30">
        <v>99.2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6986</v>
      </c>
      <c r="H128" s="98">
        <v>6877</v>
      </c>
      <c r="I128" s="98">
        <v>6572</v>
      </c>
      <c r="J128" s="98">
        <v>3339</v>
      </c>
      <c r="K128" s="98">
        <v>3969</v>
      </c>
      <c r="L128" s="98">
        <v>4368</v>
      </c>
      <c r="M128" s="100">
        <v>4957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1.5934088358330782</v>
      </c>
      <c r="H129" s="127">
        <f t="shared" ref="H129:M129" si="20">H125/H$4</f>
        <v>1.6819085487077534</v>
      </c>
      <c r="I129" s="127">
        <f t="shared" si="20"/>
        <v>1.7154454401686874</v>
      </c>
      <c r="J129" s="127">
        <f t="shared" si="20"/>
        <v>1.9348261195896923</v>
      </c>
      <c r="K129" s="127">
        <f t="shared" si="20"/>
        <v>1.847571189279732</v>
      </c>
      <c r="L129" s="127">
        <f t="shared" si="20"/>
        <v>1.7236479321314953</v>
      </c>
      <c r="M129" s="128">
        <f t="shared" si="20"/>
        <v>1.7170101507228546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30710</v>
      </c>
      <c r="H130" s="35">
        <v>30670</v>
      </c>
      <c r="I130" s="35">
        <v>30760</v>
      </c>
      <c r="J130" s="35">
        <v>30550</v>
      </c>
      <c r="K130" s="35">
        <v>30600</v>
      </c>
      <c r="L130" s="35">
        <v>30530</v>
      </c>
      <c r="M130" s="36">
        <v>30830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8947</v>
      </c>
      <c r="H131" s="43">
        <v>10687</v>
      </c>
      <c r="I131" s="43">
        <v>9570</v>
      </c>
      <c r="J131" s="43">
        <v>7506</v>
      </c>
      <c r="K131" s="43">
        <v>6934</v>
      </c>
      <c r="L131" s="43">
        <v>10421</v>
      </c>
      <c r="M131" s="44">
        <v>10768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2.81</v>
      </c>
      <c r="H132" s="48">
        <v>2.72</v>
      </c>
      <c r="I132" s="48">
        <v>2.87</v>
      </c>
      <c r="J132" s="48">
        <v>2.83</v>
      </c>
      <c r="K132" s="48">
        <v>2.84</v>
      </c>
      <c r="L132" s="48">
        <v>2.6</v>
      </c>
      <c r="M132" s="49">
        <v>2.63</v>
      </c>
    </row>
    <row r="133" spans="1:13" x14ac:dyDescent="0.15">
      <c r="A133" s="5"/>
      <c r="B133" s="45" t="s">
        <v>1</v>
      </c>
      <c r="C133" s="50">
        <v>15100</v>
      </c>
      <c r="D133" s="4" t="s">
        <v>15</v>
      </c>
      <c r="E133" s="50">
        <v>15210</v>
      </c>
      <c r="F133" s="46" t="s">
        <v>3</v>
      </c>
      <c r="G133" s="47">
        <v>98</v>
      </c>
      <c r="H133" s="48">
        <v>98.3</v>
      </c>
      <c r="I133" s="48">
        <v>98.1</v>
      </c>
      <c r="J133" s="48">
        <v>98.7</v>
      </c>
      <c r="K133" s="48">
        <v>99</v>
      </c>
      <c r="L133" s="48">
        <v>99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5040</v>
      </c>
      <c r="H134" s="99">
        <v>5332</v>
      </c>
      <c r="I134" s="99">
        <v>5263</v>
      </c>
      <c r="J134" s="99">
        <v>3192</v>
      </c>
      <c r="K134" s="99">
        <v>2533</v>
      </c>
      <c r="L134" s="99">
        <v>3597</v>
      </c>
      <c r="M134" s="101">
        <v>3928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0.91286603407815525</v>
      </c>
      <c r="H135" s="133">
        <f t="shared" ref="H135:M135" si="21">H131/H$4</f>
        <v>1.0623260437375746</v>
      </c>
      <c r="I135" s="133">
        <f t="shared" si="21"/>
        <v>1.0089615181866105</v>
      </c>
      <c r="J135" s="133">
        <f t="shared" si="21"/>
        <v>0.93895421566174631</v>
      </c>
      <c r="K135" s="133">
        <f t="shared" si="21"/>
        <v>0.9678950307091011</v>
      </c>
      <c r="L135" s="133">
        <f t="shared" si="21"/>
        <v>1.1050901378579003</v>
      </c>
      <c r="M135" s="134">
        <f t="shared" si="21"/>
        <v>1.104070542397211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15100</v>
      </c>
      <c r="H136" s="53">
        <v>15100</v>
      </c>
      <c r="I136" s="53">
        <v>15090</v>
      </c>
      <c r="J136" s="53">
        <v>15060</v>
      </c>
      <c r="K136" s="53">
        <v>15080</v>
      </c>
      <c r="L136" s="53">
        <v>15080</v>
      </c>
      <c r="M136" s="54">
        <v>15210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6230</v>
      </c>
      <c r="H137" s="22">
        <v>7456</v>
      </c>
      <c r="I137" s="22">
        <v>6406</v>
      </c>
      <c r="J137" s="22">
        <v>4704</v>
      </c>
      <c r="K137" s="22">
        <v>4099</v>
      </c>
      <c r="L137" s="22">
        <v>6636</v>
      </c>
      <c r="M137" s="23">
        <v>7071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2.5499999999999998</v>
      </c>
      <c r="H138" s="30">
        <v>2.5</v>
      </c>
      <c r="I138" s="30">
        <v>2.59</v>
      </c>
      <c r="J138" s="30">
        <v>2.56</v>
      </c>
      <c r="K138" s="30">
        <v>2.58</v>
      </c>
      <c r="L138" s="30">
        <v>2.35</v>
      </c>
      <c r="M138" s="31">
        <v>2.35</v>
      </c>
    </row>
    <row r="139" spans="1:13" x14ac:dyDescent="0.15">
      <c r="A139" s="5"/>
      <c r="B139" s="24" t="s">
        <v>1</v>
      </c>
      <c r="C139" s="32">
        <v>15050</v>
      </c>
      <c r="D139" s="26" t="s">
        <v>15</v>
      </c>
      <c r="E139" s="32">
        <v>15020</v>
      </c>
      <c r="F139" s="28" t="s">
        <v>3</v>
      </c>
      <c r="G139" s="29">
        <v>98</v>
      </c>
      <c r="H139" s="30">
        <v>98</v>
      </c>
      <c r="I139" s="30">
        <v>97.8</v>
      </c>
      <c r="J139" s="30">
        <v>98.4</v>
      </c>
      <c r="K139" s="30">
        <v>98.7</v>
      </c>
      <c r="L139" s="30">
        <v>99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3431</v>
      </c>
      <c r="H140" s="98">
        <v>4179</v>
      </c>
      <c r="I140" s="98">
        <v>3794</v>
      </c>
      <c r="J140" s="98">
        <v>2265</v>
      </c>
      <c r="K140" s="98">
        <v>1741</v>
      </c>
      <c r="L140" s="98">
        <v>2266</v>
      </c>
      <c r="M140" s="100">
        <v>2198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0.63564942352821141</v>
      </c>
      <c r="H141" s="127">
        <f t="shared" ref="H141:M141" si="22">H137/H$4</f>
        <v>0.7411530815109344</v>
      </c>
      <c r="I141" s="127">
        <f t="shared" si="22"/>
        <v>0.67538218239325254</v>
      </c>
      <c r="J141" s="127">
        <f t="shared" si="22"/>
        <v>0.58844133099824869</v>
      </c>
      <c r="K141" s="127">
        <f t="shared" si="22"/>
        <v>0.57216638749302062</v>
      </c>
      <c r="L141" s="127">
        <f t="shared" si="22"/>
        <v>0.70371155885471903</v>
      </c>
      <c r="M141" s="128">
        <f t="shared" si="22"/>
        <v>0.7250076899415564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15050</v>
      </c>
      <c r="H142" s="35">
        <v>15010</v>
      </c>
      <c r="I142" s="35">
        <v>15020</v>
      </c>
      <c r="J142" s="35">
        <v>14870</v>
      </c>
      <c r="K142" s="35">
        <v>14920</v>
      </c>
      <c r="L142" s="35">
        <v>14940</v>
      </c>
      <c r="M142" s="36">
        <v>15020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11812</v>
      </c>
      <c r="H143" s="43">
        <v>12759</v>
      </c>
      <c r="I143" s="43">
        <v>12115</v>
      </c>
      <c r="J143" s="43">
        <v>10602</v>
      </c>
      <c r="K143" s="43">
        <v>9763</v>
      </c>
      <c r="L143" s="43">
        <v>12860</v>
      </c>
      <c r="M143" s="44">
        <v>12865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1.66</v>
      </c>
      <c r="H144" s="48">
        <v>1.63</v>
      </c>
      <c r="I144" s="48">
        <v>1.65</v>
      </c>
      <c r="J144" s="48">
        <v>1.59</v>
      </c>
      <c r="K144" s="48">
        <v>1.6</v>
      </c>
      <c r="L144" s="48">
        <v>1.47</v>
      </c>
      <c r="M144" s="49">
        <v>1.5</v>
      </c>
    </row>
    <row r="145" spans="1:13" x14ac:dyDescent="0.15">
      <c r="A145" s="5"/>
      <c r="B145" s="45" t="s">
        <v>1</v>
      </c>
      <c r="C145" s="50">
        <v>15510</v>
      </c>
      <c r="D145" s="4" t="s">
        <v>15</v>
      </c>
      <c r="E145" s="50">
        <v>15560</v>
      </c>
      <c r="F145" s="46" t="s">
        <v>3</v>
      </c>
      <c r="G145" s="47">
        <v>98.1</v>
      </c>
      <c r="H145" s="48">
        <v>98.1</v>
      </c>
      <c r="I145" s="48">
        <v>98.4</v>
      </c>
      <c r="J145" s="48">
        <v>98.9</v>
      </c>
      <c r="K145" s="48">
        <v>99.3</v>
      </c>
      <c r="L145" s="48">
        <v>99.6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5809</v>
      </c>
      <c r="H146" s="99">
        <v>6223</v>
      </c>
      <c r="I146" s="99">
        <v>5250</v>
      </c>
      <c r="J146" s="99">
        <v>3377</v>
      </c>
      <c r="K146" s="99">
        <v>2337</v>
      </c>
      <c r="L146" s="99">
        <v>2267</v>
      </c>
      <c r="M146" s="101">
        <v>3160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1.205183144577084</v>
      </c>
      <c r="H147" s="133">
        <f t="shared" ref="H147:M147" si="23">H143/H$4</f>
        <v>1.2682902584493041</v>
      </c>
      <c r="I147" s="133">
        <f t="shared" si="23"/>
        <v>1.2772799156562995</v>
      </c>
      <c r="J147" s="133">
        <f t="shared" si="23"/>
        <v>1.3262446835126345</v>
      </c>
      <c r="K147" s="133">
        <f t="shared" si="23"/>
        <v>1.3627861529871581</v>
      </c>
      <c r="L147" s="133">
        <f t="shared" si="23"/>
        <v>1.3637327677624602</v>
      </c>
      <c r="M147" s="134">
        <f t="shared" si="23"/>
        <v>1.3190813083153901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15510</v>
      </c>
      <c r="H148" s="53">
        <v>15660</v>
      </c>
      <c r="I148" s="53">
        <v>15570</v>
      </c>
      <c r="J148" s="53">
        <v>15520</v>
      </c>
      <c r="K148" s="53">
        <v>15590</v>
      </c>
      <c r="L148" s="53">
        <v>15510</v>
      </c>
      <c r="M148" s="54">
        <v>15560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9920</v>
      </c>
      <c r="H149" s="22">
        <v>11037</v>
      </c>
      <c r="I149" s="22">
        <v>10350</v>
      </c>
      <c r="J149" s="22">
        <v>8342</v>
      </c>
      <c r="K149" s="22">
        <v>6876</v>
      </c>
      <c r="L149" s="22">
        <v>9636</v>
      </c>
      <c r="M149" s="23">
        <v>10026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3.63</v>
      </c>
      <c r="H150" s="30">
        <v>3.59</v>
      </c>
      <c r="I150" s="30">
        <v>3.71</v>
      </c>
      <c r="J150" s="30">
        <v>3.75</v>
      </c>
      <c r="K150" s="30">
        <v>3.84</v>
      </c>
      <c r="L150" s="30">
        <v>3.58</v>
      </c>
      <c r="M150" s="31">
        <v>3.6</v>
      </c>
    </row>
    <row r="151" spans="1:13" x14ac:dyDescent="0.15">
      <c r="A151" s="5"/>
      <c r="B151" s="24" t="s">
        <v>1</v>
      </c>
      <c r="C151" s="32">
        <v>5860</v>
      </c>
      <c r="D151" s="26" t="s">
        <v>15</v>
      </c>
      <c r="E151" s="32">
        <v>5880</v>
      </c>
      <c r="F151" s="28" t="s">
        <v>3</v>
      </c>
      <c r="G151" s="29">
        <v>97.3</v>
      </c>
      <c r="H151" s="30">
        <v>97.3</v>
      </c>
      <c r="I151" s="30">
        <v>97.2</v>
      </c>
      <c r="J151" s="30">
        <v>97.5</v>
      </c>
      <c r="K151" s="30">
        <v>97.8</v>
      </c>
      <c r="L151" s="30">
        <v>97.9</v>
      </c>
      <c r="M151" s="31">
        <v>97.8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7324</v>
      </c>
      <c r="H152" s="98">
        <v>8123</v>
      </c>
      <c r="I152" s="98">
        <v>8002</v>
      </c>
      <c r="J152" s="98">
        <v>5872</v>
      </c>
      <c r="K152" s="98">
        <v>4457</v>
      </c>
      <c r="L152" s="98">
        <v>5943</v>
      </c>
      <c r="M152" s="100">
        <v>6422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1.0121416182022243</v>
      </c>
      <c r="H153" s="127">
        <f t="shared" ref="H153:M153" si="24">H149/H$4</f>
        <v>1.0971172962226641</v>
      </c>
      <c r="I153" s="127">
        <f t="shared" si="24"/>
        <v>1.0911966262519768</v>
      </c>
      <c r="J153" s="127">
        <f t="shared" si="24"/>
        <v>1.0435326494871153</v>
      </c>
      <c r="K153" s="127">
        <f t="shared" si="24"/>
        <v>0.95979899497487442</v>
      </c>
      <c r="L153" s="127">
        <f t="shared" si="24"/>
        <v>1.0218451749734889</v>
      </c>
      <c r="M153" s="128">
        <f t="shared" si="24"/>
        <v>1.0279913872654567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5860</v>
      </c>
      <c r="H154" s="35">
        <v>5890</v>
      </c>
      <c r="I154" s="35">
        <v>5810</v>
      </c>
      <c r="J154" s="35">
        <v>5850</v>
      </c>
      <c r="K154" s="35">
        <v>5890</v>
      </c>
      <c r="L154" s="35">
        <v>5840</v>
      </c>
      <c r="M154" s="36">
        <v>5880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524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44921</v>
      </c>
      <c r="H3" s="11">
        <v>44922</v>
      </c>
      <c r="I3" s="11">
        <v>44923</v>
      </c>
      <c r="J3" s="11">
        <v>44924</v>
      </c>
      <c r="K3" s="11">
        <v>44925</v>
      </c>
      <c r="L3" s="11">
        <v>44926</v>
      </c>
      <c r="M3" s="12">
        <v>44927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6534</v>
      </c>
      <c r="H4" s="14">
        <v>6862</v>
      </c>
      <c r="I4" s="14">
        <v>7852</v>
      </c>
      <c r="J4" s="14">
        <v>9456</v>
      </c>
      <c r="K4" s="14">
        <v>9603</v>
      </c>
      <c r="L4" s="14">
        <v>7102</v>
      </c>
      <c r="M4" s="15">
        <v>8047</v>
      </c>
    </row>
    <row r="5" spans="1:13" x14ac:dyDescent="0.15">
      <c r="A5" s="5"/>
      <c r="B5" s="16" t="s">
        <v>80</v>
      </c>
      <c r="C5" s="17"/>
      <c r="D5" s="18"/>
      <c r="E5" s="19"/>
      <c r="F5" s="20" t="s">
        <v>10</v>
      </c>
      <c r="G5" s="21">
        <v>13771</v>
      </c>
      <c r="H5" s="22">
        <v>14127</v>
      </c>
      <c r="I5" s="22">
        <v>15673</v>
      </c>
      <c r="J5" s="22">
        <v>18030</v>
      </c>
      <c r="K5" s="22">
        <v>18434</v>
      </c>
      <c r="L5" s="22">
        <v>14804</v>
      </c>
      <c r="M5" s="23">
        <v>16669</v>
      </c>
    </row>
    <row r="6" spans="1:13" x14ac:dyDescent="0.15">
      <c r="A6" s="5"/>
      <c r="B6" s="24" t="s">
        <v>0</v>
      </c>
      <c r="C6" s="25">
        <v>44914</v>
      </c>
      <c r="D6" s="26"/>
      <c r="E6" s="27"/>
      <c r="F6" s="28" t="s">
        <v>2</v>
      </c>
      <c r="G6" s="29">
        <v>3.62</v>
      </c>
      <c r="H6" s="30">
        <v>3.62</v>
      </c>
      <c r="I6" s="30">
        <v>3.58</v>
      </c>
      <c r="J6" s="30">
        <v>3.51</v>
      </c>
      <c r="K6" s="30">
        <v>3.42</v>
      </c>
      <c r="L6" s="30">
        <v>3.59</v>
      </c>
      <c r="M6" s="31">
        <v>3.42</v>
      </c>
    </row>
    <row r="7" spans="1:13" x14ac:dyDescent="0.15">
      <c r="A7" s="5"/>
      <c r="B7" s="24" t="s">
        <v>1</v>
      </c>
      <c r="C7" s="32">
        <v>7310</v>
      </c>
      <c r="D7" s="26" t="s">
        <v>15</v>
      </c>
      <c r="E7" s="32">
        <v>7540</v>
      </c>
      <c r="F7" s="28" t="s">
        <v>3</v>
      </c>
      <c r="G7" s="29">
        <v>99.2</v>
      </c>
      <c r="H7" s="30">
        <v>99.2</v>
      </c>
      <c r="I7" s="30">
        <v>98.9</v>
      </c>
      <c r="J7" s="30">
        <v>98.3</v>
      </c>
      <c r="K7" s="30">
        <v>98.9</v>
      </c>
      <c r="L7" s="30">
        <v>98.3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4960</v>
      </c>
      <c r="H8" s="98">
        <v>5067</v>
      </c>
      <c r="I8" s="98">
        <v>6594</v>
      </c>
      <c r="J8" s="98">
        <v>9494</v>
      </c>
      <c r="K8" s="98">
        <v>7365</v>
      </c>
      <c r="L8" s="98">
        <v>7921</v>
      </c>
      <c r="M8" s="100">
        <v>7831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2.1075910621365166</v>
      </c>
      <c r="H9" s="115">
        <f t="shared" ref="H9:M9" si="0">H5/H$4</f>
        <v>2.0587292334596325</v>
      </c>
      <c r="I9" s="115">
        <f t="shared" si="0"/>
        <v>1.9960519612837493</v>
      </c>
      <c r="J9" s="115">
        <f t="shared" si="0"/>
        <v>1.906725888324873</v>
      </c>
      <c r="K9" s="115">
        <f t="shared" si="0"/>
        <v>1.9196084556909299</v>
      </c>
      <c r="L9" s="115">
        <f t="shared" si="0"/>
        <v>2.0844832441565755</v>
      </c>
      <c r="M9" s="116">
        <f t="shared" si="0"/>
        <v>2.0714552006959117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7310</v>
      </c>
      <c r="H10" s="35">
        <v>7520</v>
      </c>
      <c r="I10" s="35">
        <v>7770</v>
      </c>
      <c r="J10" s="35">
        <v>7860</v>
      </c>
      <c r="K10" s="35">
        <v>7880</v>
      </c>
      <c r="L10" s="35">
        <v>7700</v>
      </c>
      <c r="M10" s="36">
        <v>7540</v>
      </c>
    </row>
    <row r="11" spans="1:13" x14ac:dyDescent="0.15">
      <c r="A11" s="5"/>
      <c r="B11" s="37" t="s">
        <v>81</v>
      </c>
      <c r="C11" s="38"/>
      <c r="D11" s="39"/>
      <c r="E11" s="40"/>
      <c r="F11" s="41" t="s">
        <v>10</v>
      </c>
      <c r="G11" s="42">
        <v>11617</v>
      </c>
      <c r="H11" s="43">
        <v>11213</v>
      </c>
      <c r="I11" s="43">
        <v>12031</v>
      </c>
      <c r="J11" s="43">
        <v>13929</v>
      </c>
      <c r="K11" s="43">
        <v>13326</v>
      </c>
      <c r="L11" s="43">
        <v>9197</v>
      </c>
      <c r="M11" s="44">
        <v>9797</v>
      </c>
    </row>
    <row r="12" spans="1:13" x14ac:dyDescent="0.15">
      <c r="A12" s="5"/>
      <c r="B12" s="45" t="s">
        <v>0</v>
      </c>
      <c r="C12" s="3">
        <v>44914</v>
      </c>
      <c r="F12" s="46" t="s">
        <v>2</v>
      </c>
      <c r="G12" s="47">
        <v>3.29</v>
      </c>
      <c r="H12" s="48">
        <v>3.33</v>
      </c>
      <c r="I12" s="48">
        <v>3.28</v>
      </c>
      <c r="J12" s="48">
        <v>3.13</v>
      </c>
      <c r="K12" s="48">
        <v>3.17</v>
      </c>
      <c r="L12" s="48">
        <v>3.26</v>
      </c>
      <c r="M12" s="49">
        <v>3.19</v>
      </c>
    </row>
    <row r="13" spans="1:13" x14ac:dyDescent="0.15">
      <c r="A13" s="5"/>
      <c r="B13" s="45" t="s">
        <v>1</v>
      </c>
      <c r="C13" s="50">
        <v>4500</v>
      </c>
      <c r="D13" s="4" t="s">
        <v>15</v>
      </c>
      <c r="E13" s="50">
        <v>4650</v>
      </c>
      <c r="F13" s="46" t="s">
        <v>3</v>
      </c>
      <c r="G13" s="47">
        <v>98.3</v>
      </c>
      <c r="H13" s="48">
        <v>97.9</v>
      </c>
      <c r="I13" s="48">
        <v>98.1</v>
      </c>
      <c r="J13" s="48">
        <v>98.2</v>
      </c>
      <c r="K13" s="48">
        <v>97.8</v>
      </c>
      <c r="L13" s="48">
        <v>98.1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6335</v>
      </c>
      <c r="H14" s="99">
        <v>6907</v>
      </c>
      <c r="I14" s="99">
        <v>7074</v>
      </c>
      <c r="J14" s="99">
        <v>7579</v>
      </c>
      <c r="K14" s="99">
        <v>8325</v>
      </c>
      <c r="L14" s="99">
        <v>5296</v>
      </c>
      <c r="M14" s="101">
        <v>6116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1.7779308233853688</v>
      </c>
      <c r="H15" s="124">
        <f t="shared" ref="H15:M15" si="1">H11/H$4</f>
        <v>1.6340716992130575</v>
      </c>
      <c r="I15" s="124">
        <f t="shared" si="1"/>
        <v>1.5322210901681101</v>
      </c>
      <c r="J15" s="124">
        <f t="shared" si="1"/>
        <v>1.4730329949238579</v>
      </c>
      <c r="K15" s="124">
        <f t="shared" si="1"/>
        <v>1.3876913464542331</v>
      </c>
      <c r="L15" s="124">
        <f t="shared" si="1"/>
        <v>1.2949873275133765</v>
      </c>
      <c r="M15" s="125">
        <f t="shared" si="1"/>
        <v>1.2174723499440785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4500</v>
      </c>
      <c r="H16" s="53">
        <v>4610</v>
      </c>
      <c r="I16" s="53">
        <v>4730</v>
      </c>
      <c r="J16" s="53">
        <v>4780</v>
      </c>
      <c r="K16" s="53">
        <v>4790</v>
      </c>
      <c r="L16" s="53">
        <v>4650</v>
      </c>
      <c r="M16" s="54">
        <v>4650</v>
      </c>
    </row>
    <row r="17" spans="1:13" x14ac:dyDescent="0.15">
      <c r="A17" s="5"/>
      <c r="B17" s="16" t="s">
        <v>82</v>
      </c>
      <c r="C17" s="17"/>
      <c r="D17" s="18"/>
      <c r="E17" s="19"/>
      <c r="F17" s="20" t="s">
        <v>10</v>
      </c>
      <c r="G17" s="21">
        <v>6184</v>
      </c>
      <c r="H17" s="22">
        <v>6451</v>
      </c>
      <c r="I17" s="22">
        <v>6878</v>
      </c>
      <c r="J17" s="22">
        <v>9036</v>
      </c>
      <c r="K17" s="22">
        <v>9672</v>
      </c>
      <c r="L17" s="22">
        <v>6904</v>
      </c>
      <c r="M17" s="23">
        <v>7943</v>
      </c>
    </row>
    <row r="18" spans="1:13" x14ac:dyDescent="0.15">
      <c r="A18" s="5"/>
      <c r="B18" s="24" t="s">
        <v>0</v>
      </c>
      <c r="C18" s="25">
        <v>44914</v>
      </c>
      <c r="D18" s="26"/>
      <c r="E18" s="27"/>
      <c r="F18" s="28" t="s">
        <v>2</v>
      </c>
      <c r="G18" s="29">
        <v>3.44</v>
      </c>
      <c r="H18" s="30">
        <v>3.47</v>
      </c>
      <c r="I18" s="30">
        <v>3.41</v>
      </c>
      <c r="J18" s="30">
        <v>3.35</v>
      </c>
      <c r="K18" s="30">
        <v>3.34</v>
      </c>
      <c r="L18" s="30">
        <v>3.49</v>
      </c>
      <c r="M18" s="31">
        <v>3.27</v>
      </c>
    </row>
    <row r="19" spans="1:13" x14ac:dyDescent="0.15">
      <c r="A19" s="5"/>
      <c r="B19" s="24" t="s">
        <v>1</v>
      </c>
      <c r="C19" s="32">
        <v>4450</v>
      </c>
      <c r="D19" s="26" t="s">
        <v>15</v>
      </c>
      <c r="E19" s="32">
        <v>4560</v>
      </c>
      <c r="F19" s="28" t="s">
        <v>3</v>
      </c>
      <c r="G19" s="29">
        <v>98.7</v>
      </c>
      <c r="H19" s="30">
        <v>98.7</v>
      </c>
      <c r="I19" s="30">
        <v>99.1</v>
      </c>
      <c r="J19" s="30">
        <v>98.3</v>
      </c>
      <c r="K19" s="30">
        <v>98.1</v>
      </c>
      <c r="L19" s="30">
        <v>97.7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2690</v>
      </c>
      <c r="H20" s="98">
        <v>2852</v>
      </c>
      <c r="I20" s="98">
        <v>2414</v>
      </c>
      <c r="J20" s="98">
        <v>4686</v>
      </c>
      <c r="K20" s="98">
        <v>5312</v>
      </c>
      <c r="L20" s="98">
        <v>4476</v>
      </c>
      <c r="M20" s="100">
        <v>3153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0.94643403734312825</v>
      </c>
      <c r="H21" s="127">
        <f t="shared" ref="H21:M21" si="2">H17/H$4</f>
        <v>0.94010492567764503</v>
      </c>
      <c r="I21" s="127">
        <f t="shared" si="2"/>
        <v>0.87595517065715744</v>
      </c>
      <c r="J21" s="127">
        <f t="shared" si="2"/>
        <v>0.95558375634517767</v>
      </c>
      <c r="K21" s="127">
        <f t="shared" si="2"/>
        <v>1.007185254607935</v>
      </c>
      <c r="L21" s="127">
        <f t="shared" si="2"/>
        <v>0.97212052942833005</v>
      </c>
      <c r="M21" s="128">
        <f t="shared" si="2"/>
        <v>0.98707592891760909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4450</v>
      </c>
      <c r="H22" s="35">
        <v>4520</v>
      </c>
      <c r="I22" s="35">
        <v>4710</v>
      </c>
      <c r="J22" s="35">
        <v>4770</v>
      </c>
      <c r="K22" s="35">
        <v>4760</v>
      </c>
      <c r="L22" s="35">
        <v>4680</v>
      </c>
      <c r="M22" s="36">
        <v>4560</v>
      </c>
    </row>
    <row r="23" spans="1:13" x14ac:dyDescent="0.15">
      <c r="A23" s="5"/>
      <c r="B23" s="37" t="s">
        <v>83</v>
      </c>
      <c r="C23" s="38"/>
      <c r="D23" s="39"/>
      <c r="E23" s="40"/>
      <c r="F23" s="41" t="s">
        <v>10</v>
      </c>
      <c r="G23" s="42">
        <v>11746</v>
      </c>
      <c r="H23" s="43">
        <v>12149</v>
      </c>
      <c r="I23" s="43">
        <v>13319</v>
      </c>
      <c r="J23" s="43">
        <v>15290</v>
      </c>
      <c r="K23" s="43">
        <v>15474</v>
      </c>
      <c r="L23" s="43">
        <v>11548</v>
      </c>
      <c r="M23" s="44">
        <v>13185</v>
      </c>
    </row>
    <row r="24" spans="1:13" x14ac:dyDescent="0.15">
      <c r="A24" s="5"/>
      <c r="B24" s="45" t="s">
        <v>0</v>
      </c>
      <c r="C24" s="3">
        <v>44914</v>
      </c>
      <c r="F24" s="46" t="s">
        <v>2</v>
      </c>
      <c r="G24" s="47">
        <v>3.59</v>
      </c>
      <c r="H24" s="48">
        <v>3.55</v>
      </c>
      <c r="I24" s="48">
        <v>3.44</v>
      </c>
      <c r="J24" s="48">
        <v>3.44</v>
      </c>
      <c r="K24" s="48">
        <v>3.46</v>
      </c>
      <c r="L24" s="48">
        <v>3.58</v>
      </c>
      <c r="M24" s="49">
        <v>3.5</v>
      </c>
    </row>
    <row r="25" spans="1:13" x14ac:dyDescent="0.15">
      <c r="A25" s="5"/>
      <c r="B25" s="45" t="s">
        <v>1</v>
      </c>
      <c r="C25" s="50">
        <v>3640</v>
      </c>
      <c r="D25" s="4" t="s">
        <v>15</v>
      </c>
      <c r="E25" s="50">
        <v>4070</v>
      </c>
      <c r="F25" s="46" t="s">
        <v>3</v>
      </c>
      <c r="G25" s="47">
        <v>98.8</v>
      </c>
      <c r="H25" s="48">
        <v>99</v>
      </c>
      <c r="I25" s="48">
        <v>99.7</v>
      </c>
      <c r="J25" s="48">
        <v>98.8</v>
      </c>
      <c r="K25" s="48">
        <v>98.5</v>
      </c>
      <c r="L25" s="48">
        <v>98.3</v>
      </c>
      <c r="M25" s="49">
        <v>97.9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5172</v>
      </c>
      <c r="H26" s="99">
        <v>4931</v>
      </c>
      <c r="I26" s="99">
        <v>3607</v>
      </c>
      <c r="J26" s="99">
        <v>6756</v>
      </c>
      <c r="K26" s="99">
        <v>7694</v>
      </c>
      <c r="L26" s="99">
        <v>6351</v>
      </c>
      <c r="M26" s="101">
        <v>8142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1.7976737067646158</v>
      </c>
      <c r="H27" s="133">
        <f t="shared" ref="H27:M27" si="3">H23/H$4</f>
        <v>1.7704750801515594</v>
      </c>
      <c r="I27" s="133">
        <f t="shared" si="3"/>
        <v>1.696255731023943</v>
      </c>
      <c r="J27" s="133">
        <f t="shared" si="3"/>
        <v>1.6169627749576989</v>
      </c>
      <c r="K27" s="133">
        <f t="shared" si="3"/>
        <v>1.6113714464229929</v>
      </c>
      <c r="L27" s="133">
        <f t="shared" si="3"/>
        <v>1.6260208392002253</v>
      </c>
      <c r="M27" s="134">
        <f t="shared" si="3"/>
        <v>1.6384988194358145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3640</v>
      </c>
      <c r="H28" s="53">
        <v>3750</v>
      </c>
      <c r="I28" s="53">
        <v>4000</v>
      </c>
      <c r="J28" s="53">
        <v>4060</v>
      </c>
      <c r="K28" s="53">
        <v>4080</v>
      </c>
      <c r="L28" s="53">
        <v>4020</v>
      </c>
      <c r="M28" s="54">
        <v>4070</v>
      </c>
    </row>
    <row r="29" spans="1:13" x14ac:dyDescent="0.15">
      <c r="A29" s="5"/>
      <c r="B29" s="16" t="s">
        <v>77</v>
      </c>
      <c r="C29" s="17"/>
      <c r="D29" s="18"/>
      <c r="E29" s="19"/>
      <c r="F29" s="20" t="s">
        <v>10</v>
      </c>
      <c r="G29" s="21">
        <v>16259</v>
      </c>
      <c r="H29" s="22">
        <v>16915</v>
      </c>
      <c r="I29" s="22">
        <v>18575</v>
      </c>
      <c r="J29" s="22">
        <v>20310</v>
      </c>
      <c r="K29" s="22">
        <v>19879</v>
      </c>
      <c r="L29" s="22">
        <v>15641</v>
      </c>
      <c r="M29" s="23">
        <v>17609</v>
      </c>
    </row>
    <row r="30" spans="1:13" x14ac:dyDescent="0.15">
      <c r="A30" s="5"/>
      <c r="B30" s="24" t="s">
        <v>0</v>
      </c>
      <c r="C30" s="25">
        <v>44900</v>
      </c>
      <c r="D30" s="26"/>
      <c r="E30" s="27"/>
      <c r="F30" s="28" t="s">
        <v>2</v>
      </c>
      <c r="G30" s="29">
        <v>2.89</v>
      </c>
      <c r="H30" s="30">
        <v>2.86</v>
      </c>
      <c r="I30" s="30">
        <v>2.82</v>
      </c>
      <c r="J30" s="30">
        <v>2.74</v>
      </c>
      <c r="K30" s="30">
        <v>2.73</v>
      </c>
      <c r="L30" s="30">
        <v>2.82</v>
      </c>
      <c r="M30" s="31">
        <v>2.69</v>
      </c>
    </row>
    <row r="31" spans="1:13" x14ac:dyDescent="0.15">
      <c r="A31" s="5"/>
      <c r="B31" s="24" t="s">
        <v>1</v>
      </c>
      <c r="C31" s="32">
        <v>9940</v>
      </c>
      <c r="D31" s="26" t="s">
        <v>15</v>
      </c>
      <c r="E31" s="32">
        <v>10350</v>
      </c>
      <c r="F31" s="28" t="s">
        <v>3</v>
      </c>
      <c r="G31" s="29">
        <v>98.9</v>
      </c>
      <c r="H31" s="30">
        <v>99.2</v>
      </c>
      <c r="I31" s="30">
        <v>99</v>
      </c>
      <c r="J31" s="30">
        <v>98.8</v>
      </c>
      <c r="K31" s="30">
        <v>98.5</v>
      </c>
      <c r="L31" s="30">
        <v>98.4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6322</v>
      </c>
      <c r="H32" s="98">
        <v>5477</v>
      </c>
      <c r="I32" s="98">
        <v>6686</v>
      </c>
      <c r="J32" s="98">
        <v>8360</v>
      </c>
      <c r="K32" s="98">
        <v>9317</v>
      </c>
      <c r="L32" s="98">
        <v>7730</v>
      </c>
      <c r="M32" s="100">
        <v>6410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2.4883685338230794</v>
      </c>
      <c r="H33" s="127">
        <f t="shared" ref="H33:M33" si="4">H29/H$4</f>
        <v>2.4650247741183327</v>
      </c>
      <c r="I33" s="127">
        <f t="shared" si="4"/>
        <v>2.3656393275598573</v>
      </c>
      <c r="J33" s="127">
        <f t="shared" si="4"/>
        <v>2.1478426395939088</v>
      </c>
      <c r="K33" s="127">
        <f t="shared" si="4"/>
        <v>2.0700822659585545</v>
      </c>
      <c r="L33" s="127">
        <f t="shared" si="4"/>
        <v>2.2023373697549986</v>
      </c>
      <c r="M33" s="128">
        <f t="shared" si="4"/>
        <v>2.188268920094445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9940</v>
      </c>
      <c r="H34" s="35">
        <v>10140</v>
      </c>
      <c r="I34" s="35">
        <v>10410</v>
      </c>
      <c r="J34" s="35">
        <v>10550</v>
      </c>
      <c r="K34" s="35">
        <v>10570</v>
      </c>
      <c r="L34" s="35">
        <v>10360</v>
      </c>
      <c r="M34" s="36">
        <v>10350</v>
      </c>
    </row>
    <row r="35" spans="1:13" x14ac:dyDescent="0.15">
      <c r="A35" s="5"/>
      <c r="B35" s="37" t="s">
        <v>78</v>
      </c>
      <c r="C35" s="38"/>
      <c r="D35" s="39"/>
      <c r="E35" s="40"/>
      <c r="F35" s="41" t="s">
        <v>10</v>
      </c>
      <c r="G35" s="42">
        <v>9535</v>
      </c>
      <c r="H35" s="43">
        <v>9751</v>
      </c>
      <c r="I35" s="43">
        <v>11280</v>
      </c>
      <c r="J35" s="43">
        <v>13468</v>
      </c>
      <c r="K35" s="43">
        <v>13043</v>
      </c>
      <c r="L35" s="43">
        <v>9567</v>
      </c>
      <c r="M35" s="44">
        <v>10475</v>
      </c>
    </row>
    <row r="36" spans="1:13" x14ac:dyDescent="0.15">
      <c r="A36" s="5"/>
      <c r="B36" s="45" t="s">
        <v>0</v>
      </c>
      <c r="C36" s="3">
        <v>44900</v>
      </c>
      <c r="F36" s="46" t="s">
        <v>2</v>
      </c>
      <c r="G36" s="47">
        <v>3.21</v>
      </c>
      <c r="H36" s="48">
        <v>3.2</v>
      </c>
      <c r="I36" s="48">
        <v>3.14</v>
      </c>
      <c r="J36" s="48">
        <v>3.07</v>
      </c>
      <c r="K36" s="48">
        <v>3.08</v>
      </c>
      <c r="L36" s="48">
        <v>3.22</v>
      </c>
      <c r="M36" s="49">
        <v>3.07</v>
      </c>
    </row>
    <row r="37" spans="1:13" x14ac:dyDescent="0.15">
      <c r="A37" s="5"/>
      <c r="B37" s="45" t="s">
        <v>1</v>
      </c>
      <c r="C37" s="50">
        <v>6020</v>
      </c>
      <c r="D37" s="4" t="s">
        <v>15</v>
      </c>
      <c r="E37" s="50">
        <v>6160</v>
      </c>
      <c r="F37" s="46" t="s">
        <v>3</v>
      </c>
      <c r="G37" s="47">
        <v>98.5</v>
      </c>
      <c r="H37" s="48">
        <v>98.6</v>
      </c>
      <c r="I37" s="48">
        <v>98.6</v>
      </c>
      <c r="J37" s="48">
        <v>98.3</v>
      </c>
      <c r="K37" s="48">
        <v>98.6</v>
      </c>
      <c r="L37" s="48">
        <v>97.9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4523</v>
      </c>
      <c r="H38" s="99">
        <v>4537</v>
      </c>
      <c r="I38" s="99">
        <v>5128</v>
      </c>
      <c r="J38" s="99">
        <v>7033</v>
      </c>
      <c r="K38" s="99">
        <v>5899</v>
      </c>
      <c r="L38" s="99">
        <v>5673</v>
      </c>
      <c r="M38" s="101">
        <v>4920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1.4592898683807776</v>
      </c>
      <c r="H39" s="133">
        <f t="shared" ref="H39:M39" si="5">H35/H$4</f>
        <v>1.4210142815505684</v>
      </c>
      <c r="I39" s="133">
        <f t="shared" si="5"/>
        <v>1.4365766683647478</v>
      </c>
      <c r="J39" s="133">
        <f t="shared" si="5"/>
        <v>1.4242808798646363</v>
      </c>
      <c r="K39" s="133">
        <f t="shared" si="5"/>
        <v>1.3582213891492243</v>
      </c>
      <c r="L39" s="133">
        <f t="shared" si="5"/>
        <v>1.3470853280765982</v>
      </c>
      <c r="M39" s="134">
        <f t="shared" si="5"/>
        <v>1.3017273518081272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6020</v>
      </c>
      <c r="H40" s="53">
        <v>6070</v>
      </c>
      <c r="I40" s="53">
        <v>6280</v>
      </c>
      <c r="J40" s="53">
        <v>6340</v>
      </c>
      <c r="K40" s="53">
        <v>6350</v>
      </c>
      <c r="L40" s="53">
        <v>6200</v>
      </c>
      <c r="M40" s="54">
        <v>6160</v>
      </c>
    </row>
    <row r="41" spans="1:13" x14ac:dyDescent="0.15">
      <c r="A41" s="5"/>
      <c r="B41" s="16" t="s">
        <v>79</v>
      </c>
      <c r="C41" s="17"/>
      <c r="D41" s="18"/>
      <c r="E41" s="19"/>
      <c r="F41" s="20" t="s">
        <v>10</v>
      </c>
      <c r="G41" s="21">
        <v>8247</v>
      </c>
      <c r="H41" s="22">
        <v>8073</v>
      </c>
      <c r="I41" s="22">
        <v>9215</v>
      </c>
      <c r="J41" s="22">
        <v>11247</v>
      </c>
      <c r="K41" s="22">
        <v>10878</v>
      </c>
      <c r="L41" s="22">
        <v>8641</v>
      </c>
      <c r="M41" s="23">
        <v>9206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3.3</v>
      </c>
      <c r="H42" s="30">
        <v>3.29</v>
      </c>
      <c r="I42" s="30">
        <v>3.33</v>
      </c>
      <c r="J42" s="30">
        <v>3.23</v>
      </c>
      <c r="K42" s="30">
        <v>3.08</v>
      </c>
      <c r="L42" s="30">
        <v>3.27</v>
      </c>
      <c r="M42" s="31">
        <v>3.14</v>
      </c>
    </row>
    <row r="43" spans="1:13" x14ac:dyDescent="0.15">
      <c r="A43" s="5"/>
      <c r="B43" s="24" t="s">
        <v>1</v>
      </c>
      <c r="C43" s="32">
        <v>1790</v>
      </c>
      <c r="D43" s="26" t="s">
        <v>15</v>
      </c>
      <c r="E43" s="32">
        <v>1850</v>
      </c>
      <c r="F43" s="28" t="s">
        <v>3</v>
      </c>
      <c r="G43" s="29">
        <v>98.8</v>
      </c>
      <c r="H43" s="30">
        <v>98.7</v>
      </c>
      <c r="I43" s="30">
        <v>97.5</v>
      </c>
      <c r="J43" s="30">
        <v>97.5</v>
      </c>
      <c r="K43" s="30">
        <v>98.5</v>
      </c>
      <c r="L43" s="30">
        <v>97.7</v>
      </c>
      <c r="M43" s="31">
        <v>98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3452</v>
      </c>
      <c r="H44" s="98">
        <v>3694</v>
      </c>
      <c r="I44" s="98">
        <v>6460</v>
      </c>
      <c r="J44" s="98">
        <v>7891</v>
      </c>
      <c r="K44" s="98">
        <v>5149</v>
      </c>
      <c r="L44" s="98">
        <v>5616</v>
      </c>
      <c r="M44" s="100">
        <v>5388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1.2621671258034894</v>
      </c>
      <c r="H45" s="127">
        <f t="shared" ref="H45:M45" si="6">H41/H$4</f>
        <v>1.1764791605945788</v>
      </c>
      <c r="I45" s="127">
        <f t="shared" si="6"/>
        <v>1.1735863474274071</v>
      </c>
      <c r="J45" s="127">
        <f t="shared" si="6"/>
        <v>1.1894035532994924</v>
      </c>
      <c r="K45" s="127">
        <f t="shared" si="6"/>
        <v>1.1327710090596688</v>
      </c>
      <c r="L45" s="127">
        <f t="shared" si="6"/>
        <v>1.2166995212616165</v>
      </c>
      <c r="M45" s="128">
        <f t="shared" si="6"/>
        <v>1.144028830620107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1790</v>
      </c>
      <c r="H46" s="35">
        <v>1820</v>
      </c>
      <c r="I46" s="35">
        <v>1880</v>
      </c>
      <c r="J46" s="35">
        <v>1920</v>
      </c>
      <c r="K46" s="35">
        <v>1920</v>
      </c>
      <c r="L46" s="35">
        <v>1850</v>
      </c>
      <c r="M46" s="36">
        <v>1850</v>
      </c>
    </row>
    <row r="47" spans="1:13" x14ac:dyDescent="0.15">
      <c r="A47" s="5"/>
      <c r="B47" s="37" t="s">
        <v>74</v>
      </c>
      <c r="C47" s="38"/>
      <c r="D47" s="39"/>
      <c r="E47" s="40"/>
      <c r="F47" s="41" t="s">
        <v>10</v>
      </c>
      <c r="G47" s="42">
        <v>13400</v>
      </c>
      <c r="H47" s="43">
        <v>13786</v>
      </c>
      <c r="I47" s="43">
        <v>15494</v>
      </c>
      <c r="J47" s="43">
        <v>17770</v>
      </c>
      <c r="K47" s="43">
        <v>17532</v>
      </c>
      <c r="L47" s="43">
        <v>13517</v>
      </c>
      <c r="M47" s="44">
        <v>15937</v>
      </c>
    </row>
    <row r="48" spans="1:13" x14ac:dyDescent="0.15">
      <c r="A48" s="5"/>
      <c r="B48" s="45" t="s">
        <v>0</v>
      </c>
      <c r="C48" s="3">
        <v>44886</v>
      </c>
      <c r="F48" s="46" t="s">
        <v>2</v>
      </c>
      <c r="G48" s="47">
        <v>4.38</v>
      </c>
      <c r="H48" s="48">
        <v>4.3600000000000003</v>
      </c>
      <c r="I48" s="48">
        <v>4.2699999999999996</v>
      </c>
      <c r="J48" s="48">
        <v>4.07</v>
      </c>
      <c r="K48" s="48">
        <v>4.0599999999999996</v>
      </c>
      <c r="L48" s="48">
        <v>4.2300000000000004</v>
      </c>
      <c r="M48" s="49">
        <v>4.09</v>
      </c>
    </row>
    <row r="49" spans="1:13" x14ac:dyDescent="0.15">
      <c r="A49" s="5"/>
      <c r="B49" s="45" t="s">
        <v>1</v>
      </c>
      <c r="C49" s="50">
        <v>9070</v>
      </c>
      <c r="D49" s="4" t="s">
        <v>15</v>
      </c>
      <c r="E49" s="50">
        <v>9330</v>
      </c>
      <c r="F49" s="46" t="s">
        <v>3</v>
      </c>
      <c r="G49" s="47">
        <v>97.5</v>
      </c>
      <c r="H49" s="48">
        <v>97.6</v>
      </c>
      <c r="I49" s="48">
        <v>97.6</v>
      </c>
      <c r="J49" s="48">
        <v>97.4</v>
      </c>
      <c r="K49" s="48">
        <v>97.2</v>
      </c>
      <c r="L49" s="48">
        <v>96.8</v>
      </c>
      <c r="M49" s="49">
        <v>96.8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10103</v>
      </c>
      <c r="H50" s="99">
        <v>10141</v>
      </c>
      <c r="I50" s="99">
        <v>11424</v>
      </c>
      <c r="J50" s="99">
        <v>13442</v>
      </c>
      <c r="K50" s="99">
        <v>14185</v>
      </c>
      <c r="L50" s="99">
        <v>12116</v>
      </c>
      <c r="M50" s="101">
        <v>14187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2.0508111417202328</v>
      </c>
      <c r="H51" s="133">
        <f t="shared" ref="H51:M51" si="7">H47/H$4</f>
        <v>2.0090352666860976</v>
      </c>
      <c r="I51" s="133">
        <f t="shared" si="7"/>
        <v>1.9732552215995924</v>
      </c>
      <c r="J51" s="133">
        <f t="shared" si="7"/>
        <v>1.8792301184433164</v>
      </c>
      <c r="K51" s="133">
        <f t="shared" si="7"/>
        <v>1.8256794751640113</v>
      </c>
      <c r="L51" s="133">
        <f t="shared" si="7"/>
        <v>1.903266685440721</v>
      </c>
      <c r="M51" s="134">
        <f t="shared" si="7"/>
        <v>1.9804896234621598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9070</v>
      </c>
      <c r="H52" s="53">
        <v>9240</v>
      </c>
      <c r="I52" s="53">
        <v>9450</v>
      </c>
      <c r="J52" s="53">
        <v>9550</v>
      </c>
      <c r="K52" s="53">
        <v>9550</v>
      </c>
      <c r="L52" s="53">
        <v>9290</v>
      </c>
      <c r="M52" s="54">
        <v>9330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9141</v>
      </c>
      <c r="H53" s="22">
        <v>9663</v>
      </c>
      <c r="I53" s="22">
        <v>11014</v>
      </c>
      <c r="J53" s="22">
        <v>13613</v>
      </c>
      <c r="K53" s="22">
        <v>13693</v>
      </c>
      <c r="L53" s="22">
        <v>9682</v>
      </c>
      <c r="M53" s="23">
        <v>11263</v>
      </c>
    </row>
    <row r="54" spans="1:13" x14ac:dyDescent="0.15">
      <c r="A54" s="5"/>
      <c r="B54" s="24" t="s">
        <v>0</v>
      </c>
      <c r="C54" s="25">
        <v>44886</v>
      </c>
      <c r="D54" s="26"/>
      <c r="E54" s="27"/>
      <c r="F54" s="28" t="s">
        <v>2</v>
      </c>
      <c r="G54" s="29">
        <v>3.67</v>
      </c>
      <c r="H54" s="30">
        <v>3.64</v>
      </c>
      <c r="I54" s="30">
        <v>3.65</v>
      </c>
      <c r="J54" s="30">
        <v>3.53</v>
      </c>
      <c r="K54" s="30">
        <v>3.5</v>
      </c>
      <c r="L54" s="30">
        <v>3.67</v>
      </c>
      <c r="M54" s="31">
        <v>3.48</v>
      </c>
    </row>
    <row r="55" spans="1:13" x14ac:dyDescent="0.15">
      <c r="A55" s="5"/>
      <c r="B55" s="24" t="s">
        <v>1</v>
      </c>
      <c r="C55" s="32">
        <v>7740</v>
      </c>
      <c r="D55" s="26" t="s">
        <v>15</v>
      </c>
      <c r="E55" s="32">
        <v>7950</v>
      </c>
      <c r="F55" s="28" t="s">
        <v>3</v>
      </c>
      <c r="G55" s="29">
        <v>98.1</v>
      </c>
      <c r="H55" s="30">
        <v>98.6</v>
      </c>
      <c r="I55" s="30">
        <v>98.2</v>
      </c>
      <c r="J55" s="30">
        <v>98.4</v>
      </c>
      <c r="K55" s="30">
        <v>98.1</v>
      </c>
      <c r="L55" s="30">
        <v>97.8</v>
      </c>
      <c r="M55" s="31">
        <v>98.2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5476</v>
      </c>
      <c r="H56" s="98">
        <v>4947</v>
      </c>
      <c r="I56" s="98">
        <v>6479</v>
      </c>
      <c r="J56" s="98">
        <v>7190</v>
      </c>
      <c r="K56" s="98">
        <v>7969</v>
      </c>
      <c r="L56" s="98">
        <v>6459</v>
      </c>
      <c r="M56" s="100">
        <v>6456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1.398989898989899</v>
      </c>
      <c r="H57" s="127">
        <f t="shared" ref="H57:M57" si="8">H53/H$4</f>
        <v>1.4081900320606238</v>
      </c>
      <c r="I57" s="127">
        <f t="shared" si="8"/>
        <v>1.4026999490575649</v>
      </c>
      <c r="J57" s="127">
        <f t="shared" si="8"/>
        <v>1.4396150592216581</v>
      </c>
      <c r="K57" s="127">
        <f t="shared" si="8"/>
        <v>1.4259085702384671</v>
      </c>
      <c r="L57" s="127">
        <f t="shared" si="8"/>
        <v>1.3632779498732752</v>
      </c>
      <c r="M57" s="128">
        <f t="shared" si="8"/>
        <v>1.3996520442400895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7740</v>
      </c>
      <c r="H58" s="35">
        <v>7870</v>
      </c>
      <c r="I58" s="35">
        <v>8000</v>
      </c>
      <c r="J58" s="35">
        <v>8120</v>
      </c>
      <c r="K58" s="35">
        <v>8140</v>
      </c>
      <c r="L58" s="35">
        <v>8000</v>
      </c>
      <c r="M58" s="36">
        <v>7950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2512</v>
      </c>
      <c r="H59" s="43">
        <v>2736</v>
      </c>
      <c r="I59" s="43">
        <v>3227</v>
      </c>
      <c r="J59" s="43">
        <v>4107</v>
      </c>
      <c r="K59" s="43">
        <v>4207</v>
      </c>
      <c r="L59" s="43">
        <v>2732</v>
      </c>
      <c r="M59" s="44">
        <v>3310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3.77</v>
      </c>
      <c r="H60" s="48">
        <v>3.93</v>
      </c>
      <c r="I60" s="48">
        <v>3.77</v>
      </c>
      <c r="J60" s="48">
        <v>3.71</v>
      </c>
      <c r="K60" s="48">
        <v>3.64</v>
      </c>
      <c r="L60" s="48">
        <v>3.73</v>
      </c>
      <c r="M60" s="49">
        <v>3.56</v>
      </c>
    </row>
    <row r="61" spans="1:13" x14ac:dyDescent="0.15">
      <c r="A61" s="5"/>
      <c r="B61" s="45" t="s">
        <v>1</v>
      </c>
      <c r="C61" s="50">
        <v>2310</v>
      </c>
      <c r="D61" s="4" t="s">
        <v>15</v>
      </c>
      <c r="E61" s="50">
        <v>2390</v>
      </c>
      <c r="F61" s="46" t="s">
        <v>3</v>
      </c>
      <c r="G61" s="47">
        <v>99.4</v>
      </c>
      <c r="H61" s="48">
        <v>97</v>
      </c>
      <c r="I61" s="48">
        <v>97.4</v>
      </c>
      <c r="J61" s="48">
        <v>97.4</v>
      </c>
      <c r="K61" s="48">
        <v>97.5</v>
      </c>
      <c r="L61" s="48">
        <v>96.9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57</v>
      </c>
      <c r="G62" s="86">
        <v>759</v>
      </c>
      <c r="H62" s="99">
        <v>2138</v>
      </c>
      <c r="I62" s="99">
        <v>2307</v>
      </c>
      <c r="J62" s="99">
        <v>2888</v>
      </c>
      <c r="K62" s="99">
        <v>2910</v>
      </c>
      <c r="L62" s="99">
        <v>2177</v>
      </c>
      <c r="M62" s="101">
        <v>1081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0.38445056626874807</v>
      </c>
      <c r="H63" s="133">
        <f t="shared" ref="H63:M63" si="9">H59/H$4</f>
        <v>0.39871757505100552</v>
      </c>
      <c r="I63" s="133">
        <f t="shared" si="9"/>
        <v>0.41097809475292918</v>
      </c>
      <c r="J63" s="133">
        <f t="shared" si="9"/>
        <v>0.43432741116751267</v>
      </c>
      <c r="K63" s="133">
        <f t="shared" si="9"/>
        <v>0.4380922628345309</v>
      </c>
      <c r="L63" s="133">
        <f t="shared" si="9"/>
        <v>0.38468037172627428</v>
      </c>
      <c r="M63" s="134">
        <f t="shared" si="9"/>
        <v>0.41133341617994285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2310</v>
      </c>
      <c r="H64" s="53">
        <v>2390</v>
      </c>
      <c r="I64" s="53">
        <v>2420</v>
      </c>
      <c r="J64" s="53">
        <v>2520</v>
      </c>
      <c r="K64" s="53">
        <v>2510</v>
      </c>
      <c r="L64" s="53">
        <v>2430</v>
      </c>
      <c r="M64" s="54">
        <v>2390</v>
      </c>
    </row>
    <row r="65" spans="1:13" x14ac:dyDescent="0.15">
      <c r="A65" s="5"/>
      <c r="B65" s="16" t="s">
        <v>71</v>
      </c>
      <c r="C65" s="17"/>
      <c r="D65" s="18"/>
      <c r="E65" s="19"/>
      <c r="F65" s="20" t="s">
        <v>10</v>
      </c>
      <c r="G65" s="21">
        <v>5129</v>
      </c>
      <c r="H65" s="22">
        <v>5371</v>
      </c>
      <c r="I65" s="22">
        <v>6709</v>
      </c>
      <c r="J65" s="22">
        <v>8287</v>
      </c>
      <c r="K65" s="22">
        <v>8166</v>
      </c>
      <c r="L65" s="22">
        <v>5600</v>
      </c>
      <c r="M65" s="23">
        <v>5987</v>
      </c>
    </row>
    <row r="66" spans="1:13" x14ac:dyDescent="0.15">
      <c r="A66" s="5"/>
      <c r="B66" s="24" t="s">
        <v>0</v>
      </c>
      <c r="C66" s="25">
        <v>44872</v>
      </c>
      <c r="D66" s="26"/>
      <c r="E66" s="27"/>
      <c r="F66" s="28" t="s">
        <v>2</v>
      </c>
      <c r="G66" s="29">
        <v>3.57</v>
      </c>
      <c r="H66" s="30">
        <v>3.55</v>
      </c>
      <c r="I66" s="30">
        <v>3.37</v>
      </c>
      <c r="J66" s="30">
        <v>3.15</v>
      </c>
      <c r="K66" s="30">
        <v>3.18</v>
      </c>
      <c r="L66" s="30">
        <v>3.33</v>
      </c>
      <c r="M66" s="31">
        <v>3.16</v>
      </c>
    </row>
    <row r="67" spans="1:13" x14ac:dyDescent="0.15">
      <c r="A67" s="5"/>
      <c r="B67" s="24" t="s">
        <v>1</v>
      </c>
      <c r="C67" s="32">
        <v>7650</v>
      </c>
      <c r="D67" s="26" t="s">
        <v>15</v>
      </c>
      <c r="E67" s="32">
        <v>7780</v>
      </c>
      <c r="F67" s="28" t="s">
        <v>3</v>
      </c>
      <c r="G67" s="29">
        <v>98.5</v>
      </c>
      <c r="H67" s="30">
        <v>98.7</v>
      </c>
      <c r="I67" s="30">
        <v>98.9</v>
      </c>
      <c r="J67" s="30">
        <v>98.5</v>
      </c>
      <c r="K67" s="30">
        <v>98.3</v>
      </c>
      <c r="L67" s="30">
        <v>98.4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2595</v>
      </c>
      <c r="H68" s="98">
        <v>2457</v>
      </c>
      <c r="I68" s="98">
        <v>2729</v>
      </c>
      <c r="J68" s="98">
        <v>3884</v>
      </c>
      <c r="K68" s="98">
        <v>4196</v>
      </c>
      <c r="L68" s="98">
        <v>2886</v>
      </c>
      <c r="M68" s="100">
        <v>3050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0.7849709213345577</v>
      </c>
      <c r="H69" s="127">
        <f t="shared" ref="H69:M69" si="10">H65/H$4</f>
        <v>0.78271640921014285</v>
      </c>
      <c r="I69" s="127">
        <f t="shared" si="10"/>
        <v>0.85443199184921037</v>
      </c>
      <c r="J69" s="127">
        <f t="shared" si="10"/>
        <v>0.87637478849407779</v>
      </c>
      <c r="K69" s="127">
        <f t="shared" si="10"/>
        <v>0.85035926273039675</v>
      </c>
      <c r="L69" s="127">
        <f t="shared" si="10"/>
        <v>0.7885102787947057</v>
      </c>
      <c r="M69" s="128">
        <f t="shared" si="10"/>
        <v>0.74400397663725615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7650</v>
      </c>
      <c r="H70" s="35">
        <v>7730</v>
      </c>
      <c r="I70" s="35">
        <v>7890</v>
      </c>
      <c r="J70" s="35">
        <v>7980</v>
      </c>
      <c r="K70" s="35">
        <v>7990</v>
      </c>
      <c r="L70" s="35">
        <v>7800</v>
      </c>
      <c r="M70" s="36">
        <v>7780</v>
      </c>
    </row>
    <row r="71" spans="1:13" x14ac:dyDescent="0.15">
      <c r="A71" s="5"/>
      <c r="B71" s="37" t="s">
        <v>72</v>
      </c>
      <c r="C71" s="38"/>
      <c r="D71" s="39"/>
      <c r="E71" s="40"/>
      <c r="F71" s="41" t="s">
        <v>10</v>
      </c>
      <c r="G71" s="42">
        <v>7115</v>
      </c>
      <c r="H71" s="43">
        <v>7421</v>
      </c>
      <c r="I71" s="43">
        <v>8584</v>
      </c>
      <c r="J71" s="43">
        <v>11443</v>
      </c>
      <c r="K71" s="43">
        <v>11347</v>
      </c>
      <c r="L71" s="43">
        <v>8385</v>
      </c>
      <c r="M71" s="44">
        <v>9474</v>
      </c>
    </row>
    <row r="72" spans="1:13" x14ac:dyDescent="0.15">
      <c r="A72" s="5"/>
      <c r="B72" s="45" t="s">
        <v>0</v>
      </c>
      <c r="C72" s="3">
        <v>44872</v>
      </c>
      <c r="F72" s="46" t="s">
        <v>2</v>
      </c>
      <c r="G72" s="47">
        <v>3.12</v>
      </c>
      <c r="H72" s="48">
        <v>3.09</v>
      </c>
      <c r="I72" s="48">
        <v>3.17</v>
      </c>
      <c r="J72" s="48">
        <v>3.02</v>
      </c>
      <c r="K72" s="48">
        <v>3.09</v>
      </c>
      <c r="L72" s="48">
        <v>3.23</v>
      </c>
      <c r="M72" s="49">
        <v>3.1</v>
      </c>
    </row>
    <row r="73" spans="1:13" x14ac:dyDescent="0.15">
      <c r="A73" s="5"/>
      <c r="B73" s="45" t="s">
        <v>1</v>
      </c>
      <c r="C73" s="50">
        <v>4860</v>
      </c>
      <c r="D73" s="4" t="s">
        <v>15</v>
      </c>
      <c r="E73" s="50">
        <v>5010</v>
      </c>
      <c r="F73" s="46" t="s">
        <v>3</v>
      </c>
      <c r="G73" s="47">
        <v>99.1</v>
      </c>
      <c r="H73" s="48">
        <v>99.4</v>
      </c>
      <c r="I73" s="48">
        <v>99.1</v>
      </c>
      <c r="J73" s="48">
        <v>99.2</v>
      </c>
      <c r="K73" s="48">
        <v>98.7</v>
      </c>
      <c r="L73" s="48">
        <v>98.4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2532</v>
      </c>
      <c r="H74" s="99">
        <v>2247</v>
      </c>
      <c r="I74" s="99">
        <v>3067</v>
      </c>
      <c r="J74" s="99">
        <v>3819</v>
      </c>
      <c r="K74" s="99">
        <v>5134</v>
      </c>
      <c r="L74" s="99">
        <v>4220</v>
      </c>
      <c r="M74" s="101">
        <v>4740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1.0889194980104071</v>
      </c>
      <c r="H75" s="133">
        <f t="shared" ref="H75:M75" si="11">H71/H$4</f>
        <v>1.0814631302827165</v>
      </c>
      <c r="I75" s="133">
        <f t="shared" si="11"/>
        <v>1.0932246561385635</v>
      </c>
      <c r="J75" s="133">
        <f t="shared" si="11"/>
        <v>1.2101311336717429</v>
      </c>
      <c r="K75" s="133">
        <f t="shared" si="11"/>
        <v>1.1816099135686764</v>
      </c>
      <c r="L75" s="133">
        <f t="shared" si="11"/>
        <v>1.1806533370881442</v>
      </c>
      <c r="M75" s="134">
        <f t="shared" si="11"/>
        <v>1.1773331676401144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4860</v>
      </c>
      <c r="H76" s="53">
        <v>4970</v>
      </c>
      <c r="I76" s="53">
        <v>5110</v>
      </c>
      <c r="J76" s="53">
        <v>5130</v>
      </c>
      <c r="K76" s="53">
        <v>5170</v>
      </c>
      <c r="L76" s="53">
        <v>5040</v>
      </c>
      <c r="M76" s="54">
        <v>5010</v>
      </c>
    </row>
    <row r="77" spans="1:13" x14ac:dyDescent="0.15">
      <c r="A77" s="5"/>
      <c r="B77" s="16" t="s">
        <v>73</v>
      </c>
      <c r="C77" s="17"/>
      <c r="D77" s="18"/>
      <c r="E77" s="19"/>
      <c r="F77" s="20" t="s">
        <v>10</v>
      </c>
      <c r="G77" s="21">
        <v>1705</v>
      </c>
      <c r="H77" s="22">
        <v>1977</v>
      </c>
      <c r="I77" s="22">
        <v>2315</v>
      </c>
      <c r="J77" s="22">
        <v>3556</v>
      </c>
      <c r="K77" s="22">
        <v>3542</v>
      </c>
      <c r="L77" s="22">
        <v>2163</v>
      </c>
      <c r="M77" s="23">
        <v>2793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4.17</v>
      </c>
      <c r="H78" s="30">
        <v>4.3</v>
      </c>
      <c r="I78" s="30">
        <v>4.29</v>
      </c>
      <c r="J78" s="30">
        <v>4.1100000000000003</v>
      </c>
      <c r="K78" s="30">
        <v>4.12</v>
      </c>
      <c r="L78" s="30">
        <v>4.3099999999999996</v>
      </c>
      <c r="M78" s="31">
        <v>3.8</v>
      </c>
    </row>
    <row r="79" spans="1:13" x14ac:dyDescent="0.15">
      <c r="A79" s="5"/>
      <c r="B79" s="24" t="s">
        <v>1</v>
      </c>
      <c r="C79" s="32">
        <v>2200</v>
      </c>
      <c r="D79" s="26" t="s">
        <v>15</v>
      </c>
      <c r="E79" s="32">
        <v>2200</v>
      </c>
      <c r="F79" s="28" t="s">
        <v>3</v>
      </c>
      <c r="G79" s="29">
        <v>98.4</v>
      </c>
      <c r="H79" s="30">
        <v>96.9</v>
      </c>
      <c r="I79" s="30">
        <v>97.1</v>
      </c>
      <c r="J79" s="30">
        <v>97.5</v>
      </c>
      <c r="K79" s="30">
        <v>97.6</v>
      </c>
      <c r="L79" s="30">
        <v>97</v>
      </c>
      <c r="M79" s="31">
        <v>97.9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937</v>
      </c>
      <c r="H80" s="98">
        <v>1676</v>
      </c>
      <c r="I80" s="98">
        <v>1870</v>
      </c>
      <c r="J80" s="98">
        <v>2572</v>
      </c>
      <c r="K80" s="98">
        <v>2531</v>
      </c>
      <c r="L80" s="98">
        <v>1719</v>
      </c>
      <c r="M80" s="100">
        <v>1760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0.26094276094276092</v>
      </c>
      <c r="H81" s="127">
        <f t="shared" ref="H81:M81" si="12">H77/H$4</f>
        <v>0.28810842320023317</v>
      </c>
      <c r="I81" s="127">
        <f t="shared" si="12"/>
        <v>0.29482934284258788</v>
      </c>
      <c r="J81" s="127">
        <f t="shared" si="12"/>
        <v>0.37605752961082911</v>
      </c>
      <c r="K81" s="127">
        <f t="shared" si="12"/>
        <v>0.36884306987399773</v>
      </c>
      <c r="L81" s="127">
        <f t="shared" si="12"/>
        <v>0.30456209518445509</v>
      </c>
      <c r="M81" s="128">
        <f t="shared" si="12"/>
        <v>0.34708587051074935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2200</v>
      </c>
      <c r="H82" s="35">
        <v>2260</v>
      </c>
      <c r="I82" s="35">
        <v>2280</v>
      </c>
      <c r="J82" s="35">
        <v>2290</v>
      </c>
      <c r="K82" s="35">
        <v>2300</v>
      </c>
      <c r="L82" s="35">
        <v>2230</v>
      </c>
      <c r="M82" s="36">
        <v>2200</v>
      </c>
    </row>
    <row r="83" spans="1:13" x14ac:dyDescent="0.15">
      <c r="A83" s="5"/>
      <c r="B83" s="37" t="s">
        <v>70</v>
      </c>
      <c r="C83" s="38"/>
      <c r="D83" s="39"/>
      <c r="E83" s="40"/>
      <c r="F83" s="41" t="s">
        <v>10</v>
      </c>
      <c r="G83" s="42">
        <v>10709</v>
      </c>
      <c r="H83" s="43">
        <v>11263</v>
      </c>
      <c r="I83" s="43">
        <v>12355</v>
      </c>
      <c r="J83" s="43">
        <v>14022</v>
      </c>
      <c r="K83" s="43">
        <v>14081</v>
      </c>
      <c r="L83" s="43">
        <v>10571</v>
      </c>
      <c r="M83" s="44">
        <v>11985</v>
      </c>
    </row>
    <row r="84" spans="1:13" x14ac:dyDescent="0.15">
      <c r="A84" s="5"/>
      <c r="B84" s="45" t="s">
        <v>0</v>
      </c>
      <c r="C84" s="3">
        <v>44858</v>
      </c>
      <c r="F84" s="46" t="s">
        <v>2</v>
      </c>
      <c r="G84" s="47">
        <v>1.84</v>
      </c>
      <c r="H84" s="48">
        <v>1.83</v>
      </c>
      <c r="I84" s="48">
        <v>1.82</v>
      </c>
      <c r="J84" s="48">
        <v>1.82</v>
      </c>
      <c r="K84" s="48">
        <v>1.83</v>
      </c>
      <c r="L84" s="48">
        <v>1.89</v>
      </c>
      <c r="M84" s="49">
        <v>1.81</v>
      </c>
    </row>
    <row r="85" spans="1:13" x14ac:dyDescent="0.15">
      <c r="A85" s="5"/>
      <c r="B85" s="45" t="s">
        <v>1</v>
      </c>
      <c r="C85" s="50">
        <v>8860</v>
      </c>
      <c r="D85" s="4" t="s">
        <v>15</v>
      </c>
      <c r="E85" s="50">
        <v>9570</v>
      </c>
      <c r="F85" s="46" t="s">
        <v>3</v>
      </c>
      <c r="G85" s="47">
        <v>99.3</v>
      </c>
      <c r="H85" s="48">
        <v>99.5</v>
      </c>
      <c r="I85" s="48">
        <v>99.5</v>
      </c>
      <c r="J85" s="48">
        <v>99</v>
      </c>
      <c r="K85" s="48">
        <v>98.8</v>
      </c>
      <c r="L85" s="48">
        <v>98.5</v>
      </c>
      <c r="M85" s="49">
        <v>98.6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2718</v>
      </c>
      <c r="H86" s="99">
        <v>2412</v>
      </c>
      <c r="I86" s="99">
        <v>2629</v>
      </c>
      <c r="J86" s="99">
        <v>4396</v>
      </c>
      <c r="K86" s="99">
        <v>5040</v>
      </c>
      <c r="L86" s="99">
        <v>4293</v>
      </c>
      <c r="M86" s="101">
        <v>4739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1.6389654116926844</v>
      </c>
      <c r="H87" s="133">
        <f t="shared" ref="H87:M87" si="13">H83/H$4</f>
        <v>1.6413582046050714</v>
      </c>
      <c r="I87" s="133">
        <f t="shared" si="13"/>
        <v>1.5734844625573103</v>
      </c>
      <c r="J87" s="133">
        <f t="shared" si="13"/>
        <v>1.4828680203045685</v>
      </c>
      <c r="K87" s="133">
        <f t="shared" si="13"/>
        <v>1.4663126106425075</v>
      </c>
      <c r="L87" s="133">
        <f t="shared" si="13"/>
        <v>1.4884539566319346</v>
      </c>
      <c r="M87" s="134">
        <f t="shared" si="13"/>
        <v>1.4893749223313035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8860</v>
      </c>
      <c r="H88" s="53">
        <v>9200</v>
      </c>
      <c r="I88" s="53">
        <v>9610</v>
      </c>
      <c r="J88" s="53">
        <v>9780</v>
      </c>
      <c r="K88" s="53">
        <v>9820</v>
      </c>
      <c r="L88" s="53">
        <v>9510</v>
      </c>
      <c r="M88" s="54">
        <v>9570</v>
      </c>
    </row>
    <row r="89" spans="1:13" x14ac:dyDescent="0.15">
      <c r="A89" s="5"/>
      <c r="B89" s="16" t="s">
        <v>68</v>
      </c>
      <c r="C89" s="17"/>
      <c r="D89" s="18"/>
      <c r="E89" s="19"/>
      <c r="F89" s="20" t="s">
        <v>10</v>
      </c>
      <c r="G89" s="21">
        <v>3860</v>
      </c>
      <c r="H89" s="22">
        <v>4054</v>
      </c>
      <c r="I89" s="22">
        <v>4757</v>
      </c>
      <c r="J89" s="22">
        <v>6308</v>
      </c>
      <c r="K89" s="22">
        <v>6692</v>
      </c>
      <c r="L89" s="22">
        <v>4653</v>
      </c>
      <c r="M89" s="23">
        <v>4955</v>
      </c>
    </row>
    <row r="90" spans="1:13" x14ac:dyDescent="0.15">
      <c r="A90" s="5"/>
      <c r="B90" s="24" t="s">
        <v>0</v>
      </c>
      <c r="C90" s="25">
        <v>44851</v>
      </c>
      <c r="D90" s="26"/>
      <c r="E90" s="27"/>
      <c r="F90" s="28" t="s">
        <v>2</v>
      </c>
      <c r="G90" s="29">
        <v>2.09</v>
      </c>
      <c r="H90" s="30">
        <v>2.14</v>
      </c>
      <c r="I90" s="30">
        <v>2.16</v>
      </c>
      <c r="J90" s="30">
        <v>2.0099999999999998</v>
      </c>
      <c r="K90" s="30">
        <v>1.99</v>
      </c>
      <c r="L90" s="30">
        <v>2.12</v>
      </c>
      <c r="M90" s="31">
        <v>1.99</v>
      </c>
    </row>
    <row r="91" spans="1:13" x14ac:dyDescent="0.15">
      <c r="A91" s="5"/>
      <c r="B91" s="24" t="s">
        <v>1</v>
      </c>
      <c r="C91" s="32">
        <v>1420</v>
      </c>
      <c r="D91" s="26" t="s">
        <v>15</v>
      </c>
      <c r="E91" s="32">
        <v>1420</v>
      </c>
      <c r="F91" s="28" t="s">
        <v>3</v>
      </c>
      <c r="G91" s="29">
        <v>99.3</v>
      </c>
      <c r="H91" s="30">
        <v>99</v>
      </c>
      <c r="I91" s="30">
        <v>98.8</v>
      </c>
      <c r="J91" s="30">
        <v>99.3</v>
      </c>
      <c r="K91" s="30">
        <v>99.2</v>
      </c>
      <c r="L91" s="30">
        <v>98.4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889</v>
      </c>
      <c r="H92" s="98">
        <v>1204</v>
      </c>
      <c r="I92" s="98">
        <v>1651</v>
      </c>
      <c r="J92" s="98">
        <v>1451</v>
      </c>
      <c r="K92" s="98">
        <v>1623</v>
      </c>
      <c r="L92" s="98">
        <v>1931</v>
      </c>
      <c r="M92" s="100">
        <v>1484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0.59075604530149983</v>
      </c>
      <c r="H93" s="127">
        <f t="shared" ref="H93:M93" si="14">H89/H$4</f>
        <v>0.59078985718449428</v>
      </c>
      <c r="I93" s="127">
        <f t="shared" si="14"/>
        <v>0.6058329088130413</v>
      </c>
      <c r="J93" s="127">
        <f t="shared" si="14"/>
        <v>0.66708967851099832</v>
      </c>
      <c r="K93" s="127">
        <f t="shared" si="14"/>
        <v>0.69686556284494428</v>
      </c>
      <c r="L93" s="127">
        <f t="shared" si="14"/>
        <v>0.6551675584342439</v>
      </c>
      <c r="M93" s="128">
        <f t="shared" si="14"/>
        <v>0.61575742512737663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1420</v>
      </c>
      <c r="H94" s="35">
        <v>1430</v>
      </c>
      <c r="I94" s="35">
        <v>1460</v>
      </c>
      <c r="J94" s="35">
        <v>1450</v>
      </c>
      <c r="K94" s="35">
        <v>1460</v>
      </c>
      <c r="L94" s="35">
        <v>1430</v>
      </c>
      <c r="M94" s="36">
        <v>1420</v>
      </c>
    </row>
    <row r="95" spans="1:13" x14ac:dyDescent="0.15">
      <c r="A95" s="5"/>
      <c r="B95" s="37" t="s">
        <v>69</v>
      </c>
      <c r="C95" s="38"/>
      <c r="D95" s="39"/>
      <c r="E95" s="40"/>
      <c r="F95" s="41" t="s">
        <v>10</v>
      </c>
      <c r="G95" s="42">
        <v>2147</v>
      </c>
      <c r="H95" s="43">
        <v>2372</v>
      </c>
      <c r="I95" s="43">
        <v>2766</v>
      </c>
      <c r="J95" s="43">
        <v>3981</v>
      </c>
      <c r="K95" s="43">
        <v>4095</v>
      </c>
      <c r="L95" s="43">
        <v>2598</v>
      </c>
      <c r="M95" s="44">
        <v>3203</v>
      </c>
    </row>
    <row r="96" spans="1:13" x14ac:dyDescent="0.15">
      <c r="A96" s="5"/>
      <c r="B96" s="45" t="s">
        <v>0</v>
      </c>
      <c r="C96" s="3">
        <v>44851</v>
      </c>
      <c r="F96" s="46" t="s">
        <v>2</v>
      </c>
      <c r="G96" s="47">
        <v>2.44</v>
      </c>
      <c r="H96" s="48">
        <v>2.58</v>
      </c>
      <c r="I96" s="48">
        <v>2.61</v>
      </c>
      <c r="J96" s="48">
        <v>2.35</v>
      </c>
      <c r="K96" s="48">
        <v>2.38</v>
      </c>
      <c r="L96" s="48">
        <v>2.62</v>
      </c>
      <c r="M96" s="49">
        <v>2.4300000000000002</v>
      </c>
    </row>
    <row r="97" spans="1:13" x14ac:dyDescent="0.15">
      <c r="A97" s="5"/>
      <c r="B97" s="45" t="s">
        <v>1</v>
      </c>
      <c r="C97" s="50">
        <v>1600</v>
      </c>
      <c r="D97" s="4" t="s">
        <v>15</v>
      </c>
      <c r="E97" s="50">
        <v>1610</v>
      </c>
      <c r="F97" s="46" t="s">
        <v>3</v>
      </c>
      <c r="G97" s="47">
        <v>100.1</v>
      </c>
      <c r="H97" s="48">
        <v>99.4</v>
      </c>
      <c r="I97" s="48">
        <v>99</v>
      </c>
      <c r="J97" s="48">
        <v>99</v>
      </c>
      <c r="K97" s="48">
        <v>99.7</v>
      </c>
      <c r="L97" s="48">
        <v>98.4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86">
        <v>269</v>
      </c>
      <c r="H98" s="87">
        <v>629</v>
      </c>
      <c r="I98" s="87">
        <v>984</v>
      </c>
      <c r="J98" s="99">
        <v>1314</v>
      </c>
      <c r="K98" s="87">
        <v>817</v>
      </c>
      <c r="L98" s="99">
        <v>1229</v>
      </c>
      <c r="M98" s="101">
        <v>1070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0.32858891949801039</v>
      </c>
      <c r="H99" s="133">
        <f t="shared" ref="H99:M99" si="15">H95/H$4</f>
        <v>0.34567181579714368</v>
      </c>
      <c r="I99" s="133">
        <f t="shared" si="15"/>
        <v>0.35226693835965361</v>
      </c>
      <c r="J99" s="133">
        <f t="shared" si="15"/>
        <v>0.42100253807106597</v>
      </c>
      <c r="K99" s="133">
        <f t="shared" si="15"/>
        <v>0.42642924086223055</v>
      </c>
      <c r="L99" s="133">
        <f t="shared" si="15"/>
        <v>0.3658124471979724</v>
      </c>
      <c r="M99" s="134">
        <f t="shared" si="15"/>
        <v>0.39803653535479061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1600</v>
      </c>
      <c r="H100" s="53">
        <v>1610</v>
      </c>
      <c r="I100" s="53">
        <v>1610</v>
      </c>
      <c r="J100" s="53">
        <v>1640</v>
      </c>
      <c r="K100" s="53">
        <v>1660</v>
      </c>
      <c r="L100" s="53">
        <v>1590</v>
      </c>
      <c r="M100" s="54">
        <v>1610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9432</v>
      </c>
      <c r="H101" s="22">
        <v>10428</v>
      </c>
      <c r="I101" s="22">
        <v>11905</v>
      </c>
      <c r="J101" s="22">
        <v>14629</v>
      </c>
      <c r="K101" s="22">
        <v>14405</v>
      </c>
      <c r="L101" s="22">
        <v>10653</v>
      </c>
      <c r="M101" s="23">
        <v>12230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2.79</v>
      </c>
      <c r="H102" s="30">
        <v>2.73</v>
      </c>
      <c r="I102" s="30">
        <v>2.64</v>
      </c>
      <c r="J102" s="30">
        <v>2.61</v>
      </c>
      <c r="K102" s="30">
        <v>2.63</v>
      </c>
      <c r="L102" s="30">
        <v>2.75</v>
      </c>
      <c r="M102" s="31">
        <v>2.56</v>
      </c>
    </row>
    <row r="103" spans="1:13" x14ac:dyDescent="0.15">
      <c r="A103" s="5"/>
      <c r="B103" s="24" t="s">
        <v>1</v>
      </c>
      <c r="C103" s="32">
        <v>6370</v>
      </c>
      <c r="D103" s="26" t="s">
        <v>15</v>
      </c>
      <c r="E103" s="32">
        <v>6530</v>
      </c>
      <c r="F103" s="28" t="s">
        <v>3</v>
      </c>
      <c r="G103" s="29">
        <v>99</v>
      </c>
      <c r="H103" s="30">
        <v>99.6</v>
      </c>
      <c r="I103" s="30">
        <v>99.9</v>
      </c>
      <c r="J103" s="30">
        <v>99.1</v>
      </c>
      <c r="K103" s="30">
        <v>99</v>
      </c>
      <c r="L103" s="30">
        <v>98.7</v>
      </c>
      <c r="M103" s="31">
        <v>99.2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3488</v>
      </c>
      <c r="H104" s="98">
        <v>2375</v>
      </c>
      <c r="I104" s="98">
        <v>2125</v>
      </c>
      <c r="J104" s="98">
        <v>4796</v>
      </c>
      <c r="K104" s="98">
        <v>4975</v>
      </c>
      <c r="L104" s="98">
        <v>4479</v>
      </c>
      <c r="M104" s="100">
        <v>3804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1.443526170798898</v>
      </c>
      <c r="H105" s="127">
        <f t="shared" ref="H105:M105" si="16">H101/H$4</f>
        <v>1.5196735645584378</v>
      </c>
      <c r="I105" s="127">
        <f t="shared" si="16"/>
        <v>1.5161742231278654</v>
      </c>
      <c r="J105" s="127">
        <f t="shared" si="16"/>
        <v>1.5470600676818951</v>
      </c>
      <c r="K105" s="127">
        <f t="shared" si="16"/>
        <v>1.5000520670623763</v>
      </c>
      <c r="L105" s="127">
        <f t="shared" si="16"/>
        <v>1.5</v>
      </c>
      <c r="M105" s="128">
        <f t="shared" si="16"/>
        <v>1.5198210513234747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6370</v>
      </c>
      <c r="H106" s="35">
        <v>6490</v>
      </c>
      <c r="I106" s="35">
        <v>6620</v>
      </c>
      <c r="J106" s="35">
        <v>6670</v>
      </c>
      <c r="K106" s="35">
        <v>6680</v>
      </c>
      <c r="L106" s="35">
        <v>6550</v>
      </c>
      <c r="M106" s="36">
        <v>6530</v>
      </c>
    </row>
    <row r="107" spans="1:13" x14ac:dyDescent="0.15">
      <c r="A107" s="5"/>
      <c r="B107" s="37" t="s">
        <v>45</v>
      </c>
      <c r="C107" s="38"/>
      <c r="D107" s="39"/>
      <c r="E107" s="40"/>
      <c r="F107" s="41" t="s">
        <v>10</v>
      </c>
      <c r="G107" s="42">
        <v>12405</v>
      </c>
      <c r="H107" s="43">
        <v>13028</v>
      </c>
      <c r="I107" s="43">
        <v>14863</v>
      </c>
      <c r="J107" s="43">
        <v>17136</v>
      </c>
      <c r="K107" s="43">
        <v>17069</v>
      </c>
      <c r="L107" s="43">
        <v>12970</v>
      </c>
      <c r="M107" s="44">
        <v>14728</v>
      </c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2.95</v>
      </c>
      <c r="H108" s="48">
        <v>2.93</v>
      </c>
      <c r="I108" s="48">
        <v>2.86</v>
      </c>
      <c r="J108" s="48">
        <v>2.76</v>
      </c>
      <c r="K108" s="48">
        <v>2.77</v>
      </c>
      <c r="L108" s="48">
        <v>2.91</v>
      </c>
      <c r="M108" s="49">
        <v>2.75</v>
      </c>
    </row>
    <row r="109" spans="1:13" x14ac:dyDescent="0.15">
      <c r="A109" s="5"/>
      <c r="B109" s="45" t="s">
        <v>1</v>
      </c>
      <c r="C109" s="50">
        <v>5710</v>
      </c>
      <c r="D109" s="4" t="s">
        <v>15</v>
      </c>
      <c r="E109" s="50">
        <v>5930</v>
      </c>
      <c r="F109" s="46" t="s">
        <v>3</v>
      </c>
      <c r="G109" s="47">
        <v>99.7</v>
      </c>
      <c r="H109" s="48">
        <v>99.7</v>
      </c>
      <c r="I109" s="48">
        <v>99.7</v>
      </c>
      <c r="J109" s="48">
        <v>99.4</v>
      </c>
      <c r="K109" s="48">
        <v>99.3</v>
      </c>
      <c r="L109" s="48">
        <v>99</v>
      </c>
      <c r="M109" s="49">
        <v>99.2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2786</v>
      </c>
      <c r="H110" s="99">
        <v>2873</v>
      </c>
      <c r="I110" s="99">
        <v>3363</v>
      </c>
      <c r="J110" s="99">
        <v>4870</v>
      </c>
      <c r="K110" s="99">
        <v>5245</v>
      </c>
      <c r="L110" s="99">
        <v>4874</v>
      </c>
      <c r="M110" s="101">
        <v>4781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1.8985307621671259</v>
      </c>
      <c r="H111" s="133">
        <f t="shared" ref="H111:M111" si="17">H107/H$4</f>
        <v>1.8985718449431652</v>
      </c>
      <c r="I111" s="133">
        <f t="shared" si="17"/>
        <v>1.8928935303107488</v>
      </c>
      <c r="J111" s="133">
        <f t="shared" si="17"/>
        <v>1.8121827411167513</v>
      </c>
      <c r="K111" s="133">
        <f t="shared" si="17"/>
        <v>1.7774653754035197</v>
      </c>
      <c r="L111" s="133">
        <f t="shared" si="17"/>
        <v>1.8262461278513096</v>
      </c>
      <c r="M111" s="134">
        <f t="shared" si="17"/>
        <v>1.8302472971293651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5710</v>
      </c>
      <c r="H112" s="53">
        <v>5770</v>
      </c>
      <c r="I112" s="53">
        <v>5990</v>
      </c>
      <c r="J112" s="53">
        <v>6060</v>
      </c>
      <c r="K112" s="53">
        <v>6060</v>
      </c>
      <c r="L112" s="53">
        <v>5960</v>
      </c>
      <c r="M112" s="54">
        <v>5930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15262</v>
      </c>
      <c r="H113" s="22">
        <v>15952</v>
      </c>
      <c r="I113" s="22">
        <v>17620</v>
      </c>
      <c r="J113" s="22">
        <v>19415</v>
      </c>
      <c r="K113" s="22">
        <v>19433</v>
      </c>
      <c r="L113" s="22">
        <v>15418</v>
      </c>
      <c r="M113" s="23">
        <v>17161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2.86</v>
      </c>
      <c r="H114" s="30">
        <v>2.82</v>
      </c>
      <c r="I114" s="30">
        <v>2.7</v>
      </c>
      <c r="J114" s="30">
        <v>2.65</v>
      </c>
      <c r="K114" s="30">
        <v>2.6</v>
      </c>
      <c r="L114" s="30">
        <v>2.77</v>
      </c>
      <c r="M114" s="31">
        <v>2.62</v>
      </c>
    </row>
    <row r="115" spans="1:13" x14ac:dyDescent="0.15">
      <c r="A115" s="5"/>
      <c r="B115" s="24" t="s">
        <v>1</v>
      </c>
      <c r="C115" s="32">
        <v>8070</v>
      </c>
      <c r="D115" s="26" t="s">
        <v>15</v>
      </c>
      <c r="E115" s="32">
        <v>8340</v>
      </c>
      <c r="F115" s="28" t="s">
        <v>3</v>
      </c>
      <c r="G115" s="29">
        <v>99.5</v>
      </c>
      <c r="H115" s="30">
        <v>99.6</v>
      </c>
      <c r="I115" s="30">
        <v>99.8</v>
      </c>
      <c r="J115" s="30">
        <v>99.2</v>
      </c>
      <c r="K115" s="30">
        <v>99.4</v>
      </c>
      <c r="L115" s="30">
        <v>98.9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3844</v>
      </c>
      <c r="H116" s="98">
        <v>3736</v>
      </c>
      <c r="I116" s="98">
        <v>3516</v>
      </c>
      <c r="J116" s="98">
        <v>6107</v>
      </c>
      <c r="K116" s="98">
        <v>5226</v>
      </c>
      <c r="L116" s="98">
        <v>5979</v>
      </c>
      <c r="M116" s="100">
        <v>4934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2.3357820630547903</v>
      </c>
      <c r="H117" s="127">
        <f t="shared" ref="H117:M117" si="18">H113/H$4</f>
        <v>2.3246866802681434</v>
      </c>
      <c r="I117" s="127">
        <f t="shared" si="18"/>
        <v>2.2440142638818137</v>
      </c>
      <c r="J117" s="127">
        <f t="shared" si="18"/>
        <v>2.053193739424704</v>
      </c>
      <c r="K117" s="127">
        <f t="shared" si="18"/>
        <v>2.0236384463188588</v>
      </c>
      <c r="L117" s="127">
        <f t="shared" si="18"/>
        <v>2.1709377640101382</v>
      </c>
      <c r="M117" s="128">
        <f t="shared" si="18"/>
        <v>2.1325959985087612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8070</v>
      </c>
      <c r="H118" s="35">
        <v>8140</v>
      </c>
      <c r="I118" s="35">
        <v>8470</v>
      </c>
      <c r="J118" s="35">
        <v>8560</v>
      </c>
      <c r="K118" s="35">
        <v>8580</v>
      </c>
      <c r="L118" s="35">
        <v>8330</v>
      </c>
      <c r="M118" s="36">
        <v>8340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9091</v>
      </c>
      <c r="H119" s="43">
        <v>9556</v>
      </c>
      <c r="I119" s="43">
        <v>10640</v>
      </c>
      <c r="J119" s="43">
        <v>12526</v>
      </c>
      <c r="K119" s="43">
        <v>12658</v>
      </c>
      <c r="L119" s="43">
        <v>9289</v>
      </c>
      <c r="M119" s="44">
        <v>10640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1.99</v>
      </c>
      <c r="H120" s="48">
        <v>1.98</v>
      </c>
      <c r="I120" s="48">
        <v>1.96</v>
      </c>
      <c r="J120" s="48">
        <v>1.92</v>
      </c>
      <c r="K120" s="48">
        <v>1.93</v>
      </c>
      <c r="L120" s="48">
        <v>2</v>
      </c>
      <c r="M120" s="49">
        <v>1.91</v>
      </c>
    </row>
    <row r="121" spans="1:13" x14ac:dyDescent="0.15">
      <c r="A121" s="5"/>
      <c r="B121" s="45" t="s">
        <v>1</v>
      </c>
      <c r="C121" s="50">
        <v>42010</v>
      </c>
      <c r="D121" s="4" t="s">
        <v>15</v>
      </c>
      <c r="E121" s="50">
        <v>42990</v>
      </c>
      <c r="F121" s="46" t="s">
        <v>3</v>
      </c>
      <c r="G121" s="47">
        <v>99.3</v>
      </c>
      <c r="H121" s="48">
        <v>99.3</v>
      </c>
      <c r="I121" s="48">
        <v>99.2</v>
      </c>
      <c r="J121" s="48">
        <v>99.1</v>
      </c>
      <c r="K121" s="48">
        <v>98.8</v>
      </c>
      <c r="L121" s="48">
        <v>98.6</v>
      </c>
      <c r="M121" s="49">
        <v>98.6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2435</v>
      </c>
      <c r="H122" s="99">
        <v>2575</v>
      </c>
      <c r="I122" s="99">
        <v>3047</v>
      </c>
      <c r="J122" s="99">
        <v>3879</v>
      </c>
      <c r="K122" s="99">
        <v>4497</v>
      </c>
      <c r="L122" s="99">
        <v>3669</v>
      </c>
      <c r="M122" s="101">
        <v>4280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1.3913376186103459</v>
      </c>
      <c r="H123" s="133">
        <f t="shared" ref="H123:M123" si="19">H119/H$4</f>
        <v>1.3925969105217137</v>
      </c>
      <c r="I123" s="133">
        <f t="shared" si="19"/>
        <v>1.3550687722873154</v>
      </c>
      <c r="J123" s="133">
        <f t="shared" si="19"/>
        <v>1.3246615905245347</v>
      </c>
      <c r="K123" s="133">
        <f t="shared" si="19"/>
        <v>1.3181297511194419</v>
      </c>
      <c r="L123" s="133">
        <f t="shared" si="19"/>
        <v>1.3079414249507182</v>
      </c>
      <c r="M123" s="134">
        <f t="shared" si="19"/>
        <v>1.3222318876599974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42010</v>
      </c>
      <c r="H124" s="53">
        <v>42700</v>
      </c>
      <c r="I124" s="53">
        <v>43530</v>
      </c>
      <c r="J124" s="53">
        <v>43730</v>
      </c>
      <c r="K124" s="53">
        <v>43850</v>
      </c>
      <c r="L124" s="53">
        <v>42650</v>
      </c>
      <c r="M124" s="54">
        <v>42990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12298</v>
      </c>
      <c r="H125" s="22">
        <v>13006</v>
      </c>
      <c r="I125" s="22">
        <v>14328</v>
      </c>
      <c r="J125" s="22">
        <v>16028</v>
      </c>
      <c r="K125" s="22">
        <v>16170</v>
      </c>
      <c r="L125" s="22">
        <v>12302</v>
      </c>
      <c r="M125" s="23">
        <v>13952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1.84</v>
      </c>
      <c r="H126" s="30">
        <v>1.79</v>
      </c>
      <c r="I126" s="30">
        <v>1.77</v>
      </c>
      <c r="J126" s="30">
        <v>1.75</v>
      </c>
      <c r="K126" s="30">
        <v>1.75</v>
      </c>
      <c r="L126" s="30">
        <v>1.83</v>
      </c>
      <c r="M126" s="31">
        <v>1.75</v>
      </c>
    </row>
    <row r="127" spans="1:13" x14ac:dyDescent="0.15">
      <c r="A127" s="5"/>
      <c r="B127" s="24" t="s">
        <v>1</v>
      </c>
      <c r="C127" s="32">
        <v>29020</v>
      </c>
      <c r="D127" s="26" t="s">
        <v>15</v>
      </c>
      <c r="E127" s="32">
        <v>30150</v>
      </c>
      <c r="F127" s="28" t="s">
        <v>3</v>
      </c>
      <c r="G127" s="29">
        <v>99.2</v>
      </c>
      <c r="H127" s="30">
        <v>99.5</v>
      </c>
      <c r="I127" s="30">
        <v>99.4</v>
      </c>
      <c r="J127" s="30">
        <v>99</v>
      </c>
      <c r="K127" s="30">
        <v>98.9</v>
      </c>
      <c r="L127" s="30">
        <v>98.7</v>
      </c>
      <c r="M127" s="31">
        <v>98.6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3253</v>
      </c>
      <c r="H128" s="98">
        <v>2781</v>
      </c>
      <c r="I128" s="98">
        <v>3320</v>
      </c>
      <c r="J128" s="98">
        <v>4923</v>
      </c>
      <c r="K128" s="98">
        <v>5270</v>
      </c>
      <c r="L128" s="98">
        <v>4547</v>
      </c>
      <c r="M128" s="100">
        <v>5307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1.8821548821548821</v>
      </c>
      <c r="H129" s="127">
        <f t="shared" ref="H129:M129" si="20">H125/H$4</f>
        <v>1.8953657825706791</v>
      </c>
      <c r="I129" s="127">
        <f t="shared" si="20"/>
        <v>1.8247580234335201</v>
      </c>
      <c r="J129" s="127">
        <f t="shared" si="20"/>
        <v>1.6950084602368867</v>
      </c>
      <c r="K129" s="127">
        <f t="shared" si="20"/>
        <v>1.6838487972508591</v>
      </c>
      <c r="L129" s="127">
        <f t="shared" si="20"/>
        <v>1.7321881160236554</v>
      </c>
      <c r="M129" s="128">
        <f t="shared" si="20"/>
        <v>1.7338138436684478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29020</v>
      </c>
      <c r="H130" s="35">
        <v>29760</v>
      </c>
      <c r="I130" s="35">
        <v>30500</v>
      </c>
      <c r="J130" s="35">
        <v>30580</v>
      </c>
      <c r="K130" s="35">
        <v>30650</v>
      </c>
      <c r="L130" s="35">
        <v>29960</v>
      </c>
      <c r="M130" s="36">
        <v>30150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3797</v>
      </c>
      <c r="H131" s="43">
        <v>4205</v>
      </c>
      <c r="I131" s="43">
        <v>5251</v>
      </c>
      <c r="J131" s="43">
        <v>6693</v>
      </c>
      <c r="K131" s="43">
        <v>6632</v>
      </c>
      <c r="L131" s="43">
        <v>4501</v>
      </c>
      <c r="M131" s="44">
        <v>5726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2.4900000000000002</v>
      </c>
      <c r="H132" s="48">
        <v>2.4900000000000002</v>
      </c>
      <c r="I132" s="48">
        <v>2.4300000000000002</v>
      </c>
      <c r="J132" s="48">
        <v>2.4500000000000002</v>
      </c>
      <c r="K132" s="48">
        <v>2.46</v>
      </c>
      <c r="L132" s="48">
        <v>2.63</v>
      </c>
      <c r="M132" s="49">
        <v>2.42</v>
      </c>
    </row>
    <row r="133" spans="1:13" x14ac:dyDescent="0.15">
      <c r="A133" s="5"/>
      <c r="B133" s="45" t="s">
        <v>1</v>
      </c>
      <c r="C133" s="50">
        <v>14470</v>
      </c>
      <c r="D133" s="4" t="s">
        <v>15</v>
      </c>
      <c r="E133" s="50">
        <v>14610</v>
      </c>
      <c r="F133" s="46" t="s">
        <v>3</v>
      </c>
      <c r="G133" s="47">
        <v>99.3</v>
      </c>
      <c r="H133" s="48">
        <v>99.2</v>
      </c>
      <c r="I133" s="48">
        <v>99.4</v>
      </c>
      <c r="J133" s="48">
        <v>98.6</v>
      </c>
      <c r="K133" s="48">
        <v>98.4</v>
      </c>
      <c r="L133" s="48">
        <v>97.7</v>
      </c>
      <c r="M133" s="49">
        <v>98.5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1093</v>
      </c>
      <c r="H134" s="99">
        <v>1286</v>
      </c>
      <c r="I134" s="99">
        <v>1385</v>
      </c>
      <c r="J134" s="99">
        <v>2830</v>
      </c>
      <c r="K134" s="99">
        <v>3119</v>
      </c>
      <c r="L134" s="99">
        <v>2796</v>
      </c>
      <c r="M134" s="101">
        <v>2556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0.58111417202326299</v>
      </c>
      <c r="H135" s="133">
        <f t="shared" ref="H135:M135" si="21">H131/H$4</f>
        <v>0.61279510346837651</v>
      </c>
      <c r="I135" s="133">
        <f t="shared" si="21"/>
        <v>0.6687468160978095</v>
      </c>
      <c r="J135" s="133">
        <f t="shared" si="21"/>
        <v>0.70780456852791873</v>
      </c>
      <c r="K135" s="133">
        <f t="shared" si="21"/>
        <v>0.69061751535978344</v>
      </c>
      <c r="L135" s="133">
        <f t="shared" si="21"/>
        <v>0.63376513658124467</v>
      </c>
      <c r="M135" s="134">
        <f t="shared" si="21"/>
        <v>0.71156952901702497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14470</v>
      </c>
      <c r="H136" s="53">
        <v>14540</v>
      </c>
      <c r="I136" s="53">
        <v>14890</v>
      </c>
      <c r="J136" s="53">
        <v>15020</v>
      </c>
      <c r="K136" s="53">
        <v>15080</v>
      </c>
      <c r="L136" s="53">
        <v>14690</v>
      </c>
      <c r="M136" s="54">
        <v>14610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6016</v>
      </c>
      <c r="H137" s="22">
        <v>6487</v>
      </c>
      <c r="I137" s="22">
        <v>7708</v>
      </c>
      <c r="J137" s="22">
        <v>9794</v>
      </c>
      <c r="K137" s="22">
        <v>9941</v>
      </c>
      <c r="L137" s="22">
        <v>6549</v>
      </c>
      <c r="M137" s="23">
        <v>7989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2.78</v>
      </c>
      <c r="H138" s="30">
        <v>2.7</v>
      </c>
      <c r="I138" s="30">
        <v>2.7</v>
      </c>
      <c r="J138" s="30">
        <v>2.68</v>
      </c>
      <c r="K138" s="30">
        <v>2.66</v>
      </c>
      <c r="L138" s="30">
        <v>2.92</v>
      </c>
      <c r="M138" s="31">
        <v>2.67</v>
      </c>
    </row>
    <row r="139" spans="1:13" x14ac:dyDescent="0.15">
      <c r="A139" s="5"/>
      <c r="B139" s="24" t="s">
        <v>1</v>
      </c>
      <c r="C139" s="32">
        <v>14500</v>
      </c>
      <c r="D139" s="26" t="s">
        <v>15</v>
      </c>
      <c r="E139" s="32">
        <v>14800</v>
      </c>
      <c r="F139" s="28" t="s">
        <v>3</v>
      </c>
      <c r="G139" s="29">
        <v>99.4</v>
      </c>
      <c r="H139" s="30">
        <v>99.7</v>
      </c>
      <c r="I139" s="30">
        <v>99.3</v>
      </c>
      <c r="J139" s="30">
        <v>99</v>
      </c>
      <c r="K139" s="30">
        <v>99</v>
      </c>
      <c r="L139" s="30">
        <v>98.2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1729</v>
      </c>
      <c r="H140" s="98">
        <v>1461</v>
      </c>
      <c r="I140" s="98">
        <v>2370</v>
      </c>
      <c r="J140" s="98">
        <v>3505</v>
      </c>
      <c r="K140" s="98">
        <v>3696</v>
      </c>
      <c r="L140" s="98">
        <v>3459</v>
      </c>
      <c r="M140" s="100">
        <v>3273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0.92072237526782985</v>
      </c>
      <c r="H141" s="127">
        <f t="shared" ref="H141:M141" si="22">H137/H$4</f>
        <v>0.94535120955989504</v>
      </c>
      <c r="I141" s="127">
        <f t="shared" si="22"/>
        <v>0.9816607233825777</v>
      </c>
      <c r="J141" s="127">
        <f t="shared" si="22"/>
        <v>1.0357445008460238</v>
      </c>
      <c r="K141" s="127">
        <f t="shared" si="22"/>
        <v>1.0351973341664062</v>
      </c>
      <c r="L141" s="127">
        <f t="shared" si="22"/>
        <v>0.92213460996902286</v>
      </c>
      <c r="M141" s="128">
        <f t="shared" si="22"/>
        <v>0.99279234497328195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14500</v>
      </c>
      <c r="H142" s="35">
        <v>14700</v>
      </c>
      <c r="I142" s="35">
        <v>14960</v>
      </c>
      <c r="J142" s="35">
        <v>15090</v>
      </c>
      <c r="K142" s="35">
        <v>15120</v>
      </c>
      <c r="L142" s="35">
        <v>14790</v>
      </c>
      <c r="M142" s="36">
        <v>14800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7937</v>
      </c>
      <c r="H143" s="43">
        <v>8656</v>
      </c>
      <c r="I143" s="43">
        <v>9668</v>
      </c>
      <c r="J143" s="43">
        <v>11581</v>
      </c>
      <c r="K143" s="43">
        <v>13131</v>
      </c>
      <c r="L143" s="43">
        <v>9320</v>
      </c>
      <c r="M143" s="44">
        <v>11378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1.63</v>
      </c>
      <c r="H144" s="48">
        <v>1.59</v>
      </c>
      <c r="I144" s="48">
        <v>1.57</v>
      </c>
      <c r="J144" s="48">
        <v>1.61</v>
      </c>
      <c r="K144" s="48">
        <v>1.53</v>
      </c>
      <c r="L144" s="48">
        <v>1.75</v>
      </c>
      <c r="M144" s="49">
        <v>1.54</v>
      </c>
    </row>
    <row r="145" spans="1:13" x14ac:dyDescent="0.15">
      <c r="A145" s="5"/>
      <c r="B145" s="45" t="s">
        <v>1</v>
      </c>
      <c r="C145" s="50">
        <v>15230</v>
      </c>
      <c r="D145" s="4" t="s">
        <v>15</v>
      </c>
      <c r="E145" s="50">
        <v>14380</v>
      </c>
      <c r="F145" s="46" t="s">
        <v>3</v>
      </c>
      <c r="G145" s="47">
        <v>99.5</v>
      </c>
      <c r="H145" s="48">
        <v>99.8</v>
      </c>
      <c r="I145" s="48">
        <v>99.6</v>
      </c>
      <c r="J145" s="48">
        <v>98.7</v>
      </c>
      <c r="K145" s="48">
        <v>99</v>
      </c>
      <c r="L145" s="48">
        <v>97.9</v>
      </c>
      <c r="M145" s="49">
        <v>98.7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1572</v>
      </c>
      <c r="H146" s="99">
        <v>1178</v>
      </c>
      <c r="I146" s="99">
        <v>1731</v>
      </c>
      <c r="J146" s="99">
        <v>4107</v>
      </c>
      <c r="K146" s="99">
        <v>3845</v>
      </c>
      <c r="L146" s="99">
        <v>4883</v>
      </c>
      <c r="M146" s="101">
        <v>4149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1.2147229874502601</v>
      </c>
      <c r="H147" s="133">
        <f t="shared" ref="H147:M147" si="23">H143/H$4</f>
        <v>1.2614398134654619</v>
      </c>
      <c r="I147" s="133">
        <f t="shared" si="23"/>
        <v>1.2312786551197148</v>
      </c>
      <c r="J147" s="133">
        <f t="shared" si="23"/>
        <v>1.2247250423011844</v>
      </c>
      <c r="K147" s="133">
        <f t="shared" si="23"/>
        <v>1.3673851921274602</v>
      </c>
      <c r="L147" s="133">
        <f t="shared" si="23"/>
        <v>1.3123063925654745</v>
      </c>
      <c r="M147" s="134">
        <f t="shared" si="23"/>
        <v>1.4139430843792717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15230</v>
      </c>
      <c r="H148" s="53">
        <v>14980</v>
      </c>
      <c r="I148" s="53">
        <v>15460</v>
      </c>
      <c r="J148" s="53">
        <v>15570</v>
      </c>
      <c r="K148" s="53">
        <v>15580</v>
      </c>
      <c r="L148" s="53">
        <v>15490</v>
      </c>
      <c r="M148" s="54">
        <v>14380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5785</v>
      </c>
      <c r="H149" s="22">
        <v>6079</v>
      </c>
      <c r="I149" s="22">
        <v>7130</v>
      </c>
      <c r="J149" s="22">
        <v>9428</v>
      </c>
      <c r="K149" s="22">
        <v>10005</v>
      </c>
      <c r="L149" s="22">
        <v>7614</v>
      </c>
      <c r="M149" s="23">
        <v>8975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3.81</v>
      </c>
      <c r="H150" s="30">
        <v>3.78</v>
      </c>
      <c r="I150" s="30">
        <v>3.71</v>
      </c>
      <c r="J150" s="30">
        <v>3.59</v>
      </c>
      <c r="K150" s="30">
        <v>3.57</v>
      </c>
      <c r="L150" s="30">
        <v>3.78</v>
      </c>
      <c r="M150" s="31">
        <v>3.52</v>
      </c>
    </row>
    <row r="151" spans="1:13" x14ac:dyDescent="0.15">
      <c r="A151" s="5"/>
      <c r="B151" s="24" t="s">
        <v>1</v>
      </c>
      <c r="C151" s="32">
        <v>5720</v>
      </c>
      <c r="D151" s="26" t="s">
        <v>15</v>
      </c>
      <c r="E151" s="32">
        <v>5640</v>
      </c>
      <c r="F151" s="28" t="s">
        <v>3</v>
      </c>
      <c r="G151" s="29">
        <v>98.6</v>
      </c>
      <c r="H151" s="30">
        <v>98.9</v>
      </c>
      <c r="I151" s="30">
        <v>98.2</v>
      </c>
      <c r="J151" s="30">
        <v>98.1</v>
      </c>
      <c r="K151" s="30">
        <v>97.9</v>
      </c>
      <c r="L151" s="30">
        <v>97.1</v>
      </c>
      <c r="M151" s="31">
        <v>97.8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2865</v>
      </c>
      <c r="H152" s="98">
        <v>2672</v>
      </c>
      <c r="I152" s="98">
        <v>4080</v>
      </c>
      <c r="J152" s="98">
        <v>5492</v>
      </c>
      <c r="K152" s="98">
        <v>6231</v>
      </c>
      <c r="L152" s="98">
        <v>6092</v>
      </c>
      <c r="M152" s="100">
        <v>5845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0.88536883991429449</v>
      </c>
      <c r="H153" s="127">
        <f t="shared" ref="H153:M153" si="24">H149/H$4</f>
        <v>0.88589332556106093</v>
      </c>
      <c r="I153" s="127">
        <f t="shared" si="24"/>
        <v>0.90804890473764643</v>
      </c>
      <c r="J153" s="127">
        <f t="shared" si="24"/>
        <v>0.99703891708967851</v>
      </c>
      <c r="K153" s="127">
        <f t="shared" si="24"/>
        <v>1.0418619181505779</v>
      </c>
      <c r="L153" s="127">
        <f t="shared" si="24"/>
        <v>1.0720923683469445</v>
      </c>
      <c r="M153" s="128">
        <f t="shared" si="24"/>
        <v>1.1153224804274886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5720</v>
      </c>
      <c r="H154" s="35">
        <v>5690</v>
      </c>
      <c r="I154" s="35">
        <v>5860</v>
      </c>
      <c r="J154" s="35">
        <v>5870</v>
      </c>
      <c r="K154" s="35">
        <v>5870</v>
      </c>
      <c r="L154" s="35">
        <v>5780</v>
      </c>
      <c r="M154" s="36">
        <v>5640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22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44914</v>
      </c>
      <c r="H3" s="11">
        <v>44915</v>
      </c>
      <c r="I3" s="11">
        <v>44916</v>
      </c>
      <c r="J3" s="11">
        <v>44917</v>
      </c>
      <c r="K3" s="11">
        <v>44918</v>
      </c>
      <c r="L3" s="11">
        <v>44919</v>
      </c>
      <c r="M3" s="12">
        <v>44920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6312</v>
      </c>
      <c r="H4" s="14">
        <v>6595</v>
      </c>
      <c r="I4" s="14">
        <v>6720</v>
      </c>
      <c r="J4" s="14">
        <v>6350</v>
      </c>
      <c r="K4" s="14">
        <v>6414</v>
      </c>
      <c r="L4" s="14">
        <v>8292</v>
      </c>
      <c r="M4" s="15">
        <v>9075</v>
      </c>
    </row>
    <row r="5" spans="1:13" x14ac:dyDescent="0.15">
      <c r="A5" s="5"/>
      <c r="B5" s="56" t="s">
        <v>83</v>
      </c>
      <c r="C5" s="57"/>
      <c r="D5" s="58"/>
      <c r="E5" s="59"/>
      <c r="F5" s="60" t="s">
        <v>10</v>
      </c>
      <c r="G5" s="75"/>
      <c r="H5" s="76">
        <v>14175</v>
      </c>
      <c r="I5" s="76">
        <v>13648</v>
      </c>
      <c r="J5" s="76">
        <v>12513</v>
      </c>
      <c r="K5" s="76">
        <v>12002</v>
      </c>
      <c r="L5" s="76">
        <v>14043</v>
      </c>
      <c r="M5" s="77">
        <v>14990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78"/>
      <c r="H6" s="79">
        <v>3.46</v>
      </c>
      <c r="I6" s="79">
        <v>3.49</v>
      </c>
      <c r="J6" s="79">
        <v>3.44</v>
      </c>
      <c r="K6" s="79">
        <v>3.51</v>
      </c>
      <c r="L6" s="79">
        <v>3.41</v>
      </c>
      <c r="M6" s="80">
        <v>3.36</v>
      </c>
    </row>
    <row r="7" spans="1:13" x14ac:dyDescent="0.15">
      <c r="A7" s="5"/>
      <c r="B7" s="64" t="s">
        <v>1</v>
      </c>
      <c r="C7" s="71">
        <v>2010</v>
      </c>
      <c r="D7" s="66" t="s">
        <v>15</v>
      </c>
      <c r="E7" s="71">
        <v>3380</v>
      </c>
      <c r="F7" s="67" t="s">
        <v>3</v>
      </c>
      <c r="G7" s="78"/>
      <c r="H7" s="79">
        <v>99.4</v>
      </c>
      <c r="I7" s="79">
        <v>99.8</v>
      </c>
      <c r="J7" s="79">
        <v>99.9</v>
      </c>
      <c r="K7" s="79">
        <v>99.8</v>
      </c>
      <c r="L7" s="79">
        <v>99.2</v>
      </c>
      <c r="M7" s="80">
        <v>99.2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3895</v>
      </c>
      <c r="I8" s="109">
        <v>2861</v>
      </c>
      <c r="J8" s="109">
        <v>2862</v>
      </c>
      <c r="K8" s="109">
        <v>2817</v>
      </c>
      <c r="L8" s="109">
        <v>5103</v>
      </c>
      <c r="M8" s="110">
        <v>5144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2.1493555724033357</v>
      </c>
      <c r="I9" s="118">
        <f t="shared" si="0"/>
        <v>2.0309523809523808</v>
      </c>
      <c r="J9" s="118">
        <f t="shared" si="0"/>
        <v>1.9705511811023622</v>
      </c>
      <c r="K9" s="118">
        <f t="shared" si="0"/>
        <v>1.8712192079825383</v>
      </c>
      <c r="L9" s="118">
        <f t="shared" si="0"/>
        <v>1.6935600578871202</v>
      </c>
      <c r="M9" s="119">
        <f t="shared" si="0"/>
        <v>1.6517906336088155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2010</v>
      </c>
      <c r="I10" s="74">
        <v>2930</v>
      </c>
      <c r="J10" s="74">
        <v>3320</v>
      </c>
      <c r="K10" s="74">
        <v>3440</v>
      </c>
      <c r="L10" s="74">
        <v>3420</v>
      </c>
      <c r="M10" s="106">
        <v>3380</v>
      </c>
    </row>
    <row r="11" spans="1:13" x14ac:dyDescent="0.15">
      <c r="A11" s="5"/>
      <c r="B11" s="56" t="s">
        <v>82</v>
      </c>
      <c r="C11" s="57"/>
      <c r="D11" s="58"/>
      <c r="E11" s="59"/>
      <c r="F11" s="60" t="s">
        <v>10</v>
      </c>
      <c r="G11" s="61"/>
      <c r="H11" s="62">
        <v>9506</v>
      </c>
      <c r="I11" s="62">
        <v>8164</v>
      </c>
      <c r="J11" s="62">
        <v>7162</v>
      </c>
      <c r="K11" s="62">
        <v>6801</v>
      </c>
      <c r="L11" s="62">
        <v>8478</v>
      </c>
      <c r="M11" s="63">
        <v>9285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68"/>
      <c r="H12" s="69">
        <v>3.39</v>
      </c>
      <c r="I12" s="69">
        <v>3.41</v>
      </c>
      <c r="J12" s="69">
        <v>3.45</v>
      </c>
      <c r="K12" s="69">
        <v>3.54</v>
      </c>
      <c r="L12" s="69">
        <v>3.38</v>
      </c>
      <c r="M12" s="70">
        <v>3.37</v>
      </c>
    </row>
    <row r="13" spans="1:13" x14ac:dyDescent="0.15">
      <c r="A13" s="5"/>
      <c r="B13" s="64" t="s">
        <v>1</v>
      </c>
      <c r="C13" s="71">
        <v>2880</v>
      </c>
      <c r="D13" s="66" t="s">
        <v>15</v>
      </c>
      <c r="E13" s="71">
        <v>4620</v>
      </c>
      <c r="F13" s="67" t="s">
        <v>3</v>
      </c>
      <c r="G13" s="68"/>
      <c r="H13" s="69">
        <v>99</v>
      </c>
      <c r="I13" s="69">
        <v>99.3</v>
      </c>
      <c r="J13" s="69">
        <v>98.8</v>
      </c>
      <c r="K13" s="69">
        <v>98.5</v>
      </c>
      <c r="L13" s="69">
        <v>97.8</v>
      </c>
      <c r="M13" s="70">
        <v>98.2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3495</v>
      </c>
      <c r="I14" s="104">
        <v>2548</v>
      </c>
      <c r="J14" s="104">
        <v>2958</v>
      </c>
      <c r="K14" s="104">
        <v>3290</v>
      </c>
      <c r="L14" s="104">
        <v>5239</v>
      </c>
      <c r="M14" s="107">
        <v>4973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1.4413949962092494</v>
      </c>
      <c r="I15" s="121">
        <f t="shared" si="1"/>
        <v>1.2148809523809523</v>
      </c>
      <c r="J15" s="121">
        <f t="shared" si="1"/>
        <v>1.1278740157480316</v>
      </c>
      <c r="K15" s="121">
        <f t="shared" si="1"/>
        <v>1.0603367633302152</v>
      </c>
      <c r="L15" s="121">
        <f t="shared" si="1"/>
        <v>1.0224312590448625</v>
      </c>
      <c r="M15" s="122">
        <f t="shared" si="1"/>
        <v>1.0231404958677686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2880</v>
      </c>
      <c r="I16" s="74">
        <v>3890</v>
      </c>
      <c r="J16" s="74">
        <v>4370</v>
      </c>
      <c r="K16" s="74">
        <v>4620</v>
      </c>
      <c r="L16" s="74">
        <v>4650</v>
      </c>
      <c r="M16" s="106">
        <v>4620</v>
      </c>
    </row>
    <row r="17" spans="1:13" x14ac:dyDescent="0.15">
      <c r="A17" s="5"/>
      <c r="B17" s="56" t="s">
        <v>81</v>
      </c>
      <c r="C17" s="57"/>
      <c r="D17" s="58"/>
      <c r="E17" s="59"/>
      <c r="F17" s="60" t="s">
        <v>10</v>
      </c>
      <c r="G17" s="75"/>
      <c r="H17" s="76">
        <v>17753</v>
      </c>
      <c r="I17" s="76">
        <v>16409</v>
      </c>
      <c r="J17" s="76">
        <v>14722</v>
      </c>
      <c r="K17" s="76">
        <v>13817</v>
      </c>
      <c r="L17" s="76">
        <v>15516</v>
      </c>
      <c r="M17" s="77">
        <v>15137</v>
      </c>
    </row>
    <row r="18" spans="1:13" x14ac:dyDescent="0.15">
      <c r="A18" s="5"/>
      <c r="B18" s="64" t="s">
        <v>0</v>
      </c>
      <c r="C18" s="65" t="s">
        <v>89</v>
      </c>
      <c r="D18" s="66"/>
      <c r="E18" s="81" t="s">
        <v>49</v>
      </c>
      <c r="F18" s="67" t="s">
        <v>2</v>
      </c>
      <c r="G18" s="78"/>
      <c r="H18" s="79">
        <v>3.08</v>
      </c>
      <c r="I18" s="79">
        <v>3.19</v>
      </c>
      <c r="J18" s="79">
        <v>3.26</v>
      </c>
      <c r="K18" s="79">
        <v>3.27</v>
      </c>
      <c r="L18" s="79">
        <v>3.15</v>
      </c>
      <c r="M18" s="80">
        <v>3.14</v>
      </c>
    </row>
    <row r="19" spans="1:13" x14ac:dyDescent="0.15">
      <c r="A19" s="5"/>
      <c r="B19" s="64" t="s">
        <v>1</v>
      </c>
      <c r="C19" s="71">
        <v>3070</v>
      </c>
      <c r="D19" s="66" t="s">
        <v>15</v>
      </c>
      <c r="E19" s="71">
        <v>4590</v>
      </c>
      <c r="F19" s="67" t="s">
        <v>3</v>
      </c>
      <c r="G19" s="78"/>
      <c r="H19" s="79">
        <v>99</v>
      </c>
      <c r="I19" s="79">
        <v>98.6</v>
      </c>
      <c r="J19" s="79">
        <v>98.8</v>
      </c>
      <c r="K19" s="79">
        <v>98.5</v>
      </c>
      <c r="L19" s="79">
        <v>98.2</v>
      </c>
      <c r="M19" s="80">
        <v>98.3</v>
      </c>
    </row>
    <row r="20" spans="1:13" x14ac:dyDescent="0.15">
      <c r="A20" s="5"/>
      <c r="B20" s="64"/>
      <c r="C20" s="71"/>
      <c r="D20" s="66"/>
      <c r="E20" s="71"/>
      <c r="F20" s="102" t="s">
        <v>58</v>
      </c>
      <c r="G20" s="108"/>
      <c r="H20" s="109">
        <v>6610</v>
      </c>
      <c r="I20" s="109">
        <v>7482</v>
      </c>
      <c r="J20" s="109">
        <v>6442</v>
      </c>
      <c r="K20" s="109">
        <v>6782</v>
      </c>
      <c r="L20" s="109">
        <v>8477</v>
      </c>
      <c r="M20" s="110">
        <v>8090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35">
        <f>G17/G$4</f>
        <v>0</v>
      </c>
      <c r="H21" s="136">
        <f t="shared" ref="H21:M21" si="2">H17/H$4</f>
        <v>2.6918877937831689</v>
      </c>
      <c r="I21" s="136">
        <f t="shared" si="2"/>
        <v>2.441815476190476</v>
      </c>
      <c r="J21" s="136">
        <f t="shared" si="2"/>
        <v>2.3184251968503937</v>
      </c>
      <c r="K21" s="136">
        <f t="shared" si="2"/>
        <v>2.1541939507327719</v>
      </c>
      <c r="L21" s="136">
        <f t="shared" si="2"/>
        <v>1.8712011577424024</v>
      </c>
      <c r="M21" s="137">
        <f t="shared" si="2"/>
        <v>1.6679889807162533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3070</v>
      </c>
      <c r="I22" s="74">
        <v>3970</v>
      </c>
      <c r="J22" s="74">
        <v>4410</v>
      </c>
      <c r="K22" s="74">
        <v>4610</v>
      </c>
      <c r="L22" s="74">
        <v>4610</v>
      </c>
      <c r="M22" s="106">
        <v>4590</v>
      </c>
    </row>
    <row r="23" spans="1:13" x14ac:dyDescent="0.15">
      <c r="A23" s="5"/>
      <c r="B23" s="56" t="s">
        <v>80</v>
      </c>
      <c r="C23" s="57"/>
      <c r="D23" s="58"/>
      <c r="E23" s="59"/>
      <c r="F23" s="60" t="s">
        <v>10</v>
      </c>
      <c r="G23" s="61"/>
      <c r="H23" s="62">
        <v>16214</v>
      </c>
      <c r="I23" s="62">
        <v>15206</v>
      </c>
      <c r="J23" s="62">
        <v>13955</v>
      </c>
      <c r="K23" s="62">
        <v>13817</v>
      </c>
      <c r="L23" s="62">
        <v>16714</v>
      </c>
      <c r="M23" s="63">
        <v>17613</v>
      </c>
    </row>
    <row r="24" spans="1:13" x14ac:dyDescent="0.15">
      <c r="A24" s="5"/>
      <c r="B24" s="64" t="s">
        <v>0</v>
      </c>
      <c r="C24" s="65" t="s">
        <v>89</v>
      </c>
      <c r="D24" s="66"/>
      <c r="E24" s="81" t="s">
        <v>49</v>
      </c>
      <c r="F24" s="67" t="s">
        <v>2</v>
      </c>
      <c r="G24" s="68"/>
      <c r="H24" s="69">
        <v>3.42</v>
      </c>
      <c r="I24" s="69">
        <v>3.53</v>
      </c>
      <c r="J24" s="69">
        <v>3.55</v>
      </c>
      <c r="K24" s="69">
        <v>3.62</v>
      </c>
      <c r="L24" s="69">
        <v>3.45</v>
      </c>
      <c r="M24" s="70">
        <v>3.4</v>
      </c>
    </row>
    <row r="25" spans="1:13" x14ac:dyDescent="0.15">
      <c r="A25" s="5"/>
      <c r="B25" s="64" t="s">
        <v>1</v>
      </c>
      <c r="C25" s="71">
        <v>4260</v>
      </c>
      <c r="D25" s="66" t="s">
        <v>15</v>
      </c>
      <c r="E25" s="71">
        <v>7000</v>
      </c>
      <c r="F25" s="67" t="s">
        <v>3</v>
      </c>
      <c r="G25" s="68"/>
      <c r="H25" s="69">
        <v>99.9</v>
      </c>
      <c r="I25" s="69">
        <v>99.6</v>
      </c>
      <c r="J25" s="69">
        <v>99.7</v>
      </c>
      <c r="K25" s="69">
        <v>99.2</v>
      </c>
      <c r="L25" s="69">
        <v>99</v>
      </c>
      <c r="M25" s="70">
        <v>99</v>
      </c>
    </row>
    <row r="26" spans="1:13" x14ac:dyDescent="0.15">
      <c r="A26" s="5"/>
      <c r="B26" s="64"/>
      <c r="C26" s="71"/>
      <c r="D26" s="66"/>
      <c r="E26" s="71"/>
      <c r="F26" s="102" t="s">
        <v>57</v>
      </c>
      <c r="G26" s="103"/>
      <c r="H26" s="104">
        <v>2787</v>
      </c>
      <c r="I26" s="104">
        <v>3890</v>
      </c>
      <c r="J26" s="104">
        <v>3315</v>
      </c>
      <c r="K26" s="104">
        <v>4844</v>
      </c>
      <c r="L26" s="104">
        <v>6381</v>
      </c>
      <c r="M26" s="107">
        <v>6774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29">
        <f>G23/G$4</f>
        <v>0</v>
      </c>
      <c r="H27" s="130">
        <f t="shared" ref="H27:M27" si="3">H23/H$4</f>
        <v>2.4585291887793783</v>
      </c>
      <c r="I27" s="130">
        <f t="shared" si="3"/>
        <v>2.2627976190476189</v>
      </c>
      <c r="J27" s="130">
        <f t="shared" si="3"/>
        <v>2.1976377952755906</v>
      </c>
      <c r="K27" s="130">
        <f t="shared" si="3"/>
        <v>2.1541939507327719</v>
      </c>
      <c r="L27" s="130">
        <f t="shared" si="3"/>
        <v>2.0156777616980222</v>
      </c>
      <c r="M27" s="131">
        <f t="shared" si="3"/>
        <v>1.9408264462809917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4260</v>
      </c>
      <c r="I28" s="74">
        <v>5880</v>
      </c>
      <c r="J28" s="74">
        <v>6680</v>
      </c>
      <c r="K28" s="74">
        <v>6990</v>
      </c>
      <c r="L28" s="74">
        <v>7020</v>
      </c>
      <c r="M28" s="106">
        <v>7000</v>
      </c>
    </row>
    <row r="29" spans="1:13" x14ac:dyDescent="0.15">
      <c r="A29" s="5"/>
      <c r="B29" s="16" t="s">
        <v>77</v>
      </c>
      <c r="C29" s="17"/>
      <c r="D29" s="18"/>
      <c r="E29" s="19"/>
      <c r="F29" s="20" t="s">
        <v>10</v>
      </c>
      <c r="G29" s="21">
        <v>18281</v>
      </c>
      <c r="H29" s="22">
        <v>17836</v>
      </c>
      <c r="I29" s="22">
        <v>17443</v>
      </c>
      <c r="J29" s="22">
        <v>16500</v>
      </c>
      <c r="K29" s="22">
        <v>16775</v>
      </c>
      <c r="L29" s="22">
        <v>19582</v>
      </c>
      <c r="M29" s="23">
        <v>19674</v>
      </c>
    </row>
    <row r="30" spans="1:13" x14ac:dyDescent="0.15">
      <c r="A30" s="5"/>
      <c r="B30" s="24" t="s">
        <v>0</v>
      </c>
      <c r="C30" s="25">
        <v>44900</v>
      </c>
      <c r="D30" s="26"/>
      <c r="E30" s="27"/>
      <c r="F30" s="28" t="s">
        <v>2</v>
      </c>
      <c r="G30" s="29">
        <v>2.92</v>
      </c>
      <c r="H30" s="30">
        <v>2.9</v>
      </c>
      <c r="I30" s="30">
        <v>2.85</v>
      </c>
      <c r="J30" s="30">
        <v>2.86</v>
      </c>
      <c r="K30" s="30">
        <v>2.89</v>
      </c>
      <c r="L30" s="30">
        <v>2.75</v>
      </c>
      <c r="M30" s="31">
        <v>2.74</v>
      </c>
    </row>
    <row r="31" spans="1:13" x14ac:dyDescent="0.15">
      <c r="A31" s="5"/>
      <c r="B31" s="24" t="s">
        <v>1</v>
      </c>
      <c r="C31" s="32">
        <v>8540</v>
      </c>
      <c r="D31" s="26" t="s">
        <v>15</v>
      </c>
      <c r="E31" s="32">
        <v>10220</v>
      </c>
      <c r="F31" s="28" t="s">
        <v>3</v>
      </c>
      <c r="G31" s="29">
        <v>98.8</v>
      </c>
      <c r="H31" s="30">
        <v>98.8</v>
      </c>
      <c r="I31" s="30">
        <v>99.4</v>
      </c>
      <c r="J31" s="30">
        <v>99.5</v>
      </c>
      <c r="K31" s="30">
        <v>99.2</v>
      </c>
      <c r="L31" s="30">
        <v>98.8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7449</v>
      </c>
      <c r="H32" s="98">
        <v>7309</v>
      </c>
      <c r="I32" s="98">
        <v>5073</v>
      </c>
      <c r="J32" s="98">
        <v>4577</v>
      </c>
      <c r="K32" s="98">
        <v>5619</v>
      </c>
      <c r="L32" s="98">
        <v>7917</v>
      </c>
      <c r="M32" s="100">
        <v>9121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2.8962294043092522</v>
      </c>
      <c r="H33" s="127">
        <f t="shared" ref="H33:M33" si="4">H29/H$4</f>
        <v>2.7044730856709629</v>
      </c>
      <c r="I33" s="127">
        <f t="shared" si="4"/>
        <v>2.5956845238095236</v>
      </c>
      <c r="J33" s="127">
        <f t="shared" si="4"/>
        <v>2.5984251968503935</v>
      </c>
      <c r="K33" s="127">
        <f t="shared" si="4"/>
        <v>2.615372622388525</v>
      </c>
      <c r="L33" s="127">
        <f t="shared" si="4"/>
        <v>2.3615533043897732</v>
      </c>
      <c r="M33" s="128">
        <f t="shared" si="4"/>
        <v>2.1679338842975207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8540</v>
      </c>
      <c r="H34" s="35">
        <v>8920</v>
      </c>
      <c r="I34" s="35">
        <v>9590</v>
      </c>
      <c r="J34" s="35">
        <v>10010</v>
      </c>
      <c r="K34" s="35">
        <v>10270</v>
      </c>
      <c r="L34" s="35">
        <v>10310</v>
      </c>
      <c r="M34" s="36">
        <v>10220</v>
      </c>
    </row>
    <row r="35" spans="1:13" x14ac:dyDescent="0.15">
      <c r="A35" s="5"/>
      <c r="B35" s="37" t="s">
        <v>78</v>
      </c>
      <c r="C35" s="38"/>
      <c r="D35" s="39"/>
      <c r="E35" s="40"/>
      <c r="F35" s="41" t="s">
        <v>10</v>
      </c>
      <c r="G35" s="42">
        <v>11813</v>
      </c>
      <c r="H35" s="43">
        <v>11160</v>
      </c>
      <c r="I35" s="43">
        <v>10702</v>
      </c>
      <c r="J35" s="43">
        <v>9681</v>
      </c>
      <c r="K35" s="43">
        <v>9982</v>
      </c>
      <c r="L35" s="43">
        <v>13453</v>
      </c>
      <c r="M35" s="44">
        <v>13493</v>
      </c>
    </row>
    <row r="36" spans="1:13" x14ac:dyDescent="0.15">
      <c r="A36" s="5"/>
      <c r="B36" s="45" t="s">
        <v>0</v>
      </c>
      <c r="C36" s="3">
        <v>44900</v>
      </c>
      <c r="F36" s="46" t="s">
        <v>2</v>
      </c>
      <c r="G36" s="47">
        <v>3.2</v>
      </c>
      <c r="H36" s="48">
        <v>3.22</v>
      </c>
      <c r="I36" s="48">
        <v>3.13</v>
      </c>
      <c r="J36" s="48">
        <v>3.19</v>
      </c>
      <c r="K36" s="48">
        <v>3.2</v>
      </c>
      <c r="L36" s="48">
        <v>2.98</v>
      </c>
      <c r="M36" s="49">
        <v>3.05</v>
      </c>
    </row>
    <row r="37" spans="1:13" x14ac:dyDescent="0.15">
      <c r="A37" s="5"/>
      <c r="B37" s="45" t="s">
        <v>1</v>
      </c>
      <c r="C37" s="50">
        <v>5250</v>
      </c>
      <c r="D37" s="4" t="s">
        <v>15</v>
      </c>
      <c r="E37" s="50">
        <v>6200</v>
      </c>
      <c r="F37" s="46" t="s">
        <v>3</v>
      </c>
      <c r="G37" s="47">
        <v>98.7</v>
      </c>
      <c r="H37" s="48">
        <v>98.5</v>
      </c>
      <c r="I37" s="48">
        <v>98.9</v>
      </c>
      <c r="J37" s="48">
        <v>98.7</v>
      </c>
      <c r="K37" s="48">
        <v>98.4</v>
      </c>
      <c r="L37" s="48">
        <v>98.7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5283</v>
      </c>
      <c r="H38" s="99">
        <v>5495</v>
      </c>
      <c r="I38" s="99">
        <v>4164</v>
      </c>
      <c r="J38" s="99">
        <v>4217</v>
      </c>
      <c r="K38" s="99">
        <v>5063</v>
      </c>
      <c r="L38" s="99">
        <v>5875</v>
      </c>
      <c r="M38" s="101">
        <v>6300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1.8715145754119138</v>
      </c>
      <c r="H39" s="133">
        <f t="shared" ref="H39:M39" si="5">H35/H$4</f>
        <v>1.692191053828658</v>
      </c>
      <c r="I39" s="133">
        <f t="shared" si="5"/>
        <v>1.5925595238095238</v>
      </c>
      <c r="J39" s="133">
        <f t="shared" si="5"/>
        <v>1.5245669291338582</v>
      </c>
      <c r="K39" s="133">
        <f t="shared" si="5"/>
        <v>1.5562831306516993</v>
      </c>
      <c r="L39" s="133">
        <f t="shared" si="5"/>
        <v>1.622407139411481</v>
      </c>
      <c r="M39" s="134">
        <f t="shared" si="5"/>
        <v>1.4868319559228651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5250</v>
      </c>
      <c r="H40" s="53">
        <v>5370</v>
      </c>
      <c r="I40" s="53">
        <v>5830</v>
      </c>
      <c r="J40" s="53">
        <v>6080</v>
      </c>
      <c r="K40" s="53">
        <v>6190</v>
      </c>
      <c r="L40" s="53">
        <v>6260</v>
      </c>
      <c r="M40" s="54">
        <v>6200</v>
      </c>
    </row>
    <row r="41" spans="1:13" x14ac:dyDescent="0.15">
      <c r="A41" s="5"/>
      <c r="B41" s="16" t="s">
        <v>79</v>
      </c>
      <c r="C41" s="17"/>
      <c r="D41" s="18"/>
      <c r="E41" s="19"/>
      <c r="F41" s="20" t="s">
        <v>10</v>
      </c>
      <c r="G41" s="21">
        <v>9562</v>
      </c>
      <c r="H41" s="22">
        <v>9079</v>
      </c>
      <c r="I41" s="22">
        <v>8943</v>
      </c>
      <c r="J41" s="22">
        <v>8182</v>
      </c>
      <c r="K41" s="22">
        <v>8435</v>
      </c>
      <c r="L41" s="22">
        <v>11130</v>
      </c>
      <c r="M41" s="23">
        <v>11435</v>
      </c>
    </row>
    <row r="42" spans="1:13" x14ac:dyDescent="0.15">
      <c r="A42" s="5"/>
      <c r="B42" s="24" t="s">
        <v>0</v>
      </c>
      <c r="C42" s="25">
        <v>44900</v>
      </c>
      <c r="D42" s="26"/>
      <c r="E42" s="27"/>
      <c r="F42" s="28" t="s">
        <v>2</v>
      </c>
      <c r="G42" s="29">
        <v>3.39</v>
      </c>
      <c r="H42" s="30">
        <v>3.37</v>
      </c>
      <c r="I42" s="30">
        <v>3.39</v>
      </c>
      <c r="J42" s="30">
        <v>3.41</v>
      </c>
      <c r="K42" s="30">
        <v>3.4</v>
      </c>
      <c r="L42" s="30">
        <v>3.1</v>
      </c>
      <c r="M42" s="31">
        <v>3.12</v>
      </c>
    </row>
    <row r="43" spans="1:13" x14ac:dyDescent="0.15">
      <c r="A43" s="5"/>
      <c r="B43" s="24" t="s">
        <v>1</v>
      </c>
      <c r="C43" s="32">
        <v>1510</v>
      </c>
      <c r="D43" s="26" t="s">
        <v>15</v>
      </c>
      <c r="E43" s="32">
        <v>1880</v>
      </c>
      <c r="F43" s="28" t="s">
        <v>3</v>
      </c>
      <c r="G43" s="29">
        <v>98.3</v>
      </c>
      <c r="H43" s="30">
        <v>98.2</v>
      </c>
      <c r="I43" s="30">
        <v>98.3</v>
      </c>
      <c r="J43" s="30">
        <v>97.9</v>
      </c>
      <c r="K43" s="30">
        <v>97.7</v>
      </c>
      <c r="L43" s="30">
        <v>97.8</v>
      </c>
      <c r="M43" s="31">
        <v>98.1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5286</v>
      </c>
      <c r="H44" s="98">
        <v>5072</v>
      </c>
      <c r="I44" s="98">
        <v>4867</v>
      </c>
      <c r="J44" s="98">
        <v>5212</v>
      </c>
      <c r="K44" s="98">
        <v>5645</v>
      </c>
      <c r="L44" s="98">
        <v>6974</v>
      </c>
      <c r="M44" s="100">
        <v>6628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1.5148922686945501</v>
      </c>
      <c r="H45" s="127">
        <f t="shared" ref="H45:M45" si="6">H41/H$4</f>
        <v>1.3766489764973464</v>
      </c>
      <c r="I45" s="127">
        <f t="shared" si="6"/>
        <v>1.3308035714285715</v>
      </c>
      <c r="J45" s="127">
        <f t="shared" si="6"/>
        <v>1.2885039370078739</v>
      </c>
      <c r="K45" s="127">
        <f t="shared" si="6"/>
        <v>1.3150919862800126</v>
      </c>
      <c r="L45" s="127">
        <f t="shared" si="6"/>
        <v>1.3422575976845152</v>
      </c>
      <c r="M45" s="128">
        <f t="shared" si="6"/>
        <v>1.2600550964187327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1510</v>
      </c>
      <c r="H46" s="35">
        <v>1560</v>
      </c>
      <c r="I46" s="35">
        <v>1700</v>
      </c>
      <c r="J46" s="35">
        <v>1790</v>
      </c>
      <c r="K46" s="35">
        <v>1870</v>
      </c>
      <c r="L46" s="35">
        <v>1880</v>
      </c>
      <c r="M46" s="36">
        <v>1880</v>
      </c>
    </row>
    <row r="47" spans="1:13" x14ac:dyDescent="0.15">
      <c r="A47" s="5"/>
      <c r="B47" s="37" t="s">
        <v>74</v>
      </c>
      <c r="C47" s="38"/>
      <c r="D47" s="39"/>
      <c r="E47" s="40"/>
      <c r="F47" s="41" t="s">
        <v>10</v>
      </c>
      <c r="G47" s="42">
        <v>14505</v>
      </c>
      <c r="H47" s="43">
        <v>14090</v>
      </c>
      <c r="I47" s="43">
        <v>13782</v>
      </c>
      <c r="J47" s="43">
        <v>12758</v>
      </c>
      <c r="K47" s="43">
        <v>13277</v>
      </c>
      <c r="L47" s="43">
        <v>16397</v>
      </c>
      <c r="M47" s="44">
        <v>16950</v>
      </c>
    </row>
    <row r="48" spans="1:13" x14ac:dyDescent="0.15">
      <c r="A48" s="5"/>
      <c r="B48" s="45" t="s">
        <v>0</v>
      </c>
      <c r="C48" s="3">
        <v>44886</v>
      </c>
      <c r="F48" s="46" t="s">
        <v>2</v>
      </c>
      <c r="G48" s="47">
        <v>4.43</v>
      </c>
      <c r="H48" s="48">
        <v>4.34</v>
      </c>
      <c r="I48" s="48">
        <v>4.38</v>
      </c>
      <c r="J48" s="48">
        <v>4.3899999999999997</v>
      </c>
      <c r="K48" s="48">
        <v>4.38</v>
      </c>
      <c r="L48" s="48">
        <v>4.16</v>
      </c>
      <c r="M48" s="49">
        <v>4.08</v>
      </c>
    </row>
    <row r="49" spans="1:13" x14ac:dyDescent="0.15">
      <c r="A49" s="5"/>
      <c r="B49" s="45" t="s">
        <v>1</v>
      </c>
      <c r="C49" s="50">
        <v>7930</v>
      </c>
      <c r="D49" s="4" t="s">
        <v>15</v>
      </c>
      <c r="E49" s="50">
        <v>9280</v>
      </c>
      <c r="F49" s="46" t="s">
        <v>3</v>
      </c>
      <c r="G49" s="47">
        <v>97.3</v>
      </c>
      <c r="H49" s="48">
        <v>98.4</v>
      </c>
      <c r="I49" s="48">
        <v>97.7</v>
      </c>
      <c r="J49" s="48">
        <v>98.4</v>
      </c>
      <c r="K49" s="48">
        <v>97.8</v>
      </c>
      <c r="L49" s="48">
        <v>97.1</v>
      </c>
      <c r="M49" s="49">
        <v>97.4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11520</v>
      </c>
      <c r="H50" s="99">
        <v>8056</v>
      </c>
      <c r="I50" s="99">
        <v>9789</v>
      </c>
      <c r="J50" s="99">
        <v>7313</v>
      </c>
      <c r="K50" s="99">
        <v>9284</v>
      </c>
      <c r="L50" s="99">
        <v>13628</v>
      </c>
      <c r="M50" s="101">
        <v>13177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2.2980038022813689</v>
      </c>
      <c r="H51" s="133">
        <f t="shared" ref="H51:M51" si="7">H47/H$4</f>
        <v>2.1364670204700529</v>
      </c>
      <c r="I51" s="133">
        <f t="shared" si="7"/>
        <v>2.0508928571428573</v>
      </c>
      <c r="J51" s="133">
        <f t="shared" si="7"/>
        <v>2.0091338582677167</v>
      </c>
      <c r="K51" s="133">
        <f t="shared" si="7"/>
        <v>2.0700031181789833</v>
      </c>
      <c r="L51" s="133">
        <f t="shared" si="7"/>
        <v>1.9774481427882296</v>
      </c>
      <c r="M51" s="134">
        <f t="shared" si="7"/>
        <v>1.8677685950413223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7930</v>
      </c>
      <c r="H52" s="53">
        <v>7980</v>
      </c>
      <c r="I52" s="53">
        <v>8740</v>
      </c>
      <c r="J52" s="53">
        <v>9090</v>
      </c>
      <c r="K52" s="53">
        <v>9310</v>
      </c>
      <c r="L52" s="53">
        <v>9350</v>
      </c>
      <c r="M52" s="54">
        <v>9280</v>
      </c>
    </row>
    <row r="53" spans="1:13" x14ac:dyDescent="0.15">
      <c r="A53" s="5"/>
      <c r="B53" s="16" t="s">
        <v>75</v>
      </c>
      <c r="C53" s="17"/>
      <c r="D53" s="18"/>
      <c r="E53" s="19"/>
      <c r="F53" s="20" t="s">
        <v>10</v>
      </c>
      <c r="G53" s="21">
        <v>9891</v>
      </c>
      <c r="H53" s="22">
        <v>10452</v>
      </c>
      <c r="I53" s="22">
        <v>9857</v>
      </c>
      <c r="J53" s="22">
        <v>9152</v>
      </c>
      <c r="K53" s="22">
        <v>9381</v>
      </c>
      <c r="L53" s="22">
        <v>12502</v>
      </c>
      <c r="M53" s="23">
        <v>12878</v>
      </c>
    </row>
    <row r="54" spans="1:13" x14ac:dyDescent="0.15">
      <c r="A54" s="5"/>
      <c r="B54" s="24" t="s">
        <v>0</v>
      </c>
      <c r="C54" s="25">
        <v>44886</v>
      </c>
      <c r="D54" s="26"/>
      <c r="E54" s="27"/>
      <c r="F54" s="28" t="s">
        <v>2</v>
      </c>
      <c r="G54" s="29">
        <v>3.68</v>
      </c>
      <c r="H54" s="30">
        <v>3.65</v>
      </c>
      <c r="I54" s="30">
        <v>3.66</v>
      </c>
      <c r="J54" s="30">
        <v>3.65</v>
      </c>
      <c r="K54" s="30">
        <v>3.68</v>
      </c>
      <c r="L54" s="30">
        <v>3.55</v>
      </c>
      <c r="M54" s="31">
        <v>3.58</v>
      </c>
    </row>
    <row r="55" spans="1:13" x14ac:dyDescent="0.15">
      <c r="A55" s="5"/>
      <c r="B55" s="24" t="s">
        <v>1</v>
      </c>
      <c r="C55" s="32">
        <v>6480</v>
      </c>
      <c r="D55" s="26" t="s">
        <v>15</v>
      </c>
      <c r="E55" s="32">
        <v>7900</v>
      </c>
      <c r="F55" s="28" t="s">
        <v>3</v>
      </c>
      <c r="G55" s="29">
        <v>98.5</v>
      </c>
      <c r="H55" s="30">
        <v>99.3</v>
      </c>
      <c r="I55" s="30">
        <v>98.8</v>
      </c>
      <c r="J55" s="30">
        <v>98.1</v>
      </c>
      <c r="K55" s="30">
        <v>98.7</v>
      </c>
      <c r="L55" s="30">
        <v>98.7</v>
      </c>
      <c r="M55" s="31">
        <v>98.1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5197</v>
      </c>
      <c r="H56" s="98">
        <v>3878</v>
      </c>
      <c r="I56" s="98">
        <v>4578</v>
      </c>
      <c r="J56" s="98">
        <v>5452</v>
      </c>
      <c r="K56" s="98">
        <v>4579</v>
      </c>
      <c r="L56" s="98">
        <v>5979</v>
      </c>
      <c r="M56" s="100">
        <v>7655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1.5670152091254752</v>
      </c>
      <c r="H57" s="127">
        <f t="shared" ref="H57:M57" si="8">H53/H$4</f>
        <v>1.5848369977255496</v>
      </c>
      <c r="I57" s="127">
        <f t="shared" si="8"/>
        <v>1.4668154761904761</v>
      </c>
      <c r="J57" s="127">
        <f t="shared" si="8"/>
        <v>1.441259842519685</v>
      </c>
      <c r="K57" s="127">
        <f t="shared" si="8"/>
        <v>1.4625818521983163</v>
      </c>
      <c r="L57" s="127">
        <f t="shared" si="8"/>
        <v>1.5077182826821032</v>
      </c>
      <c r="M57" s="128">
        <f t="shared" si="8"/>
        <v>1.4190633608815426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6480</v>
      </c>
      <c r="H58" s="35">
        <v>6620</v>
      </c>
      <c r="I58" s="35">
        <v>7370</v>
      </c>
      <c r="J58" s="35">
        <v>7730</v>
      </c>
      <c r="K58" s="35">
        <v>7910</v>
      </c>
      <c r="L58" s="35">
        <v>7960</v>
      </c>
      <c r="M58" s="36">
        <v>7900</v>
      </c>
    </row>
    <row r="59" spans="1:13" x14ac:dyDescent="0.15">
      <c r="A59" s="5"/>
      <c r="B59" s="37" t="s">
        <v>76</v>
      </c>
      <c r="C59" s="38"/>
      <c r="D59" s="39"/>
      <c r="E59" s="40"/>
      <c r="F59" s="41" t="s">
        <v>10</v>
      </c>
      <c r="G59" s="42">
        <v>3165</v>
      </c>
      <c r="H59" s="43">
        <v>2862</v>
      </c>
      <c r="I59" s="43">
        <v>2814</v>
      </c>
      <c r="J59" s="43">
        <v>2456</v>
      </c>
      <c r="K59" s="43">
        <v>2496</v>
      </c>
      <c r="L59" s="43">
        <v>3391</v>
      </c>
      <c r="M59" s="44">
        <v>3769</v>
      </c>
    </row>
    <row r="60" spans="1:13" x14ac:dyDescent="0.15">
      <c r="A60" s="5"/>
      <c r="B60" s="45" t="s">
        <v>0</v>
      </c>
      <c r="C60" s="3">
        <v>44886</v>
      </c>
      <c r="F60" s="46" t="s">
        <v>2</v>
      </c>
      <c r="G60" s="47">
        <v>3.82</v>
      </c>
      <c r="H60" s="48">
        <v>3.71</v>
      </c>
      <c r="I60" s="48">
        <v>3.82</v>
      </c>
      <c r="J60" s="48">
        <v>3.89</v>
      </c>
      <c r="K60" s="48">
        <v>3.81</v>
      </c>
      <c r="L60" s="48">
        <v>3.75</v>
      </c>
      <c r="M60" s="49">
        <v>3.64</v>
      </c>
    </row>
    <row r="61" spans="1:13" x14ac:dyDescent="0.15">
      <c r="A61" s="5"/>
      <c r="B61" s="45" t="s">
        <v>1</v>
      </c>
      <c r="C61" s="50">
        <v>2150</v>
      </c>
      <c r="D61" s="4" t="s">
        <v>15</v>
      </c>
      <c r="E61" s="50">
        <v>2430</v>
      </c>
      <c r="F61" s="46" t="s">
        <v>3</v>
      </c>
      <c r="G61" s="47">
        <v>98.2</v>
      </c>
      <c r="H61" s="48">
        <v>98</v>
      </c>
      <c r="I61" s="48">
        <v>97.2</v>
      </c>
      <c r="J61" s="48">
        <v>96.4</v>
      </c>
      <c r="K61" s="48">
        <v>97.1</v>
      </c>
      <c r="L61" s="48">
        <v>98.4</v>
      </c>
      <c r="M61" s="49">
        <v>98.2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1755</v>
      </c>
      <c r="H62" s="99">
        <v>1741</v>
      </c>
      <c r="I62" s="99">
        <v>2114</v>
      </c>
      <c r="J62" s="99">
        <v>2247</v>
      </c>
      <c r="K62" s="99">
        <v>1972</v>
      </c>
      <c r="L62" s="99">
        <v>1795</v>
      </c>
      <c r="M62" s="101">
        <v>2123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0.50142585551330798</v>
      </c>
      <c r="H63" s="133">
        <f t="shared" ref="H63:M63" si="9">H59/H$4</f>
        <v>0.43396512509476876</v>
      </c>
      <c r="I63" s="133">
        <f t="shared" si="9"/>
        <v>0.41875000000000001</v>
      </c>
      <c r="J63" s="133">
        <f t="shared" si="9"/>
        <v>0.38677165354330706</v>
      </c>
      <c r="K63" s="133">
        <f t="shared" si="9"/>
        <v>0.38914873713751169</v>
      </c>
      <c r="L63" s="133">
        <f t="shared" si="9"/>
        <v>0.40894838398456346</v>
      </c>
      <c r="M63" s="134">
        <f t="shared" si="9"/>
        <v>0.41531680440771351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2150</v>
      </c>
      <c r="H64" s="53">
        <v>2170</v>
      </c>
      <c r="I64" s="53">
        <v>2270</v>
      </c>
      <c r="J64" s="53">
        <v>2380</v>
      </c>
      <c r="K64" s="53">
        <v>2390</v>
      </c>
      <c r="L64" s="53">
        <v>2450</v>
      </c>
      <c r="M64" s="54">
        <v>2430</v>
      </c>
    </row>
    <row r="65" spans="1:13" x14ac:dyDescent="0.15">
      <c r="A65" s="5"/>
      <c r="B65" s="16" t="s">
        <v>71</v>
      </c>
      <c r="C65" s="17"/>
      <c r="D65" s="18"/>
      <c r="E65" s="19"/>
      <c r="F65" s="20" t="s">
        <v>10</v>
      </c>
      <c r="G65" s="21">
        <v>5434</v>
      </c>
      <c r="H65" s="22">
        <v>5424</v>
      </c>
      <c r="I65" s="22">
        <v>5463</v>
      </c>
      <c r="J65" s="22">
        <v>4961</v>
      </c>
      <c r="K65" s="22">
        <v>5193</v>
      </c>
      <c r="L65" s="22">
        <v>6846</v>
      </c>
      <c r="M65" s="23">
        <v>7150</v>
      </c>
    </row>
    <row r="66" spans="1:13" x14ac:dyDescent="0.15">
      <c r="A66" s="5"/>
      <c r="B66" s="24" t="s">
        <v>0</v>
      </c>
      <c r="C66" s="25">
        <v>44872</v>
      </c>
      <c r="D66" s="26"/>
      <c r="E66" s="27"/>
      <c r="F66" s="28" t="s">
        <v>2</v>
      </c>
      <c r="G66" s="29">
        <v>3.57</v>
      </c>
      <c r="H66" s="30">
        <v>3.58</v>
      </c>
      <c r="I66" s="30">
        <v>3.54</v>
      </c>
      <c r="J66" s="30">
        <v>3.57</v>
      </c>
      <c r="K66" s="30">
        <v>3.59</v>
      </c>
      <c r="L66" s="30">
        <v>3.25</v>
      </c>
      <c r="M66" s="31">
        <v>3.19</v>
      </c>
    </row>
    <row r="67" spans="1:13" x14ac:dyDescent="0.15">
      <c r="A67" s="5"/>
      <c r="B67" s="24" t="s">
        <v>1</v>
      </c>
      <c r="C67" s="32">
        <v>6990</v>
      </c>
      <c r="D67" s="26" t="s">
        <v>15</v>
      </c>
      <c r="E67" s="32">
        <v>7940</v>
      </c>
      <c r="F67" s="28" t="s">
        <v>3</v>
      </c>
      <c r="G67" s="29">
        <v>98.5</v>
      </c>
      <c r="H67" s="30">
        <v>98.5</v>
      </c>
      <c r="I67" s="30">
        <v>98.6</v>
      </c>
      <c r="J67" s="30">
        <v>98.7</v>
      </c>
      <c r="K67" s="30">
        <v>98.4</v>
      </c>
      <c r="L67" s="30">
        <v>98.5</v>
      </c>
      <c r="M67" s="31">
        <v>98.7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2775</v>
      </c>
      <c r="H68" s="98">
        <v>2693</v>
      </c>
      <c r="I68" s="98">
        <v>2570</v>
      </c>
      <c r="J68" s="98">
        <v>2255</v>
      </c>
      <c r="K68" s="98">
        <v>2737</v>
      </c>
      <c r="L68" s="98">
        <v>3302</v>
      </c>
      <c r="M68" s="100">
        <v>3169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0.86089987325728767</v>
      </c>
      <c r="H69" s="127">
        <f t="shared" ref="H69:M69" si="10">H65/H$4</f>
        <v>0.82244124336618651</v>
      </c>
      <c r="I69" s="127">
        <f t="shared" si="10"/>
        <v>0.81294642857142863</v>
      </c>
      <c r="J69" s="127">
        <f t="shared" si="10"/>
        <v>0.78125984251968505</v>
      </c>
      <c r="K69" s="127">
        <f t="shared" si="10"/>
        <v>0.80963517305893362</v>
      </c>
      <c r="L69" s="127">
        <f t="shared" si="10"/>
        <v>0.82561505065123009</v>
      </c>
      <c r="M69" s="128">
        <f t="shared" si="10"/>
        <v>0.78787878787878785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6990</v>
      </c>
      <c r="H70" s="35">
        <v>7000</v>
      </c>
      <c r="I70" s="35">
        <v>7400</v>
      </c>
      <c r="J70" s="35">
        <v>7700</v>
      </c>
      <c r="K70" s="35">
        <v>7890</v>
      </c>
      <c r="L70" s="35">
        <v>7940</v>
      </c>
      <c r="M70" s="36">
        <v>7940</v>
      </c>
    </row>
    <row r="71" spans="1:13" x14ac:dyDescent="0.15">
      <c r="A71" s="5"/>
      <c r="B71" s="37" t="s">
        <v>72</v>
      </c>
      <c r="C71" s="38"/>
      <c r="D71" s="39"/>
      <c r="E71" s="40"/>
      <c r="F71" s="41" t="s">
        <v>10</v>
      </c>
      <c r="G71" s="42">
        <v>7352</v>
      </c>
      <c r="H71" s="43">
        <v>7211</v>
      </c>
      <c r="I71" s="43">
        <v>7392</v>
      </c>
      <c r="J71" s="43">
        <v>6532</v>
      </c>
      <c r="K71" s="43">
        <v>6785</v>
      </c>
      <c r="L71" s="43">
        <v>10418</v>
      </c>
      <c r="M71" s="44">
        <v>11146</v>
      </c>
    </row>
    <row r="72" spans="1:13" x14ac:dyDescent="0.15">
      <c r="A72" s="5"/>
      <c r="B72" s="45" t="s">
        <v>0</v>
      </c>
      <c r="C72" s="3">
        <v>44872</v>
      </c>
      <c r="F72" s="46" t="s">
        <v>2</v>
      </c>
      <c r="G72" s="47">
        <v>3.3</v>
      </c>
      <c r="H72" s="48">
        <v>3.25</v>
      </c>
      <c r="I72" s="48">
        <v>3.12</v>
      </c>
      <c r="J72" s="48">
        <v>3.13</v>
      </c>
      <c r="K72" s="48">
        <v>3.31</v>
      </c>
      <c r="L72" s="48">
        <v>3.05</v>
      </c>
      <c r="M72" s="49">
        <v>3.04</v>
      </c>
    </row>
    <row r="73" spans="1:13" x14ac:dyDescent="0.15">
      <c r="A73" s="5"/>
      <c r="B73" s="45" t="s">
        <v>1</v>
      </c>
      <c r="C73" s="50">
        <v>4350</v>
      </c>
      <c r="D73" s="4" t="s">
        <v>15</v>
      </c>
      <c r="E73" s="50">
        <v>5020</v>
      </c>
      <c r="F73" s="46" t="s">
        <v>3</v>
      </c>
      <c r="G73" s="47">
        <v>98.6</v>
      </c>
      <c r="H73" s="48">
        <v>99.2</v>
      </c>
      <c r="I73" s="48">
        <v>99.2</v>
      </c>
      <c r="J73" s="48">
        <v>99.2</v>
      </c>
      <c r="K73" s="48">
        <v>98.5</v>
      </c>
      <c r="L73" s="48">
        <v>98.8</v>
      </c>
      <c r="M73" s="49">
        <v>99.1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3438</v>
      </c>
      <c r="H74" s="99">
        <v>2439</v>
      </c>
      <c r="I74" s="99">
        <v>2436</v>
      </c>
      <c r="J74" s="99">
        <v>2288</v>
      </c>
      <c r="K74" s="99">
        <v>3307</v>
      </c>
      <c r="L74" s="99">
        <v>4236</v>
      </c>
      <c r="M74" s="101">
        <v>4122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1.164765525982256</v>
      </c>
      <c r="H75" s="133">
        <f t="shared" ref="H75:M75" si="11">H71/H$4</f>
        <v>1.093404094010614</v>
      </c>
      <c r="I75" s="133">
        <f t="shared" si="11"/>
        <v>1.1000000000000001</v>
      </c>
      <c r="J75" s="133">
        <f t="shared" si="11"/>
        <v>1.0286614173228346</v>
      </c>
      <c r="K75" s="133">
        <f t="shared" si="11"/>
        <v>1.0578422201434363</v>
      </c>
      <c r="L75" s="133">
        <f t="shared" si="11"/>
        <v>1.2563917028461167</v>
      </c>
      <c r="M75" s="134">
        <f t="shared" si="11"/>
        <v>1.2282093663911846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4350</v>
      </c>
      <c r="H76" s="53">
        <v>4390</v>
      </c>
      <c r="I76" s="53">
        <v>4700</v>
      </c>
      <c r="J76" s="53">
        <v>4880</v>
      </c>
      <c r="K76" s="53">
        <v>4990</v>
      </c>
      <c r="L76" s="53">
        <v>5050</v>
      </c>
      <c r="M76" s="54">
        <v>5020</v>
      </c>
    </row>
    <row r="77" spans="1:13" x14ac:dyDescent="0.15">
      <c r="A77" s="5"/>
      <c r="B77" s="16" t="s">
        <v>73</v>
      </c>
      <c r="C77" s="17"/>
      <c r="D77" s="18"/>
      <c r="E77" s="19"/>
      <c r="F77" s="20" t="s">
        <v>10</v>
      </c>
      <c r="G77" s="21">
        <v>1838</v>
      </c>
      <c r="H77" s="22">
        <v>1756</v>
      </c>
      <c r="I77" s="22">
        <v>1941</v>
      </c>
      <c r="J77" s="22">
        <v>1291</v>
      </c>
      <c r="K77" s="22">
        <v>1698</v>
      </c>
      <c r="L77" s="22">
        <v>2698</v>
      </c>
      <c r="M77" s="23">
        <v>3197</v>
      </c>
    </row>
    <row r="78" spans="1:13" x14ac:dyDescent="0.15">
      <c r="A78" s="5"/>
      <c r="B78" s="24" t="s">
        <v>0</v>
      </c>
      <c r="C78" s="25">
        <v>44872</v>
      </c>
      <c r="D78" s="26"/>
      <c r="E78" s="27"/>
      <c r="F78" s="28" t="s">
        <v>2</v>
      </c>
      <c r="G78" s="29">
        <v>4.3899999999999997</v>
      </c>
      <c r="H78" s="30">
        <v>4.32</v>
      </c>
      <c r="I78" s="30">
        <v>4.0599999999999996</v>
      </c>
      <c r="J78" s="30">
        <v>4.4400000000000004</v>
      </c>
      <c r="K78" s="30">
        <v>4.1900000000000004</v>
      </c>
      <c r="L78" s="30">
        <v>4.1900000000000004</v>
      </c>
      <c r="M78" s="31">
        <v>4.04</v>
      </c>
    </row>
    <row r="79" spans="1:13" x14ac:dyDescent="0.15">
      <c r="A79" s="5"/>
      <c r="B79" s="24" t="s">
        <v>1</v>
      </c>
      <c r="C79" s="32">
        <v>2180</v>
      </c>
      <c r="D79" s="26" t="s">
        <v>15</v>
      </c>
      <c r="E79" s="32">
        <v>2300</v>
      </c>
      <c r="F79" s="28" t="s">
        <v>3</v>
      </c>
      <c r="G79" s="29">
        <v>97.6</v>
      </c>
      <c r="H79" s="30">
        <v>97.5</v>
      </c>
      <c r="I79" s="30">
        <v>98.8</v>
      </c>
      <c r="J79" s="30">
        <v>97.5</v>
      </c>
      <c r="K79" s="30">
        <v>99.3</v>
      </c>
      <c r="L79" s="30">
        <v>96.9</v>
      </c>
      <c r="M79" s="31">
        <v>97.8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1315</v>
      </c>
      <c r="H80" s="98">
        <v>1279</v>
      </c>
      <c r="I80" s="84">
        <v>869</v>
      </c>
      <c r="J80" s="84">
        <v>901</v>
      </c>
      <c r="K80" s="84">
        <v>613</v>
      </c>
      <c r="L80" s="98">
        <v>2244</v>
      </c>
      <c r="M80" s="100">
        <v>2085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0.29119138149556401</v>
      </c>
      <c r="H81" s="127">
        <f t="shared" ref="H81:M81" si="12">H77/H$4</f>
        <v>0.26626231993934801</v>
      </c>
      <c r="I81" s="127">
        <f t="shared" si="12"/>
        <v>0.28883928571428569</v>
      </c>
      <c r="J81" s="127">
        <f t="shared" si="12"/>
        <v>0.20330708661417324</v>
      </c>
      <c r="K81" s="127">
        <f t="shared" si="12"/>
        <v>0.26473339569691301</v>
      </c>
      <c r="L81" s="127">
        <f t="shared" si="12"/>
        <v>0.32537385431741439</v>
      </c>
      <c r="M81" s="128">
        <f t="shared" si="12"/>
        <v>0.35228650137741047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2180</v>
      </c>
      <c r="H82" s="35">
        <v>2020</v>
      </c>
      <c r="I82" s="35">
        <v>2200</v>
      </c>
      <c r="J82" s="35">
        <v>2210</v>
      </c>
      <c r="K82" s="35">
        <v>2310</v>
      </c>
      <c r="L82" s="35">
        <v>2310</v>
      </c>
      <c r="M82" s="36">
        <v>2300</v>
      </c>
    </row>
    <row r="83" spans="1:13" x14ac:dyDescent="0.15">
      <c r="A83" s="5"/>
      <c r="B83" s="37" t="s">
        <v>70</v>
      </c>
      <c r="C83" s="38"/>
      <c r="D83" s="39"/>
      <c r="E83" s="40"/>
      <c r="F83" s="41" t="s">
        <v>10</v>
      </c>
      <c r="G83" s="42">
        <v>10947</v>
      </c>
      <c r="H83" s="43">
        <v>11431</v>
      </c>
      <c r="I83" s="43">
        <v>11620</v>
      </c>
      <c r="J83" s="43">
        <v>10812</v>
      </c>
      <c r="K83" s="43">
        <v>10680</v>
      </c>
      <c r="L83" s="43">
        <v>12699</v>
      </c>
      <c r="M83" s="44">
        <v>14267</v>
      </c>
    </row>
    <row r="84" spans="1:13" x14ac:dyDescent="0.15">
      <c r="A84" s="5"/>
      <c r="B84" s="45" t="s">
        <v>0</v>
      </c>
      <c r="C84" s="3">
        <v>44858</v>
      </c>
      <c r="F84" s="46" t="s">
        <v>2</v>
      </c>
      <c r="G84" s="47">
        <v>1.87</v>
      </c>
      <c r="H84" s="48">
        <v>1.84</v>
      </c>
      <c r="I84" s="48">
        <v>1.79</v>
      </c>
      <c r="J84" s="48">
        <v>1.82</v>
      </c>
      <c r="K84" s="48">
        <v>1.87</v>
      </c>
      <c r="L84" s="48">
        <v>1.79</v>
      </c>
      <c r="M84" s="49">
        <v>1.71</v>
      </c>
    </row>
    <row r="85" spans="1:13" x14ac:dyDescent="0.15">
      <c r="A85" s="5"/>
      <c r="B85" s="45" t="s">
        <v>1</v>
      </c>
      <c r="C85" s="50">
        <v>6970</v>
      </c>
      <c r="D85" s="4" t="s">
        <v>15</v>
      </c>
      <c r="E85" s="50">
        <v>8750</v>
      </c>
      <c r="F85" s="46" t="s">
        <v>3</v>
      </c>
      <c r="G85" s="47">
        <v>99.1</v>
      </c>
      <c r="H85" s="48">
        <v>99.4</v>
      </c>
      <c r="I85" s="48">
        <v>99.8</v>
      </c>
      <c r="J85" s="48">
        <v>99.6</v>
      </c>
      <c r="K85" s="48">
        <v>99.4</v>
      </c>
      <c r="L85" s="48">
        <v>99.2</v>
      </c>
      <c r="M85" s="49">
        <v>99.4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3232</v>
      </c>
      <c r="H86" s="99">
        <v>2537</v>
      </c>
      <c r="I86" s="99">
        <v>1838</v>
      </c>
      <c r="J86" s="99">
        <v>2178</v>
      </c>
      <c r="K86" s="99">
        <v>2509</v>
      </c>
      <c r="L86" s="99">
        <v>3446</v>
      </c>
      <c r="M86" s="101">
        <v>3305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1.7343155893536122</v>
      </c>
      <c r="H87" s="133">
        <f t="shared" ref="H87:M87" si="13">H83/H$4</f>
        <v>1.7332827899924186</v>
      </c>
      <c r="I87" s="133">
        <f t="shared" si="13"/>
        <v>1.7291666666666667</v>
      </c>
      <c r="J87" s="133">
        <f t="shared" si="13"/>
        <v>1.7026771653543307</v>
      </c>
      <c r="K87" s="133">
        <f t="shared" si="13"/>
        <v>1.6651075771749297</v>
      </c>
      <c r="L87" s="133">
        <f t="shared" si="13"/>
        <v>1.5314761215629522</v>
      </c>
      <c r="M87" s="134">
        <f t="shared" si="13"/>
        <v>1.572121212121212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6970</v>
      </c>
      <c r="H88" s="53">
        <v>7430</v>
      </c>
      <c r="I88" s="53">
        <v>8030</v>
      </c>
      <c r="J88" s="53">
        <v>8420</v>
      </c>
      <c r="K88" s="53">
        <v>8750</v>
      </c>
      <c r="L88" s="53">
        <v>8840</v>
      </c>
      <c r="M88" s="54">
        <v>8750</v>
      </c>
    </row>
    <row r="89" spans="1:13" x14ac:dyDescent="0.15">
      <c r="A89" s="5"/>
      <c r="B89" s="16" t="s">
        <v>68</v>
      </c>
      <c r="C89" s="17"/>
      <c r="D89" s="18"/>
      <c r="E89" s="19"/>
      <c r="F89" s="20" t="s">
        <v>10</v>
      </c>
      <c r="G89" s="21">
        <v>3483</v>
      </c>
      <c r="H89" s="22">
        <v>3653</v>
      </c>
      <c r="I89" s="22">
        <v>3743</v>
      </c>
      <c r="J89" s="22">
        <v>3443</v>
      </c>
      <c r="K89" s="22">
        <v>3712</v>
      </c>
      <c r="L89" s="22">
        <v>5260</v>
      </c>
      <c r="M89" s="23">
        <v>5960</v>
      </c>
    </row>
    <row r="90" spans="1:13" x14ac:dyDescent="0.15">
      <c r="A90" s="5"/>
      <c r="B90" s="24" t="s">
        <v>0</v>
      </c>
      <c r="C90" s="25">
        <v>44851</v>
      </c>
      <c r="D90" s="26"/>
      <c r="E90" s="27"/>
      <c r="F90" s="28" t="s">
        <v>2</v>
      </c>
      <c r="G90" s="29">
        <v>2.2000000000000002</v>
      </c>
      <c r="H90" s="30">
        <v>2.15</v>
      </c>
      <c r="I90" s="30">
        <v>2.21</v>
      </c>
      <c r="J90" s="30">
        <v>2.1800000000000002</v>
      </c>
      <c r="K90" s="30">
        <v>2.21</v>
      </c>
      <c r="L90" s="30">
        <v>2.0499999999999998</v>
      </c>
      <c r="M90" s="31">
        <v>1.89</v>
      </c>
    </row>
    <row r="91" spans="1:13" x14ac:dyDescent="0.15">
      <c r="A91" s="5"/>
      <c r="B91" s="24" t="s">
        <v>1</v>
      </c>
      <c r="C91" s="32">
        <v>1420</v>
      </c>
      <c r="D91" s="26" t="s">
        <v>15</v>
      </c>
      <c r="E91" s="32">
        <v>1500</v>
      </c>
      <c r="F91" s="28" t="s">
        <v>3</v>
      </c>
      <c r="G91" s="29">
        <v>99.4</v>
      </c>
      <c r="H91" s="30">
        <v>100</v>
      </c>
      <c r="I91" s="30">
        <v>98.9</v>
      </c>
      <c r="J91" s="30">
        <v>100</v>
      </c>
      <c r="K91" s="30">
        <v>99</v>
      </c>
      <c r="L91" s="30">
        <v>99</v>
      </c>
      <c r="M91" s="31">
        <v>100.2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801</v>
      </c>
      <c r="H92" s="84">
        <v>292</v>
      </c>
      <c r="I92" s="98">
        <v>1155</v>
      </c>
      <c r="J92" s="84">
        <v>331</v>
      </c>
      <c r="K92" s="98">
        <v>1082</v>
      </c>
      <c r="L92" s="98">
        <v>1462</v>
      </c>
      <c r="M92" s="85">
        <v>304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0.55180608365019013</v>
      </c>
      <c r="H93" s="127">
        <f t="shared" ref="H93:M93" si="14">H89/H$4</f>
        <v>0.55390447308567092</v>
      </c>
      <c r="I93" s="127">
        <f t="shared" si="14"/>
        <v>0.55699404761904758</v>
      </c>
      <c r="J93" s="127">
        <f t="shared" si="14"/>
        <v>0.54220472440944878</v>
      </c>
      <c r="K93" s="127">
        <f t="shared" si="14"/>
        <v>0.57873401933270974</v>
      </c>
      <c r="L93" s="127">
        <f t="shared" si="14"/>
        <v>0.63434635793535943</v>
      </c>
      <c r="M93" s="128">
        <f t="shared" si="14"/>
        <v>0.65674931129476588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1420</v>
      </c>
      <c r="H94" s="35">
        <v>1400</v>
      </c>
      <c r="I94" s="35">
        <v>1490</v>
      </c>
      <c r="J94" s="35">
        <v>1440</v>
      </c>
      <c r="K94" s="35">
        <v>1480</v>
      </c>
      <c r="L94" s="35">
        <v>1520</v>
      </c>
      <c r="M94" s="36">
        <v>1500</v>
      </c>
    </row>
    <row r="95" spans="1:13" x14ac:dyDescent="0.15">
      <c r="A95" s="5"/>
      <c r="B95" s="37" t="s">
        <v>69</v>
      </c>
      <c r="C95" s="38"/>
      <c r="D95" s="39"/>
      <c r="E95" s="40"/>
      <c r="F95" s="41" t="s">
        <v>10</v>
      </c>
      <c r="G95" s="42">
        <v>2245</v>
      </c>
      <c r="H95" s="43">
        <v>2181</v>
      </c>
      <c r="I95" s="43">
        <v>1968</v>
      </c>
      <c r="J95" s="43">
        <v>1952</v>
      </c>
      <c r="K95" s="43">
        <v>1994</v>
      </c>
      <c r="L95" s="43">
        <v>3391</v>
      </c>
      <c r="M95" s="44">
        <v>3780</v>
      </c>
    </row>
    <row r="96" spans="1:13" x14ac:dyDescent="0.15">
      <c r="A96" s="5"/>
      <c r="B96" s="45" t="s">
        <v>0</v>
      </c>
      <c r="C96" s="3">
        <v>44851</v>
      </c>
      <c r="F96" s="46" t="s">
        <v>2</v>
      </c>
      <c r="G96" s="47">
        <v>2.77</v>
      </c>
      <c r="H96" s="48">
        <v>2.59</v>
      </c>
      <c r="I96" s="48">
        <v>2.68</v>
      </c>
      <c r="J96" s="48">
        <v>2.58</v>
      </c>
      <c r="K96" s="48">
        <v>2.84</v>
      </c>
      <c r="L96" s="48">
        <v>2.4</v>
      </c>
      <c r="M96" s="49">
        <v>2.42</v>
      </c>
    </row>
    <row r="97" spans="1:13" x14ac:dyDescent="0.15">
      <c r="A97" s="5"/>
      <c r="B97" s="45" t="s">
        <v>1</v>
      </c>
      <c r="C97" s="50">
        <v>1570</v>
      </c>
      <c r="D97" s="4" t="s">
        <v>15</v>
      </c>
      <c r="E97" s="50">
        <v>1640</v>
      </c>
      <c r="F97" s="46" t="s">
        <v>3</v>
      </c>
      <c r="G97" s="47">
        <v>97.8</v>
      </c>
      <c r="H97" s="48">
        <v>99.4</v>
      </c>
      <c r="I97" s="48">
        <v>98.2</v>
      </c>
      <c r="J97" s="48">
        <v>99</v>
      </c>
      <c r="K97" s="48">
        <v>98</v>
      </c>
      <c r="L97" s="48">
        <v>99.4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1351</v>
      </c>
      <c r="H98" s="87">
        <v>584</v>
      </c>
      <c r="I98" s="99">
        <v>1003</v>
      </c>
      <c r="J98" s="87">
        <v>682</v>
      </c>
      <c r="K98" s="99">
        <v>1125</v>
      </c>
      <c r="L98" s="87">
        <v>868</v>
      </c>
      <c r="M98" s="101">
        <v>1179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0.35567173637515842</v>
      </c>
      <c r="H99" s="133">
        <f t="shared" ref="H99:M99" si="15">H95/H$4</f>
        <v>0.33070507960576195</v>
      </c>
      <c r="I99" s="133">
        <f t="shared" si="15"/>
        <v>0.29285714285714287</v>
      </c>
      <c r="J99" s="133">
        <f t="shared" si="15"/>
        <v>0.30740157480314961</v>
      </c>
      <c r="K99" s="133">
        <f t="shared" si="15"/>
        <v>0.31088244465232306</v>
      </c>
      <c r="L99" s="133">
        <f t="shared" si="15"/>
        <v>0.40894838398456346</v>
      </c>
      <c r="M99" s="134">
        <f t="shared" si="15"/>
        <v>0.41652892561983473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1570</v>
      </c>
      <c r="H100" s="53">
        <v>1520</v>
      </c>
      <c r="I100" s="53">
        <v>1570</v>
      </c>
      <c r="J100" s="53">
        <v>1580</v>
      </c>
      <c r="K100" s="53">
        <v>1650</v>
      </c>
      <c r="L100" s="53">
        <v>1640</v>
      </c>
      <c r="M100" s="54">
        <v>1640</v>
      </c>
    </row>
    <row r="101" spans="1:13" x14ac:dyDescent="0.15">
      <c r="A101" s="5"/>
      <c r="B101" s="16" t="s">
        <v>63</v>
      </c>
      <c r="C101" s="17"/>
      <c r="D101" s="18"/>
      <c r="E101" s="19"/>
      <c r="F101" s="20" t="s">
        <v>10</v>
      </c>
      <c r="G101" s="21">
        <v>9347</v>
      </c>
      <c r="H101" s="22">
        <v>9384</v>
      </c>
      <c r="I101" s="22">
        <v>9577</v>
      </c>
      <c r="J101" s="22">
        <v>9070</v>
      </c>
      <c r="K101" s="22">
        <v>9160</v>
      </c>
      <c r="L101" s="22">
        <v>12689</v>
      </c>
      <c r="M101" s="23">
        <v>13463</v>
      </c>
    </row>
    <row r="102" spans="1:13" x14ac:dyDescent="0.15">
      <c r="A102" s="5"/>
      <c r="B102" s="24" t="s">
        <v>0</v>
      </c>
      <c r="C102" s="25">
        <v>44837</v>
      </c>
      <c r="D102" s="26"/>
      <c r="E102" s="27"/>
      <c r="F102" s="28" t="s">
        <v>2</v>
      </c>
      <c r="G102" s="29">
        <v>2.82</v>
      </c>
      <c r="H102" s="30">
        <v>2.75</v>
      </c>
      <c r="I102" s="30">
        <v>2.77</v>
      </c>
      <c r="J102" s="30">
        <v>2.72</v>
      </c>
      <c r="K102" s="30">
        <v>2.81</v>
      </c>
      <c r="L102" s="30">
        <v>2.61</v>
      </c>
      <c r="M102" s="31">
        <v>2.64</v>
      </c>
    </row>
    <row r="103" spans="1:13" x14ac:dyDescent="0.15">
      <c r="A103" s="5"/>
      <c r="B103" s="24" t="s">
        <v>1</v>
      </c>
      <c r="C103" s="32">
        <v>5650</v>
      </c>
      <c r="D103" s="26" t="s">
        <v>15</v>
      </c>
      <c r="E103" s="32">
        <v>6550</v>
      </c>
      <c r="F103" s="28" t="s">
        <v>3</v>
      </c>
      <c r="G103" s="29">
        <v>99.2</v>
      </c>
      <c r="H103" s="30">
        <v>99.5</v>
      </c>
      <c r="I103" s="30">
        <v>99.2</v>
      </c>
      <c r="J103" s="30">
        <v>99.8</v>
      </c>
      <c r="K103" s="30">
        <v>99.4</v>
      </c>
      <c r="L103" s="30">
        <v>99.5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2965</v>
      </c>
      <c r="H104" s="98">
        <v>2508</v>
      </c>
      <c r="I104" s="98">
        <v>3047</v>
      </c>
      <c r="J104" s="98">
        <v>1649</v>
      </c>
      <c r="K104" s="98">
        <v>2540</v>
      </c>
      <c r="L104" s="98">
        <v>3024</v>
      </c>
      <c r="M104" s="100">
        <v>4775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1.480830164765526</v>
      </c>
      <c r="H105" s="127">
        <f t="shared" ref="H105:M105" si="16">H101/H$4</f>
        <v>1.4228961334344201</v>
      </c>
      <c r="I105" s="127">
        <f t="shared" si="16"/>
        <v>1.4251488095238096</v>
      </c>
      <c r="J105" s="127">
        <f t="shared" si="16"/>
        <v>1.4283464566929134</v>
      </c>
      <c r="K105" s="127">
        <f t="shared" si="16"/>
        <v>1.4281259744309323</v>
      </c>
      <c r="L105" s="127">
        <f t="shared" si="16"/>
        <v>1.5302701398938736</v>
      </c>
      <c r="M105" s="128">
        <f t="shared" si="16"/>
        <v>1.483526170798898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5650</v>
      </c>
      <c r="H106" s="35">
        <v>5710</v>
      </c>
      <c r="I106" s="35">
        <v>6100</v>
      </c>
      <c r="J106" s="35">
        <v>6370</v>
      </c>
      <c r="K106" s="35">
        <v>6540</v>
      </c>
      <c r="L106" s="35">
        <v>6600</v>
      </c>
      <c r="M106" s="36">
        <v>6550</v>
      </c>
    </row>
    <row r="107" spans="1:13" x14ac:dyDescent="0.15">
      <c r="A107" s="5"/>
      <c r="B107" s="37" t="s">
        <v>64</v>
      </c>
      <c r="C107" s="38"/>
      <c r="D107" s="39"/>
      <c r="E107" s="40"/>
      <c r="F107" s="41" t="s">
        <v>10</v>
      </c>
      <c r="G107" s="42">
        <v>2439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44837</v>
      </c>
      <c r="F108" s="46" t="s">
        <v>2</v>
      </c>
      <c r="G108" s="47">
        <v>3.7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3410</v>
      </c>
      <c r="D109" s="4" t="s">
        <v>15</v>
      </c>
      <c r="E109" s="50"/>
      <c r="F109" s="46" t="s">
        <v>3</v>
      </c>
      <c r="G109" s="47">
        <v>97.4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1711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0.38640684410646386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3410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65</v>
      </c>
      <c r="C113" s="17"/>
      <c r="D113" s="18"/>
      <c r="E113" s="19"/>
      <c r="F113" s="20" t="s">
        <v>10</v>
      </c>
      <c r="G113" s="21">
        <v>5918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44837</v>
      </c>
      <c r="D114" s="26"/>
      <c r="E114" s="27"/>
      <c r="F114" s="28" t="s">
        <v>2</v>
      </c>
      <c r="G114" s="29">
        <v>2.4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3160</v>
      </c>
      <c r="D115" s="26" t="s">
        <v>15</v>
      </c>
      <c r="E115" s="32"/>
      <c r="F115" s="28" t="s">
        <v>3</v>
      </c>
      <c r="G115" s="29">
        <v>99.4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1514</v>
      </c>
      <c r="H116" s="84"/>
      <c r="I116" s="84"/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0.93757921419518375</v>
      </c>
      <c r="H117" s="127">
        <f t="shared" ref="H117:M117" si="18">H113/H$4</f>
        <v>0</v>
      </c>
      <c r="I117" s="127">
        <f t="shared" si="18"/>
        <v>0</v>
      </c>
      <c r="J117" s="127">
        <f t="shared" si="18"/>
        <v>0</v>
      </c>
      <c r="K117" s="127">
        <f t="shared" si="18"/>
        <v>0</v>
      </c>
      <c r="L117" s="127">
        <f t="shared" si="18"/>
        <v>0</v>
      </c>
      <c r="M117" s="128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3160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66</v>
      </c>
      <c r="C119" s="38"/>
      <c r="D119" s="39"/>
      <c r="E119" s="40"/>
      <c r="F119" s="41" t="s">
        <v>10</v>
      </c>
      <c r="G119" s="42">
        <v>2701</v>
      </c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C120" s="3">
        <v>44837</v>
      </c>
      <c r="F120" s="46" t="s">
        <v>2</v>
      </c>
      <c r="G120" s="47">
        <v>3.64</v>
      </c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>
        <v>2590</v>
      </c>
      <c r="D121" s="4" t="s">
        <v>15</v>
      </c>
      <c r="E121" s="50"/>
      <c r="F121" s="46" t="s">
        <v>3</v>
      </c>
      <c r="G121" s="47">
        <v>97.5</v>
      </c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57</v>
      </c>
      <c r="G122" s="97">
        <v>1907</v>
      </c>
      <c r="H122" s="87"/>
      <c r="I122" s="87"/>
      <c r="J122" s="87"/>
      <c r="K122" s="87"/>
      <c r="L122" s="87"/>
      <c r="M122" s="88"/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0.42791508238276299</v>
      </c>
      <c r="H123" s="133">
        <f t="shared" ref="H123:M123" si="19">H119/H$4</f>
        <v>0</v>
      </c>
      <c r="I123" s="133">
        <f t="shared" si="19"/>
        <v>0</v>
      </c>
      <c r="J123" s="133">
        <f t="shared" si="19"/>
        <v>0</v>
      </c>
      <c r="K123" s="133">
        <f t="shared" si="19"/>
        <v>0</v>
      </c>
      <c r="L123" s="133">
        <f t="shared" si="19"/>
        <v>0</v>
      </c>
      <c r="M123" s="134">
        <f t="shared" si="19"/>
        <v>0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2590</v>
      </c>
      <c r="H124" s="53"/>
      <c r="I124" s="53"/>
      <c r="J124" s="53"/>
      <c r="K124" s="53"/>
      <c r="L124" s="53"/>
      <c r="M124" s="54"/>
    </row>
    <row r="125" spans="1:13" x14ac:dyDescent="0.15">
      <c r="A125" s="5"/>
      <c r="B125" s="16" t="s">
        <v>45</v>
      </c>
      <c r="C125" s="17"/>
      <c r="D125" s="18"/>
      <c r="E125" s="19"/>
      <c r="F125" s="20" t="s">
        <v>10</v>
      </c>
      <c r="G125" s="21">
        <v>11817</v>
      </c>
      <c r="H125" s="22">
        <v>11476</v>
      </c>
      <c r="I125" s="22">
        <v>11820</v>
      </c>
      <c r="J125" s="22">
        <v>11017</v>
      </c>
      <c r="K125" s="22">
        <v>10958</v>
      </c>
      <c r="L125" s="22">
        <v>15687</v>
      </c>
      <c r="M125" s="23">
        <v>16277</v>
      </c>
    </row>
    <row r="126" spans="1:13" x14ac:dyDescent="0.15">
      <c r="A126" s="5"/>
      <c r="B126" s="24" t="s">
        <v>0</v>
      </c>
      <c r="C126" s="25">
        <v>44781</v>
      </c>
      <c r="D126" s="26"/>
      <c r="E126" s="27"/>
      <c r="F126" s="28" t="s">
        <v>2</v>
      </c>
      <c r="G126" s="29">
        <v>3.01</v>
      </c>
      <c r="H126" s="30">
        <v>3.03</v>
      </c>
      <c r="I126" s="30">
        <v>2.95</v>
      </c>
      <c r="J126" s="30">
        <v>2.97</v>
      </c>
      <c r="K126" s="30">
        <v>3.01</v>
      </c>
      <c r="L126" s="30">
        <v>2.81</v>
      </c>
      <c r="M126" s="31">
        <v>2.79</v>
      </c>
    </row>
    <row r="127" spans="1:13" x14ac:dyDescent="0.15">
      <c r="A127" s="5"/>
      <c r="B127" s="24" t="s">
        <v>1</v>
      </c>
      <c r="C127" s="32">
        <v>5030</v>
      </c>
      <c r="D127" s="26" t="s">
        <v>15</v>
      </c>
      <c r="E127" s="32">
        <v>5860</v>
      </c>
      <c r="F127" s="28" t="s">
        <v>3</v>
      </c>
      <c r="G127" s="29">
        <v>99.7</v>
      </c>
      <c r="H127" s="30">
        <v>99.5</v>
      </c>
      <c r="I127" s="30">
        <v>99.7</v>
      </c>
      <c r="J127" s="30">
        <v>99.7</v>
      </c>
      <c r="K127" s="30">
        <v>99.3</v>
      </c>
      <c r="L127" s="30">
        <v>99.4</v>
      </c>
      <c r="M127" s="31">
        <v>99.4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2665</v>
      </c>
      <c r="H128" s="98">
        <v>3137</v>
      </c>
      <c r="I128" s="98">
        <v>2622</v>
      </c>
      <c r="J128" s="98">
        <v>2470</v>
      </c>
      <c r="K128" s="98">
        <v>3329</v>
      </c>
      <c r="L128" s="98">
        <v>4583</v>
      </c>
      <c r="M128" s="100">
        <v>4498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1.872148288973384</v>
      </c>
      <c r="H129" s="127">
        <f t="shared" ref="H129:M129" si="20">H125/H$4</f>
        <v>1.7401061410159211</v>
      </c>
      <c r="I129" s="127">
        <f t="shared" si="20"/>
        <v>1.7589285714285714</v>
      </c>
      <c r="J129" s="127">
        <f t="shared" si="20"/>
        <v>1.7349606299212599</v>
      </c>
      <c r="K129" s="127">
        <f t="shared" si="20"/>
        <v>1.7084502650452136</v>
      </c>
      <c r="L129" s="127">
        <f t="shared" si="20"/>
        <v>1.8918234442836468</v>
      </c>
      <c r="M129" s="128">
        <f t="shared" si="20"/>
        <v>1.7936088154269973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5030</v>
      </c>
      <c r="H130" s="35">
        <v>5120</v>
      </c>
      <c r="I130" s="35">
        <v>5440</v>
      </c>
      <c r="J130" s="35">
        <v>5730</v>
      </c>
      <c r="K130" s="35">
        <v>5890</v>
      </c>
      <c r="L130" s="35">
        <v>5910</v>
      </c>
      <c r="M130" s="36">
        <v>5860</v>
      </c>
    </row>
    <row r="131" spans="1:13" x14ac:dyDescent="0.15">
      <c r="A131" s="5"/>
      <c r="B131" s="37" t="s">
        <v>19</v>
      </c>
      <c r="C131" s="38"/>
      <c r="D131" s="39"/>
      <c r="E131" s="40"/>
      <c r="F131" s="41" t="s">
        <v>10</v>
      </c>
      <c r="G131" s="42">
        <v>6206</v>
      </c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C132" s="3">
        <v>44746</v>
      </c>
      <c r="F132" s="46" t="s">
        <v>2</v>
      </c>
      <c r="G132" s="47">
        <v>3.97</v>
      </c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>
        <v>5700</v>
      </c>
      <c r="D133" s="4" t="s">
        <v>15</v>
      </c>
      <c r="E133" s="50"/>
      <c r="F133" s="46" t="s">
        <v>3</v>
      </c>
      <c r="G133" s="47">
        <v>98.5</v>
      </c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57</v>
      </c>
      <c r="G134" s="97">
        <v>3289</v>
      </c>
      <c r="H134" s="87"/>
      <c r="I134" s="87"/>
      <c r="J134" s="87"/>
      <c r="K134" s="87"/>
      <c r="L134" s="87"/>
      <c r="M134" s="88"/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0.98320659062103932</v>
      </c>
      <c r="H135" s="133">
        <f t="shared" ref="H135:M135" si="21">H131/H$4</f>
        <v>0</v>
      </c>
      <c r="I135" s="133">
        <f t="shared" si="21"/>
        <v>0</v>
      </c>
      <c r="J135" s="133">
        <f t="shared" si="21"/>
        <v>0</v>
      </c>
      <c r="K135" s="133">
        <f t="shared" si="21"/>
        <v>0</v>
      </c>
      <c r="L135" s="133">
        <f t="shared" si="21"/>
        <v>0</v>
      </c>
      <c r="M135" s="134">
        <f t="shared" si="21"/>
        <v>0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5700</v>
      </c>
      <c r="H136" s="53"/>
      <c r="I136" s="53"/>
      <c r="J136" s="53"/>
      <c r="K136" s="53"/>
      <c r="L136" s="53"/>
      <c r="M136" s="54"/>
    </row>
    <row r="137" spans="1:13" x14ac:dyDescent="0.15">
      <c r="A137" s="5"/>
      <c r="B137" s="16" t="s">
        <v>21</v>
      </c>
      <c r="C137" s="17"/>
      <c r="D137" s="18"/>
      <c r="E137" s="19"/>
      <c r="F137" s="20" t="s">
        <v>10</v>
      </c>
      <c r="G137" s="21">
        <v>14811</v>
      </c>
      <c r="H137" s="22">
        <v>14891</v>
      </c>
      <c r="I137" s="22">
        <v>15089</v>
      </c>
      <c r="J137" s="22">
        <v>14213</v>
      </c>
      <c r="K137" s="22">
        <v>14733</v>
      </c>
      <c r="L137" s="22">
        <v>17973</v>
      </c>
      <c r="M137" s="23">
        <v>18544</v>
      </c>
    </row>
    <row r="138" spans="1:13" x14ac:dyDescent="0.15">
      <c r="A138" s="5"/>
      <c r="B138" s="24" t="s">
        <v>0</v>
      </c>
      <c r="C138" s="25">
        <v>44746</v>
      </c>
      <c r="D138" s="26"/>
      <c r="E138" s="27"/>
      <c r="F138" s="28" t="s">
        <v>2</v>
      </c>
      <c r="G138" s="29">
        <v>2.94</v>
      </c>
      <c r="H138" s="30">
        <v>2.84</v>
      </c>
      <c r="I138" s="30">
        <v>2.79</v>
      </c>
      <c r="J138" s="30">
        <v>2.87</v>
      </c>
      <c r="K138" s="30">
        <v>2.91</v>
      </c>
      <c r="L138" s="30">
        <v>2.69</v>
      </c>
      <c r="M138" s="31">
        <v>2.66</v>
      </c>
    </row>
    <row r="139" spans="1:13" x14ac:dyDescent="0.15">
      <c r="A139" s="5"/>
      <c r="B139" s="24" t="s">
        <v>1</v>
      </c>
      <c r="C139" s="32">
        <v>7190</v>
      </c>
      <c r="D139" s="26" t="s">
        <v>15</v>
      </c>
      <c r="E139" s="32">
        <v>8280</v>
      </c>
      <c r="F139" s="28" t="s">
        <v>3</v>
      </c>
      <c r="G139" s="29">
        <v>99.4</v>
      </c>
      <c r="H139" s="30">
        <v>99.9</v>
      </c>
      <c r="I139" s="30">
        <v>99.7</v>
      </c>
      <c r="J139" s="30">
        <v>99.6</v>
      </c>
      <c r="K139" s="30">
        <v>99.4</v>
      </c>
      <c r="L139" s="30">
        <v>99.1</v>
      </c>
      <c r="M139" s="31">
        <v>99.4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4073</v>
      </c>
      <c r="H140" s="98">
        <v>2507</v>
      </c>
      <c r="I140" s="98">
        <v>3141</v>
      </c>
      <c r="J140" s="98">
        <v>3228</v>
      </c>
      <c r="K140" s="98">
        <v>3952</v>
      </c>
      <c r="L140" s="98">
        <v>5782</v>
      </c>
      <c r="M140" s="100">
        <v>4868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2.3464828897338403</v>
      </c>
      <c r="H141" s="127">
        <f t="shared" ref="H141:M141" si="22">H137/H$4</f>
        <v>2.2579226686884004</v>
      </c>
      <c r="I141" s="127">
        <f t="shared" si="22"/>
        <v>2.2453869047619048</v>
      </c>
      <c r="J141" s="127">
        <f t="shared" si="22"/>
        <v>2.2382677165354332</v>
      </c>
      <c r="K141" s="127">
        <f t="shared" si="22"/>
        <v>2.2970065481758652</v>
      </c>
      <c r="L141" s="127">
        <f t="shared" si="22"/>
        <v>2.1675108538350218</v>
      </c>
      <c r="M141" s="128">
        <f t="shared" si="22"/>
        <v>2.0434159779614327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7190</v>
      </c>
      <c r="H142" s="35">
        <v>7290</v>
      </c>
      <c r="I142" s="35">
        <v>7810</v>
      </c>
      <c r="J142" s="35">
        <v>8120</v>
      </c>
      <c r="K142" s="35">
        <v>8290</v>
      </c>
      <c r="L142" s="35">
        <v>8320</v>
      </c>
      <c r="M142" s="36">
        <v>8280</v>
      </c>
    </row>
    <row r="143" spans="1:13" x14ac:dyDescent="0.15">
      <c r="A143" s="5"/>
      <c r="B143" s="37" t="s">
        <v>37</v>
      </c>
      <c r="C143" s="38"/>
      <c r="D143" s="39"/>
      <c r="E143" s="40"/>
      <c r="F143" s="41" t="s">
        <v>10</v>
      </c>
      <c r="G143" s="42">
        <v>9243</v>
      </c>
      <c r="H143" s="43">
        <v>9328</v>
      </c>
      <c r="I143" s="43">
        <v>9583</v>
      </c>
      <c r="J143" s="43">
        <v>8969</v>
      </c>
      <c r="K143" s="43">
        <v>8965</v>
      </c>
      <c r="L143" s="43">
        <v>10860</v>
      </c>
      <c r="M143" s="44">
        <v>12540</v>
      </c>
    </row>
    <row r="144" spans="1:13" x14ac:dyDescent="0.15">
      <c r="A144" s="5"/>
      <c r="B144" s="45" t="s">
        <v>0</v>
      </c>
      <c r="C144" s="3">
        <v>44179</v>
      </c>
      <c r="F144" s="46" t="s">
        <v>2</v>
      </c>
      <c r="G144" s="47">
        <v>2</v>
      </c>
      <c r="H144" s="48">
        <v>1.99</v>
      </c>
      <c r="I144" s="48">
        <v>1.96</v>
      </c>
      <c r="J144" s="48">
        <v>1.98</v>
      </c>
      <c r="K144" s="48">
        <v>1.99</v>
      </c>
      <c r="L144" s="48">
        <v>1.93</v>
      </c>
      <c r="M144" s="49">
        <v>1.84</v>
      </c>
    </row>
    <row r="145" spans="1:13" x14ac:dyDescent="0.15">
      <c r="A145" s="5"/>
      <c r="B145" s="45" t="s">
        <v>1</v>
      </c>
      <c r="C145" s="50">
        <v>37740</v>
      </c>
      <c r="D145" s="4" t="s">
        <v>15</v>
      </c>
      <c r="E145" s="50">
        <v>43220</v>
      </c>
      <c r="F145" s="46" t="s">
        <v>3</v>
      </c>
      <c r="G145" s="47">
        <v>99.3</v>
      </c>
      <c r="H145" s="48">
        <v>99.4</v>
      </c>
      <c r="I145" s="48">
        <v>99.5</v>
      </c>
      <c r="J145" s="48">
        <v>99.4</v>
      </c>
      <c r="K145" s="48">
        <v>99.4</v>
      </c>
      <c r="L145" s="48">
        <v>99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2528</v>
      </c>
      <c r="H146" s="99">
        <v>2320</v>
      </c>
      <c r="I146" s="99">
        <v>2236</v>
      </c>
      <c r="J146" s="99">
        <v>2184</v>
      </c>
      <c r="K146" s="99">
        <v>2254</v>
      </c>
      <c r="L146" s="99">
        <v>3438</v>
      </c>
      <c r="M146" s="101">
        <v>3292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1.4643536121673004</v>
      </c>
      <c r="H147" s="133">
        <f t="shared" ref="H147:M147" si="23">H143/H$4</f>
        <v>1.4144048521607278</v>
      </c>
      <c r="I147" s="133">
        <f t="shared" si="23"/>
        <v>1.4260416666666667</v>
      </c>
      <c r="J147" s="133">
        <f t="shared" si="23"/>
        <v>1.4124409448818898</v>
      </c>
      <c r="K147" s="133">
        <f t="shared" si="23"/>
        <v>1.3977237293420641</v>
      </c>
      <c r="L147" s="133">
        <f t="shared" si="23"/>
        <v>1.3096960926193921</v>
      </c>
      <c r="M147" s="134">
        <f t="shared" si="23"/>
        <v>1.3818181818181818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37740</v>
      </c>
      <c r="H148" s="53">
        <v>37520</v>
      </c>
      <c r="I148" s="53">
        <v>40560</v>
      </c>
      <c r="J148" s="53">
        <v>42040</v>
      </c>
      <c r="K148" s="53">
        <v>43570</v>
      </c>
      <c r="L148" s="53">
        <v>43600</v>
      </c>
      <c r="M148" s="54">
        <v>43220</v>
      </c>
    </row>
    <row r="149" spans="1:13" x14ac:dyDescent="0.15">
      <c r="A149" s="5"/>
      <c r="B149" s="16" t="s">
        <v>38</v>
      </c>
      <c r="C149" s="17"/>
      <c r="D149" s="18"/>
      <c r="E149" s="19"/>
      <c r="F149" s="20" t="s">
        <v>10</v>
      </c>
      <c r="G149" s="21">
        <v>12286</v>
      </c>
      <c r="H149" s="22">
        <v>12626</v>
      </c>
      <c r="I149" s="22">
        <v>13064</v>
      </c>
      <c r="J149" s="22">
        <v>12521</v>
      </c>
      <c r="K149" s="22">
        <v>12361</v>
      </c>
      <c r="L149" s="22">
        <v>14433</v>
      </c>
      <c r="M149" s="23">
        <v>16258</v>
      </c>
    </row>
    <row r="150" spans="1:13" x14ac:dyDescent="0.15">
      <c r="A150" s="5"/>
      <c r="B150" s="24" t="s">
        <v>0</v>
      </c>
      <c r="C150" s="25">
        <v>44536</v>
      </c>
      <c r="D150" s="26"/>
      <c r="E150" s="27"/>
      <c r="F150" s="28" t="s">
        <v>2</v>
      </c>
      <c r="G150" s="29">
        <v>1.83</v>
      </c>
      <c r="H150" s="30">
        <v>1.81</v>
      </c>
      <c r="I150" s="30">
        <v>1.78</v>
      </c>
      <c r="J150" s="30">
        <v>1.79</v>
      </c>
      <c r="K150" s="30">
        <v>1.82</v>
      </c>
      <c r="L150" s="30">
        <v>1.78</v>
      </c>
      <c r="M150" s="31">
        <v>1.66</v>
      </c>
    </row>
    <row r="151" spans="1:13" x14ac:dyDescent="0.15">
      <c r="A151" s="5"/>
      <c r="B151" s="24" t="s">
        <v>1</v>
      </c>
      <c r="C151" s="32">
        <v>25950</v>
      </c>
      <c r="D151" s="26" t="s">
        <v>15</v>
      </c>
      <c r="E151" s="32">
        <v>29880</v>
      </c>
      <c r="F151" s="28" t="s">
        <v>3</v>
      </c>
      <c r="G151" s="29">
        <v>99.2</v>
      </c>
      <c r="H151" s="30">
        <v>99.5</v>
      </c>
      <c r="I151" s="30">
        <v>99.6</v>
      </c>
      <c r="J151" s="30">
        <v>99.5</v>
      </c>
      <c r="K151" s="30">
        <v>99.4</v>
      </c>
      <c r="L151" s="30">
        <v>99</v>
      </c>
      <c r="M151" s="31">
        <v>99.5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3321</v>
      </c>
      <c r="H152" s="98">
        <v>2762</v>
      </c>
      <c r="I152" s="98">
        <v>2451</v>
      </c>
      <c r="J152" s="98">
        <v>2607</v>
      </c>
      <c r="K152" s="98">
        <v>2969</v>
      </c>
      <c r="L152" s="98">
        <v>4327</v>
      </c>
      <c r="M152" s="100">
        <v>3365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1.9464512040557669</v>
      </c>
      <c r="H153" s="127">
        <f t="shared" ref="H153:M153" si="24">H149/H$4</f>
        <v>1.9144806671721</v>
      </c>
      <c r="I153" s="127">
        <f t="shared" si="24"/>
        <v>1.944047619047619</v>
      </c>
      <c r="J153" s="127">
        <f t="shared" si="24"/>
        <v>1.9718110236220472</v>
      </c>
      <c r="K153" s="127">
        <f t="shared" si="24"/>
        <v>1.9271905207358901</v>
      </c>
      <c r="L153" s="127">
        <f t="shared" si="24"/>
        <v>1.7405933429811866</v>
      </c>
      <c r="M153" s="128">
        <f t="shared" si="24"/>
        <v>1.7915151515151515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25950</v>
      </c>
      <c r="H154" s="35">
        <v>26400</v>
      </c>
      <c r="I154" s="35">
        <v>27870</v>
      </c>
      <c r="J154" s="35">
        <v>28930</v>
      </c>
      <c r="K154" s="35">
        <v>29960</v>
      </c>
      <c r="L154" s="35">
        <v>30090</v>
      </c>
      <c r="M154" s="36">
        <v>29880</v>
      </c>
    </row>
    <row r="155" spans="1:13" x14ac:dyDescent="0.15">
      <c r="A155" s="5"/>
      <c r="B155" s="37" t="s">
        <v>39</v>
      </c>
      <c r="C155" s="38"/>
      <c r="D155" s="39"/>
      <c r="E155" s="40"/>
      <c r="F155" s="41" t="s">
        <v>10</v>
      </c>
      <c r="G155" s="42">
        <v>3758</v>
      </c>
      <c r="H155" s="43">
        <v>3665</v>
      </c>
      <c r="I155" s="43">
        <v>3768</v>
      </c>
      <c r="J155" s="43">
        <v>3645</v>
      </c>
      <c r="K155" s="43">
        <v>3527</v>
      </c>
      <c r="L155" s="43">
        <v>5185</v>
      </c>
      <c r="M155" s="44">
        <v>6101</v>
      </c>
    </row>
    <row r="156" spans="1:13" x14ac:dyDescent="0.15">
      <c r="A156" s="5"/>
      <c r="B156" s="45" t="s">
        <v>0</v>
      </c>
      <c r="C156" s="3">
        <v>43878</v>
      </c>
      <c r="F156" s="46" t="s">
        <v>2</v>
      </c>
      <c r="G156" s="47">
        <v>2.54</v>
      </c>
      <c r="H156" s="48">
        <v>2.5499999999999998</v>
      </c>
      <c r="I156" s="48">
        <v>2.4900000000000002</v>
      </c>
      <c r="J156" s="48">
        <v>2.48</v>
      </c>
      <c r="K156" s="48">
        <v>2.5099999999999998</v>
      </c>
      <c r="L156" s="48">
        <v>2.4700000000000002</v>
      </c>
      <c r="M156" s="49">
        <v>2.4</v>
      </c>
    </row>
    <row r="157" spans="1:13" x14ac:dyDescent="0.15">
      <c r="A157" s="5"/>
      <c r="B157" s="45" t="s">
        <v>1</v>
      </c>
      <c r="C157" s="50">
        <v>13140</v>
      </c>
      <c r="D157" s="4" t="s">
        <v>15</v>
      </c>
      <c r="E157" s="50">
        <v>14890</v>
      </c>
      <c r="F157" s="46" t="s">
        <v>3</v>
      </c>
      <c r="G157" s="47">
        <v>98.8</v>
      </c>
      <c r="H157" s="48">
        <v>98.9</v>
      </c>
      <c r="I157" s="48">
        <v>99.3</v>
      </c>
      <c r="J157" s="48">
        <v>99.3</v>
      </c>
      <c r="K157" s="48">
        <v>99.4</v>
      </c>
      <c r="L157" s="48">
        <v>98.6</v>
      </c>
      <c r="M157" s="49">
        <v>98.8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1496</v>
      </c>
      <c r="H158" s="99">
        <v>1416</v>
      </c>
      <c r="I158" s="99">
        <v>1089</v>
      </c>
      <c r="J158" s="99">
        <v>1037</v>
      </c>
      <c r="K158" s="87">
        <v>976</v>
      </c>
      <c r="L158" s="99">
        <v>2266</v>
      </c>
      <c r="M158" s="101">
        <v>2364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0.59537389100126747</v>
      </c>
      <c r="H159" s="133">
        <f t="shared" ref="H159:M159" si="25">H155/H$4</f>
        <v>0.55572403335860499</v>
      </c>
      <c r="I159" s="133">
        <f t="shared" si="25"/>
        <v>0.56071428571428572</v>
      </c>
      <c r="J159" s="133">
        <f t="shared" si="25"/>
        <v>0.57401574803149602</v>
      </c>
      <c r="K159" s="133">
        <f t="shared" si="25"/>
        <v>0.54989086373557838</v>
      </c>
      <c r="L159" s="133">
        <f t="shared" si="25"/>
        <v>0.62530149541726965</v>
      </c>
      <c r="M159" s="134">
        <f t="shared" si="25"/>
        <v>0.67228650137741042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13140</v>
      </c>
      <c r="H160" s="53">
        <v>13120</v>
      </c>
      <c r="I160" s="53">
        <v>13930</v>
      </c>
      <c r="J160" s="53">
        <v>14370</v>
      </c>
      <c r="K160" s="53">
        <v>14850</v>
      </c>
      <c r="L160" s="53">
        <v>14880</v>
      </c>
      <c r="M160" s="54">
        <v>14890</v>
      </c>
    </row>
    <row r="161" spans="1:13" x14ac:dyDescent="0.15">
      <c r="A161" s="5"/>
      <c r="B161" s="16" t="s">
        <v>40</v>
      </c>
      <c r="C161" s="17"/>
      <c r="D161" s="18"/>
      <c r="E161" s="19"/>
      <c r="F161" s="20" t="s">
        <v>10</v>
      </c>
      <c r="G161" s="21">
        <v>6186</v>
      </c>
      <c r="H161" s="22">
        <v>6642</v>
      </c>
      <c r="I161" s="22">
        <v>6429</v>
      </c>
      <c r="J161" s="22">
        <v>5661</v>
      </c>
      <c r="K161" s="22">
        <v>5831</v>
      </c>
      <c r="L161" s="22">
        <v>8218</v>
      </c>
      <c r="M161" s="23">
        <v>9161</v>
      </c>
    </row>
    <row r="162" spans="1:13" x14ac:dyDescent="0.15">
      <c r="A162" s="5"/>
      <c r="B162" s="24" t="s">
        <v>0</v>
      </c>
      <c r="C162" s="25">
        <v>44592</v>
      </c>
      <c r="D162" s="26"/>
      <c r="E162" s="27"/>
      <c r="F162" s="28" t="s">
        <v>2</v>
      </c>
      <c r="G162" s="29">
        <v>2.83</v>
      </c>
      <c r="H162" s="30">
        <v>2.73</v>
      </c>
      <c r="I162" s="30">
        <v>2.72</v>
      </c>
      <c r="J162" s="30">
        <v>2.76</v>
      </c>
      <c r="K162" s="30">
        <v>2.81</v>
      </c>
      <c r="L162" s="30">
        <v>2.7</v>
      </c>
      <c r="M162" s="31">
        <v>2.66</v>
      </c>
    </row>
    <row r="163" spans="1:13" x14ac:dyDescent="0.15">
      <c r="A163" s="5"/>
      <c r="B163" s="24" t="s">
        <v>1</v>
      </c>
      <c r="C163" s="32">
        <v>12890</v>
      </c>
      <c r="D163" s="26" t="s">
        <v>15</v>
      </c>
      <c r="E163" s="32">
        <v>14920</v>
      </c>
      <c r="F163" s="28" t="s">
        <v>3</v>
      </c>
      <c r="G163" s="29">
        <v>99.3</v>
      </c>
      <c r="H163" s="30">
        <v>99.5</v>
      </c>
      <c r="I163" s="30">
        <v>99.5</v>
      </c>
      <c r="J163" s="30">
        <v>99.5</v>
      </c>
      <c r="K163" s="30">
        <v>99.2</v>
      </c>
      <c r="L163" s="30">
        <v>99.1</v>
      </c>
      <c r="M163" s="31">
        <v>99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1890</v>
      </c>
      <c r="H164" s="98">
        <v>1772</v>
      </c>
      <c r="I164" s="98">
        <v>1605</v>
      </c>
      <c r="J164" s="98">
        <v>1522</v>
      </c>
      <c r="K164" s="98">
        <v>1863</v>
      </c>
      <c r="L164" s="98">
        <v>2820</v>
      </c>
      <c r="M164" s="100">
        <v>3302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0.98003802281368824</v>
      </c>
      <c r="H165" s="127">
        <f t="shared" ref="H165:M165" si="26">H161/H$4</f>
        <v>1.0071266110689916</v>
      </c>
      <c r="I165" s="127">
        <f t="shared" si="26"/>
        <v>0.95669642857142856</v>
      </c>
      <c r="J165" s="127">
        <f t="shared" si="26"/>
        <v>0.89149606299212603</v>
      </c>
      <c r="K165" s="127">
        <f t="shared" si="26"/>
        <v>0.90910508263174306</v>
      </c>
      <c r="L165" s="127">
        <f t="shared" si="26"/>
        <v>0.99107573564881812</v>
      </c>
      <c r="M165" s="128">
        <f t="shared" si="26"/>
        <v>1.0094765840220385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12890</v>
      </c>
      <c r="H166" s="35">
        <v>12950</v>
      </c>
      <c r="I166" s="35">
        <v>13850</v>
      </c>
      <c r="J166" s="35">
        <v>14470</v>
      </c>
      <c r="K166" s="35">
        <v>14890</v>
      </c>
      <c r="L166" s="35">
        <v>14970</v>
      </c>
      <c r="M166" s="36">
        <v>14920</v>
      </c>
    </row>
    <row r="167" spans="1:13" x14ac:dyDescent="0.15">
      <c r="A167" s="5"/>
      <c r="B167" s="37" t="s">
        <v>41</v>
      </c>
      <c r="C167" s="38"/>
      <c r="D167" s="39"/>
      <c r="E167" s="40"/>
      <c r="F167" s="41" t="s">
        <v>10</v>
      </c>
      <c r="G167" s="42">
        <v>7435</v>
      </c>
      <c r="H167" s="43">
        <v>8519</v>
      </c>
      <c r="I167" s="43">
        <v>7976</v>
      </c>
      <c r="J167" s="43">
        <v>7324</v>
      </c>
      <c r="K167" s="43">
        <v>7852</v>
      </c>
      <c r="L167" s="43">
        <v>10019</v>
      </c>
      <c r="M167" s="44">
        <v>11518</v>
      </c>
    </row>
    <row r="168" spans="1:13" x14ac:dyDescent="0.15">
      <c r="A168" s="5"/>
      <c r="B168" s="45" t="s">
        <v>0</v>
      </c>
      <c r="C168" s="3">
        <v>44585</v>
      </c>
      <c r="F168" s="46" t="s">
        <v>2</v>
      </c>
      <c r="G168" s="47">
        <v>1.67</v>
      </c>
      <c r="H168" s="48">
        <v>1.57</v>
      </c>
      <c r="I168" s="48">
        <v>1.63</v>
      </c>
      <c r="J168" s="48">
        <v>1.66</v>
      </c>
      <c r="K168" s="48">
        <v>1.65</v>
      </c>
      <c r="L168" s="48">
        <v>1.59</v>
      </c>
      <c r="M168" s="49">
        <v>1.55</v>
      </c>
    </row>
    <row r="169" spans="1:13" x14ac:dyDescent="0.15">
      <c r="A169" s="5"/>
      <c r="B169" s="45" t="s">
        <v>1</v>
      </c>
      <c r="C169" s="50">
        <v>12960</v>
      </c>
      <c r="D169" s="4" t="s">
        <v>15</v>
      </c>
      <c r="E169" s="50">
        <v>15400</v>
      </c>
      <c r="F169" s="46" t="s">
        <v>3</v>
      </c>
      <c r="G169" s="47">
        <v>99.5</v>
      </c>
      <c r="H169" s="48">
        <v>99.8</v>
      </c>
      <c r="I169" s="48">
        <v>99.6</v>
      </c>
      <c r="J169" s="48">
        <v>99.3</v>
      </c>
      <c r="K169" s="48">
        <v>99.4</v>
      </c>
      <c r="L169" s="48">
        <v>99.1</v>
      </c>
      <c r="M169" s="49">
        <v>99.1</v>
      </c>
    </row>
    <row r="170" spans="1:13" x14ac:dyDescent="0.15">
      <c r="A170" s="5"/>
      <c r="B170" s="45"/>
      <c r="C170" s="50"/>
      <c r="E170" s="50"/>
      <c r="F170" s="55" t="s">
        <v>57</v>
      </c>
      <c r="G170" s="97">
        <v>1492</v>
      </c>
      <c r="H170" s="99">
        <v>1177</v>
      </c>
      <c r="I170" s="99">
        <v>1430</v>
      </c>
      <c r="J170" s="99">
        <v>1767</v>
      </c>
      <c r="K170" s="99">
        <v>1740</v>
      </c>
      <c r="L170" s="99">
        <v>2912</v>
      </c>
      <c r="M170" s="101">
        <v>3323</v>
      </c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1.1779150823827631</v>
      </c>
      <c r="H171" s="133">
        <f t="shared" ref="H171:M171" si="27">H167/H$4</f>
        <v>1.2917361637604245</v>
      </c>
      <c r="I171" s="133">
        <f t="shared" si="27"/>
        <v>1.1869047619047619</v>
      </c>
      <c r="J171" s="133">
        <f t="shared" si="27"/>
        <v>1.1533858267716535</v>
      </c>
      <c r="K171" s="133">
        <f t="shared" si="27"/>
        <v>1.2241970689117556</v>
      </c>
      <c r="L171" s="133">
        <f t="shared" si="27"/>
        <v>1.2082730342498793</v>
      </c>
      <c r="M171" s="134">
        <f t="shared" si="27"/>
        <v>1.2692011019283747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>
        <v>12960</v>
      </c>
      <c r="H172" s="53">
        <v>13600</v>
      </c>
      <c r="I172" s="53">
        <v>14520</v>
      </c>
      <c r="J172" s="53">
        <v>14910</v>
      </c>
      <c r="K172" s="53">
        <v>15510</v>
      </c>
      <c r="L172" s="53">
        <v>15410</v>
      </c>
      <c r="M172" s="54">
        <v>15400</v>
      </c>
    </row>
    <row r="173" spans="1:13" x14ac:dyDescent="0.15">
      <c r="A173" s="5"/>
      <c r="B173" s="16" t="s">
        <v>42</v>
      </c>
      <c r="C173" s="17"/>
      <c r="D173" s="18"/>
      <c r="E173" s="19"/>
      <c r="F173" s="20" t="s">
        <v>10</v>
      </c>
      <c r="G173" s="21">
        <v>7196</v>
      </c>
      <c r="H173" s="22">
        <v>6430</v>
      </c>
      <c r="I173" s="22">
        <v>6182</v>
      </c>
      <c r="J173" s="22">
        <v>5645</v>
      </c>
      <c r="K173" s="22">
        <v>5664</v>
      </c>
      <c r="L173" s="22">
        <v>8017</v>
      </c>
      <c r="M173" s="23">
        <v>9641</v>
      </c>
    </row>
    <row r="174" spans="1:13" x14ac:dyDescent="0.15">
      <c r="A174" s="5"/>
      <c r="B174" s="24" t="s">
        <v>0</v>
      </c>
      <c r="C174" s="25">
        <v>44550</v>
      </c>
      <c r="D174" s="26"/>
      <c r="E174" s="27"/>
      <c r="F174" s="28" t="s">
        <v>2</v>
      </c>
      <c r="G174" s="29">
        <v>3.7</v>
      </c>
      <c r="H174" s="30">
        <v>3.66</v>
      </c>
      <c r="I174" s="30">
        <v>3.65</v>
      </c>
      <c r="J174" s="30">
        <v>3.75</v>
      </c>
      <c r="K174" s="30">
        <v>3.76</v>
      </c>
      <c r="L174" s="30">
        <v>3.57</v>
      </c>
      <c r="M174" s="31">
        <v>3.51</v>
      </c>
    </row>
    <row r="175" spans="1:13" x14ac:dyDescent="0.15">
      <c r="A175" s="5"/>
      <c r="B175" s="24" t="s">
        <v>1</v>
      </c>
      <c r="C175" s="32">
        <v>8130</v>
      </c>
      <c r="D175" s="26" t="s">
        <v>15</v>
      </c>
      <c r="E175" s="32">
        <v>6360</v>
      </c>
      <c r="F175" s="28" t="s">
        <v>3</v>
      </c>
      <c r="G175" s="29">
        <v>98.2</v>
      </c>
      <c r="H175" s="30">
        <v>98.7</v>
      </c>
      <c r="I175" s="30">
        <v>98.7</v>
      </c>
      <c r="J175" s="30">
        <v>98.7</v>
      </c>
      <c r="K175" s="30">
        <v>98.9</v>
      </c>
      <c r="L175" s="30">
        <v>98.3</v>
      </c>
      <c r="M175" s="31">
        <v>98.3</v>
      </c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96">
        <v>4016</v>
      </c>
      <c r="H176" s="98">
        <v>3043</v>
      </c>
      <c r="I176" s="98">
        <v>2868</v>
      </c>
      <c r="J176" s="98">
        <v>2707</v>
      </c>
      <c r="K176" s="98">
        <v>2468</v>
      </c>
      <c r="L176" s="98">
        <v>4414</v>
      </c>
      <c r="M176" s="100">
        <v>5265</v>
      </c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1.1400506970849176</v>
      </c>
      <c r="H177" s="127">
        <f t="shared" ref="H177:M177" si="28">H173/H$4</f>
        <v>0.97498104624715698</v>
      </c>
      <c r="I177" s="127">
        <f t="shared" si="28"/>
        <v>0.91994047619047614</v>
      </c>
      <c r="J177" s="127">
        <f t="shared" si="28"/>
        <v>0.88897637795275586</v>
      </c>
      <c r="K177" s="127">
        <f t="shared" si="28"/>
        <v>0.88306828811973803</v>
      </c>
      <c r="L177" s="127">
        <f t="shared" si="28"/>
        <v>0.96683550410033769</v>
      </c>
      <c r="M177" s="128">
        <f t="shared" si="28"/>
        <v>1.0623691460055096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>
        <v>8130</v>
      </c>
      <c r="H178" s="35">
        <v>6750</v>
      </c>
      <c r="I178" s="35">
        <v>6250</v>
      </c>
      <c r="J178" s="35">
        <v>6140</v>
      </c>
      <c r="K178" s="35">
        <v>6390</v>
      </c>
      <c r="L178" s="35">
        <v>6420</v>
      </c>
      <c r="M178" s="36">
        <v>6360</v>
      </c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0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44907</v>
      </c>
      <c r="H3" s="11">
        <v>44908</v>
      </c>
      <c r="I3" s="11">
        <v>44909</v>
      </c>
      <c r="J3" s="11">
        <v>44910</v>
      </c>
      <c r="K3" s="11">
        <v>44911</v>
      </c>
      <c r="L3" s="11">
        <v>44912</v>
      </c>
      <c r="M3" s="12">
        <v>44913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6227</v>
      </c>
      <c r="H4" s="14">
        <v>6076</v>
      </c>
      <c r="I4" s="14">
        <v>5695</v>
      </c>
      <c r="J4" s="14">
        <v>6460</v>
      </c>
      <c r="K4" s="14">
        <v>6518</v>
      </c>
      <c r="L4" s="14">
        <v>9291</v>
      </c>
      <c r="M4" s="15">
        <v>9106</v>
      </c>
    </row>
    <row r="5" spans="1:13" x14ac:dyDescent="0.15">
      <c r="A5" s="5"/>
      <c r="B5" s="16" t="s">
        <v>77</v>
      </c>
      <c r="C5" s="17"/>
      <c r="D5" s="18"/>
      <c r="E5" s="19"/>
      <c r="F5" s="20" t="s">
        <v>10</v>
      </c>
      <c r="G5" s="21">
        <v>21298</v>
      </c>
      <c r="H5" s="22">
        <v>20666</v>
      </c>
      <c r="I5" s="22">
        <v>19946</v>
      </c>
      <c r="J5" s="22">
        <v>19844</v>
      </c>
      <c r="K5" s="22">
        <v>19996</v>
      </c>
      <c r="L5" s="22">
        <v>22779</v>
      </c>
      <c r="M5" s="23">
        <v>21710</v>
      </c>
    </row>
    <row r="6" spans="1:13" x14ac:dyDescent="0.15">
      <c r="A6" s="5"/>
      <c r="B6" s="24" t="s">
        <v>0</v>
      </c>
      <c r="C6" s="25">
        <v>44900</v>
      </c>
      <c r="D6" s="26"/>
      <c r="E6" s="27"/>
      <c r="F6" s="28" t="s">
        <v>2</v>
      </c>
      <c r="G6" s="29">
        <v>2.82</v>
      </c>
      <c r="H6" s="30">
        <v>2.88</v>
      </c>
      <c r="I6" s="30">
        <v>2.96</v>
      </c>
      <c r="J6" s="30">
        <v>2.9</v>
      </c>
      <c r="K6" s="30">
        <v>2.93</v>
      </c>
      <c r="L6" s="30">
        <v>2.63</v>
      </c>
      <c r="M6" s="31">
        <v>2.7</v>
      </c>
    </row>
    <row r="7" spans="1:13" x14ac:dyDescent="0.15">
      <c r="A7" s="5"/>
      <c r="B7" s="24" t="s">
        <v>1</v>
      </c>
      <c r="C7" s="32">
        <v>9690</v>
      </c>
      <c r="D7" s="26" t="s">
        <v>15</v>
      </c>
      <c r="E7" s="32">
        <v>9960</v>
      </c>
      <c r="F7" s="28" t="s">
        <v>3</v>
      </c>
      <c r="G7" s="29">
        <v>99</v>
      </c>
      <c r="H7" s="30">
        <v>98.9</v>
      </c>
      <c r="I7" s="30">
        <v>98.5</v>
      </c>
      <c r="J7" s="30">
        <v>98.8</v>
      </c>
      <c r="K7" s="30">
        <v>98.7</v>
      </c>
      <c r="L7" s="30">
        <v>99.1</v>
      </c>
      <c r="M7" s="31">
        <v>98.3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7657</v>
      </c>
      <c r="H8" s="98">
        <v>7816</v>
      </c>
      <c r="I8" s="98">
        <v>9358</v>
      </c>
      <c r="J8" s="98">
        <v>8131</v>
      </c>
      <c r="K8" s="98">
        <v>8589</v>
      </c>
      <c r="L8" s="98">
        <v>7769</v>
      </c>
      <c r="M8" s="100">
        <v>10857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3.4202665810181467</v>
      </c>
      <c r="H9" s="115">
        <f t="shared" ref="H9:M9" si="0">H5/H$4</f>
        <v>3.4012508229098093</v>
      </c>
      <c r="I9" s="115">
        <f t="shared" si="0"/>
        <v>3.5023705004389813</v>
      </c>
      <c r="J9" s="115">
        <f t="shared" si="0"/>
        <v>3.071826625386997</v>
      </c>
      <c r="K9" s="115">
        <f t="shared" si="0"/>
        <v>3.0678122123350722</v>
      </c>
      <c r="L9" s="115">
        <f t="shared" si="0"/>
        <v>2.451727478204714</v>
      </c>
      <c r="M9" s="116">
        <f t="shared" si="0"/>
        <v>2.3841423237425872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9690</v>
      </c>
      <c r="H10" s="35">
        <v>9800</v>
      </c>
      <c r="I10" s="35">
        <v>9770</v>
      </c>
      <c r="J10" s="35">
        <v>9900</v>
      </c>
      <c r="K10" s="35">
        <v>9990</v>
      </c>
      <c r="L10" s="35">
        <v>10010</v>
      </c>
      <c r="M10" s="36">
        <v>9960</v>
      </c>
    </row>
    <row r="11" spans="1:13" x14ac:dyDescent="0.15">
      <c r="A11" s="5"/>
      <c r="B11" s="37" t="s">
        <v>78</v>
      </c>
      <c r="C11" s="38"/>
      <c r="D11" s="39"/>
      <c r="E11" s="40"/>
      <c r="F11" s="41" t="s">
        <v>10</v>
      </c>
      <c r="G11" s="42">
        <v>13778</v>
      </c>
      <c r="H11" s="43">
        <v>13885</v>
      </c>
      <c r="I11" s="43">
        <v>13014</v>
      </c>
      <c r="J11" s="43">
        <v>12946</v>
      </c>
      <c r="K11" s="43">
        <v>12998</v>
      </c>
      <c r="L11" s="43">
        <v>17610</v>
      </c>
      <c r="M11" s="44">
        <v>16706</v>
      </c>
    </row>
    <row r="12" spans="1:13" x14ac:dyDescent="0.15">
      <c r="A12" s="5"/>
      <c r="B12" s="45" t="s">
        <v>0</v>
      </c>
      <c r="C12" s="3">
        <v>44900</v>
      </c>
      <c r="F12" s="46" t="s">
        <v>2</v>
      </c>
      <c r="G12" s="47">
        <v>3.1</v>
      </c>
      <c r="H12" s="48">
        <v>3.23</v>
      </c>
      <c r="I12" s="48">
        <v>3.27</v>
      </c>
      <c r="J12" s="48">
        <v>3.29</v>
      </c>
      <c r="K12" s="48">
        <v>3.25</v>
      </c>
      <c r="L12" s="48">
        <v>2.92</v>
      </c>
      <c r="M12" s="49">
        <v>3</v>
      </c>
    </row>
    <row r="13" spans="1:13" x14ac:dyDescent="0.15">
      <c r="A13" s="5"/>
      <c r="B13" s="45" t="s">
        <v>1</v>
      </c>
      <c r="C13" s="50">
        <v>5500</v>
      </c>
      <c r="D13" s="4" t="s">
        <v>15</v>
      </c>
      <c r="E13" s="50">
        <v>6010</v>
      </c>
      <c r="F13" s="46" t="s">
        <v>3</v>
      </c>
      <c r="G13" s="47">
        <v>98.9</v>
      </c>
      <c r="H13" s="48">
        <v>98.6</v>
      </c>
      <c r="I13" s="48">
        <v>98.6</v>
      </c>
      <c r="J13" s="48">
        <v>98.3</v>
      </c>
      <c r="K13" s="48">
        <v>98.5</v>
      </c>
      <c r="L13" s="48">
        <v>99.1</v>
      </c>
      <c r="M13" s="49">
        <v>99</v>
      </c>
    </row>
    <row r="14" spans="1:13" x14ac:dyDescent="0.15">
      <c r="A14" s="5"/>
      <c r="B14" s="45"/>
      <c r="C14" s="50"/>
      <c r="E14" s="50"/>
      <c r="F14" s="55" t="s">
        <v>57</v>
      </c>
      <c r="G14" s="97">
        <v>5347</v>
      </c>
      <c r="H14" s="99">
        <v>6261</v>
      </c>
      <c r="I14" s="99">
        <v>6002</v>
      </c>
      <c r="J14" s="99">
        <v>6824</v>
      </c>
      <c r="K14" s="99">
        <v>6409</v>
      </c>
      <c r="L14" s="99">
        <v>6184</v>
      </c>
      <c r="M14" s="101">
        <v>6269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2.2126224506182752</v>
      </c>
      <c r="H15" s="124">
        <f t="shared" ref="H15:M15" si="1">H11/H$4</f>
        <v>2.2852205398288348</v>
      </c>
      <c r="I15" s="124">
        <f t="shared" si="1"/>
        <v>2.2851624231782264</v>
      </c>
      <c r="J15" s="124">
        <f t="shared" si="1"/>
        <v>2.0040247678018575</v>
      </c>
      <c r="K15" s="124">
        <f t="shared" si="1"/>
        <v>1.9941699907947223</v>
      </c>
      <c r="L15" s="124">
        <f t="shared" si="1"/>
        <v>1.8953826283500161</v>
      </c>
      <c r="M15" s="125">
        <f t="shared" si="1"/>
        <v>1.8346145398638261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5500</v>
      </c>
      <c r="H16" s="53">
        <v>5770</v>
      </c>
      <c r="I16" s="53">
        <v>5840</v>
      </c>
      <c r="J16" s="53">
        <v>5930</v>
      </c>
      <c r="K16" s="53">
        <v>5990</v>
      </c>
      <c r="L16" s="53">
        <v>6010</v>
      </c>
      <c r="M16" s="54">
        <v>6010</v>
      </c>
    </row>
    <row r="17" spans="1:13" x14ac:dyDescent="0.15">
      <c r="A17" s="5"/>
      <c r="B17" s="16" t="s">
        <v>79</v>
      </c>
      <c r="C17" s="17"/>
      <c r="D17" s="18"/>
      <c r="E17" s="19"/>
      <c r="F17" s="20" t="s">
        <v>10</v>
      </c>
      <c r="G17" s="21">
        <v>11740</v>
      </c>
      <c r="H17" s="22">
        <v>10841</v>
      </c>
      <c r="I17" s="22">
        <v>10006</v>
      </c>
      <c r="J17" s="22">
        <v>10025</v>
      </c>
      <c r="K17" s="22">
        <v>10163</v>
      </c>
      <c r="L17" s="22">
        <v>14311</v>
      </c>
      <c r="M17" s="23">
        <v>13756</v>
      </c>
    </row>
    <row r="18" spans="1:13" x14ac:dyDescent="0.15">
      <c r="A18" s="5"/>
      <c r="B18" s="24" t="s">
        <v>0</v>
      </c>
      <c r="C18" s="25">
        <v>44900</v>
      </c>
      <c r="D18" s="26"/>
      <c r="E18" s="27"/>
      <c r="F18" s="28" t="s">
        <v>2</v>
      </c>
      <c r="G18" s="29">
        <v>3.33</v>
      </c>
      <c r="H18" s="30">
        <v>3.44</v>
      </c>
      <c r="I18" s="30">
        <v>3.54</v>
      </c>
      <c r="J18" s="30">
        <v>3.46</v>
      </c>
      <c r="K18" s="30">
        <v>3.42</v>
      </c>
      <c r="L18" s="30">
        <v>3.03</v>
      </c>
      <c r="M18" s="31">
        <v>3.16</v>
      </c>
    </row>
    <row r="19" spans="1:13" x14ac:dyDescent="0.15">
      <c r="A19" s="5"/>
      <c r="B19" s="24" t="s">
        <v>1</v>
      </c>
      <c r="C19" s="32">
        <v>1700</v>
      </c>
      <c r="D19" s="26" t="s">
        <v>15</v>
      </c>
      <c r="E19" s="32">
        <v>1750</v>
      </c>
      <c r="F19" s="28" t="s">
        <v>3</v>
      </c>
      <c r="G19" s="29">
        <v>98.4</v>
      </c>
      <c r="H19" s="30">
        <v>97.7</v>
      </c>
      <c r="I19" s="30">
        <v>96.8</v>
      </c>
      <c r="J19" s="30">
        <v>98.3</v>
      </c>
      <c r="K19" s="30">
        <v>97.8</v>
      </c>
      <c r="L19" s="30">
        <v>98.3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5957</v>
      </c>
      <c r="H20" s="98">
        <v>6978</v>
      </c>
      <c r="I20" s="98">
        <v>8351</v>
      </c>
      <c r="J20" s="98">
        <v>5425</v>
      </c>
      <c r="K20" s="98">
        <v>6495</v>
      </c>
      <c r="L20" s="98">
        <v>7487</v>
      </c>
      <c r="M20" s="100">
        <v>8472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1.8853380440019272</v>
      </c>
      <c r="H21" s="127">
        <f t="shared" ref="H21:M21" si="2">H17/H$4</f>
        <v>1.7842330480579329</v>
      </c>
      <c r="I21" s="127">
        <f t="shared" si="2"/>
        <v>1.7569798068481124</v>
      </c>
      <c r="J21" s="127">
        <f t="shared" si="2"/>
        <v>1.5518575851393188</v>
      </c>
      <c r="K21" s="127">
        <f t="shared" si="2"/>
        <v>1.5592206198220313</v>
      </c>
      <c r="L21" s="127">
        <f t="shared" si="2"/>
        <v>1.5403078247766655</v>
      </c>
      <c r="M21" s="128">
        <f t="shared" si="2"/>
        <v>1.5106523171535251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1700</v>
      </c>
      <c r="H22" s="35">
        <v>1710</v>
      </c>
      <c r="I22" s="35">
        <v>1710</v>
      </c>
      <c r="J22" s="35">
        <v>1700</v>
      </c>
      <c r="K22" s="35">
        <v>1730</v>
      </c>
      <c r="L22" s="35">
        <v>1760</v>
      </c>
      <c r="M22" s="36">
        <v>1750</v>
      </c>
    </row>
    <row r="23" spans="1:13" x14ac:dyDescent="0.15">
      <c r="A23" s="5"/>
      <c r="B23" s="37" t="s">
        <v>74</v>
      </c>
      <c r="C23" s="38"/>
      <c r="D23" s="39"/>
      <c r="E23" s="40"/>
      <c r="F23" s="41" t="s">
        <v>10</v>
      </c>
      <c r="G23" s="42">
        <v>16237</v>
      </c>
      <c r="H23" s="43">
        <v>15671</v>
      </c>
      <c r="I23" s="43">
        <v>14917</v>
      </c>
      <c r="J23" s="43">
        <v>15235</v>
      </c>
      <c r="K23" s="43">
        <v>15370</v>
      </c>
      <c r="L23" s="43">
        <v>19912</v>
      </c>
      <c r="M23" s="44">
        <v>19259</v>
      </c>
    </row>
    <row r="24" spans="1:13" x14ac:dyDescent="0.15">
      <c r="A24" s="5"/>
      <c r="B24" s="45" t="s">
        <v>0</v>
      </c>
      <c r="C24" s="3">
        <v>44886</v>
      </c>
      <c r="F24" s="46" t="s">
        <v>2</v>
      </c>
      <c r="G24" s="47">
        <v>4.29</v>
      </c>
      <c r="H24" s="48">
        <v>4.3600000000000003</v>
      </c>
      <c r="I24" s="48">
        <v>4.4000000000000004</v>
      </c>
      <c r="J24" s="48">
        <v>4.38</v>
      </c>
      <c r="K24" s="48">
        <v>4.42</v>
      </c>
      <c r="L24" s="48">
        <v>3.98</v>
      </c>
      <c r="M24" s="49">
        <v>4</v>
      </c>
    </row>
    <row r="25" spans="1:13" x14ac:dyDescent="0.15">
      <c r="A25" s="5"/>
      <c r="B25" s="45" t="s">
        <v>1</v>
      </c>
      <c r="C25" s="50">
        <v>9010</v>
      </c>
      <c r="D25" s="4" t="s">
        <v>15</v>
      </c>
      <c r="E25" s="50">
        <v>9200</v>
      </c>
      <c r="F25" s="46" t="s">
        <v>3</v>
      </c>
      <c r="G25" s="47">
        <v>97.7</v>
      </c>
      <c r="H25" s="48">
        <v>97.3</v>
      </c>
      <c r="I25" s="48">
        <v>97.6</v>
      </c>
      <c r="J25" s="48">
        <v>97.4</v>
      </c>
      <c r="K25" s="48">
        <v>97.7</v>
      </c>
      <c r="L25" s="48">
        <v>97.9</v>
      </c>
      <c r="M25" s="49">
        <v>97.4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11363</v>
      </c>
      <c r="H26" s="99">
        <v>12457</v>
      </c>
      <c r="I26" s="99">
        <v>10963</v>
      </c>
      <c r="J26" s="99">
        <v>11841</v>
      </c>
      <c r="K26" s="99">
        <v>11144</v>
      </c>
      <c r="L26" s="99">
        <v>13242</v>
      </c>
      <c r="M26" s="101">
        <v>14630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2.6075156576200418</v>
      </c>
      <c r="H27" s="133">
        <f t="shared" ref="H27:M27" si="3">H23/H$4</f>
        <v>2.5791639236339696</v>
      </c>
      <c r="I27" s="133">
        <f t="shared" si="3"/>
        <v>2.619315188762072</v>
      </c>
      <c r="J27" s="133">
        <f t="shared" si="3"/>
        <v>2.3583591331269349</v>
      </c>
      <c r="K27" s="133">
        <f t="shared" si="3"/>
        <v>2.3580853022399508</v>
      </c>
      <c r="L27" s="133">
        <f t="shared" si="3"/>
        <v>2.1431492842535786</v>
      </c>
      <c r="M27" s="134">
        <f t="shared" si="3"/>
        <v>2.1149791346365032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9010</v>
      </c>
      <c r="H28" s="53">
        <v>9080</v>
      </c>
      <c r="I28" s="53">
        <v>9060</v>
      </c>
      <c r="J28" s="53">
        <v>9140</v>
      </c>
      <c r="K28" s="53">
        <v>9210</v>
      </c>
      <c r="L28" s="53">
        <v>9230</v>
      </c>
      <c r="M28" s="54">
        <v>9200</v>
      </c>
    </row>
    <row r="29" spans="1:13" x14ac:dyDescent="0.15">
      <c r="A29" s="5"/>
      <c r="B29" s="16" t="s">
        <v>75</v>
      </c>
      <c r="C29" s="17"/>
      <c r="D29" s="18"/>
      <c r="E29" s="19"/>
      <c r="F29" s="20" t="s">
        <v>10</v>
      </c>
      <c r="G29" s="21">
        <v>11894</v>
      </c>
      <c r="H29" s="22">
        <v>11095</v>
      </c>
      <c r="I29" s="22">
        <v>10056</v>
      </c>
      <c r="J29" s="22">
        <v>10430</v>
      </c>
      <c r="K29" s="22">
        <v>10422</v>
      </c>
      <c r="L29" s="22">
        <v>16010</v>
      </c>
      <c r="M29" s="23">
        <v>15295</v>
      </c>
    </row>
    <row r="30" spans="1:13" x14ac:dyDescent="0.15">
      <c r="A30" s="5"/>
      <c r="B30" s="24" t="s">
        <v>0</v>
      </c>
      <c r="C30" s="25">
        <v>44886</v>
      </c>
      <c r="D30" s="26"/>
      <c r="E30" s="27"/>
      <c r="F30" s="28" t="s">
        <v>2</v>
      </c>
      <c r="G30" s="29">
        <v>3.69</v>
      </c>
      <c r="H30" s="30">
        <v>3.71</v>
      </c>
      <c r="I30" s="30">
        <v>3.75</v>
      </c>
      <c r="J30" s="30">
        <v>3.73</v>
      </c>
      <c r="K30" s="30">
        <v>3.77</v>
      </c>
      <c r="L30" s="30">
        <v>3.49</v>
      </c>
      <c r="M30" s="31">
        <v>3.49</v>
      </c>
    </row>
    <row r="31" spans="1:13" x14ac:dyDescent="0.15">
      <c r="A31" s="5"/>
      <c r="B31" s="24" t="s">
        <v>1</v>
      </c>
      <c r="C31" s="32">
        <v>6880</v>
      </c>
      <c r="D31" s="26" t="s">
        <v>15</v>
      </c>
      <c r="E31" s="32">
        <v>7040</v>
      </c>
      <c r="F31" s="28" t="s">
        <v>3</v>
      </c>
      <c r="G31" s="29">
        <v>98.1</v>
      </c>
      <c r="H31" s="30">
        <v>98.3</v>
      </c>
      <c r="I31" s="30">
        <v>98.3</v>
      </c>
      <c r="J31" s="30">
        <v>98.5</v>
      </c>
      <c r="K31" s="30">
        <v>98</v>
      </c>
      <c r="L31" s="30">
        <v>98.5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6950</v>
      </c>
      <c r="H32" s="98">
        <v>6100</v>
      </c>
      <c r="I32" s="98">
        <v>5643</v>
      </c>
      <c r="J32" s="98">
        <v>5306</v>
      </c>
      <c r="K32" s="98">
        <v>6389</v>
      </c>
      <c r="L32" s="98">
        <v>8353</v>
      </c>
      <c r="M32" s="100">
        <v>7811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1.9100690541191585</v>
      </c>
      <c r="H33" s="127">
        <f t="shared" ref="H33:M33" si="4">H29/H$4</f>
        <v>1.8260368663594471</v>
      </c>
      <c r="I33" s="127">
        <f t="shared" si="4"/>
        <v>1.7657594381035997</v>
      </c>
      <c r="J33" s="127">
        <f t="shared" si="4"/>
        <v>1.6145510835913313</v>
      </c>
      <c r="K33" s="127">
        <f t="shared" si="4"/>
        <v>1.598956735194845</v>
      </c>
      <c r="L33" s="127">
        <f t="shared" si="4"/>
        <v>1.723172963082553</v>
      </c>
      <c r="M33" s="128">
        <f t="shared" si="4"/>
        <v>1.6796617614759499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6880</v>
      </c>
      <c r="H34" s="35">
        <v>6950</v>
      </c>
      <c r="I34" s="35">
        <v>6920</v>
      </c>
      <c r="J34" s="35">
        <v>6960</v>
      </c>
      <c r="K34" s="35">
        <v>7040</v>
      </c>
      <c r="L34" s="35">
        <v>7050</v>
      </c>
      <c r="M34" s="36">
        <v>7040</v>
      </c>
    </row>
    <row r="35" spans="1:13" x14ac:dyDescent="0.15">
      <c r="A35" s="5"/>
      <c r="B35" s="37" t="s">
        <v>76</v>
      </c>
      <c r="C35" s="38"/>
      <c r="D35" s="39"/>
      <c r="E35" s="40"/>
      <c r="F35" s="41" t="s">
        <v>10</v>
      </c>
      <c r="G35" s="42">
        <v>3910</v>
      </c>
      <c r="H35" s="43">
        <v>3686</v>
      </c>
      <c r="I35" s="43">
        <v>3327</v>
      </c>
      <c r="J35" s="43">
        <v>3319</v>
      </c>
      <c r="K35" s="43">
        <v>3715</v>
      </c>
      <c r="L35" s="43">
        <v>5798</v>
      </c>
      <c r="M35" s="44">
        <v>5751</v>
      </c>
    </row>
    <row r="36" spans="1:13" x14ac:dyDescent="0.15">
      <c r="A36" s="5"/>
      <c r="B36" s="45" t="s">
        <v>0</v>
      </c>
      <c r="C36" s="3">
        <v>44886</v>
      </c>
      <c r="F36" s="46" t="s">
        <v>2</v>
      </c>
      <c r="G36" s="47">
        <v>3.73</v>
      </c>
      <c r="H36" s="48">
        <v>3.76</v>
      </c>
      <c r="I36" s="48">
        <v>3.87</v>
      </c>
      <c r="J36" s="48">
        <v>3.68</v>
      </c>
      <c r="K36" s="48">
        <v>3.75</v>
      </c>
      <c r="L36" s="48">
        <v>3.64</v>
      </c>
      <c r="M36" s="49">
        <v>3.6</v>
      </c>
    </row>
    <row r="37" spans="1:13" x14ac:dyDescent="0.15">
      <c r="A37" s="5"/>
      <c r="B37" s="45" t="s">
        <v>1</v>
      </c>
      <c r="C37" s="50">
        <v>2330</v>
      </c>
      <c r="D37" s="4" t="s">
        <v>15</v>
      </c>
      <c r="E37" s="50">
        <v>2450</v>
      </c>
      <c r="F37" s="46" t="s">
        <v>3</v>
      </c>
      <c r="G37" s="47">
        <v>98.1</v>
      </c>
      <c r="H37" s="48">
        <v>97.9</v>
      </c>
      <c r="I37" s="48">
        <v>97.5</v>
      </c>
      <c r="J37" s="48">
        <v>98.8</v>
      </c>
      <c r="K37" s="48">
        <v>97.8</v>
      </c>
      <c r="L37" s="48">
        <v>96.9</v>
      </c>
      <c r="M37" s="49">
        <v>98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2266</v>
      </c>
      <c r="H38" s="99">
        <v>2264</v>
      </c>
      <c r="I38" s="99">
        <v>2326</v>
      </c>
      <c r="J38" s="99">
        <v>1413</v>
      </c>
      <c r="K38" s="99">
        <v>2313</v>
      </c>
      <c r="L38" s="99">
        <v>4645</v>
      </c>
      <c r="M38" s="101">
        <v>3400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0.62791071141801835</v>
      </c>
      <c r="H39" s="133">
        <f t="shared" ref="H39:M39" si="5">H35/H$4</f>
        <v>0.60664911125740617</v>
      </c>
      <c r="I39" s="133">
        <f t="shared" si="5"/>
        <v>0.58419666374012291</v>
      </c>
      <c r="J39" s="133">
        <f t="shared" si="5"/>
        <v>0.51377708978328174</v>
      </c>
      <c r="K39" s="133">
        <f t="shared" si="5"/>
        <v>0.56996011046333228</v>
      </c>
      <c r="L39" s="133">
        <f t="shared" si="5"/>
        <v>0.62404477451296958</v>
      </c>
      <c r="M39" s="134">
        <f t="shared" si="5"/>
        <v>0.63156160773116632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2330</v>
      </c>
      <c r="H40" s="53">
        <v>2350</v>
      </c>
      <c r="I40" s="53">
        <v>2390</v>
      </c>
      <c r="J40" s="53">
        <v>2420</v>
      </c>
      <c r="K40" s="53">
        <v>2410</v>
      </c>
      <c r="L40" s="53">
        <v>2460</v>
      </c>
      <c r="M40" s="54">
        <v>2450</v>
      </c>
    </row>
    <row r="41" spans="1:13" x14ac:dyDescent="0.15">
      <c r="A41" s="5"/>
      <c r="B41" s="16" t="s">
        <v>71</v>
      </c>
      <c r="C41" s="17"/>
      <c r="D41" s="18"/>
      <c r="E41" s="19"/>
      <c r="F41" s="20" t="s">
        <v>10</v>
      </c>
      <c r="G41" s="21">
        <v>5879</v>
      </c>
      <c r="H41" s="22">
        <v>5728</v>
      </c>
      <c r="I41" s="22">
        <v>5285</v>
      </c>
      <c r="J41" s="22">
        <v>5567</v>
      </c>
      <c r="K41" s="22">
        <v>5773</v>
      </c>
      <c r="L41" s="22">
        <v>8920</v>
      </c>
      <c r="M41" s="23">
        <v>8077</v>
      </c>
    </row>
    <row r="42" spans="1:13" x14ac:dyDescent="0.15">
      <c r="A42" s="5"/>
      <c r="B42" s="24" t="s">
        <v>0</v>
      </c>
      <c r="C42" s="25">
        <v>44872</v>
      </c>
      <c r="D42" s="26"/>
      <c r="E42" s="27"/>
      <c r="F42" s="28" t="s">
        <v>2</v>
      </c>
      <c r="G42" s="29">
        <v>3.53</v>
      </c>
      <c r="H42" s="30">
        <v>3.57</v>
      </c>
      <c r="I42" s="30">
        <v>3.67</v>
      </c>
      <c r="J42" s="30">
        <v>3.57</v>
      </c>
      <c r="K42" s="30">
        <v>3.6</v>
      </c>
      <c r="L42" s="30">
        <v>3.06</v>
      </c>
      <c r="M42" s="31">
        <v>3.18</v>
      </c>
    </row>
    <row r="43" spans="1:13" x14ac:dyDescent="0.15">
      <c r="A43" s="5"/>
      <c r="B43" s="24" t="s">
        <v>1</v>
      </c>
      <c r="C43" s="32">
        <v>8090</v>
      </c>
      <c r="D43" s="26" t="s">
        <v>15</v>
      </c>
      <c r="E43" s="32">
        <v>8210</v>
      </c>
      <c r="F43" s="28" t="s">
        <v>3</v>
      </c>
      <c r="G43" s="29">
        <v>98.6</v>
      </c>
      <c r="H43" s="30">
        <v>98.6</v>
      </c>
      <c r="I43" s="30">
        <v>98.4</v>
      </c>
      <c r="J43" s="30">
        <v>98.5</v>
      </c>
      <c r="K43" s="30">
        <v>98.8</v>
      </c>
      <c r="L43" s="30">
        <v>98.9</v>
      </c>
      <c r="M43" s="31">
        <v>98.5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2801</v>
      </c>
      <c r="H44" s="98">
        <v>2698</v>
      </c>
      <c r="I44" s="98">
        <v>2792</v>
      </c>
      <c r="J44" s="98">
        <v>2710</v>
      </c>
      <c r="K44" s="98">
        <v>2533</v>
      </c>
      <c r="L44" s="98">
        <v>3525</v>
      </c>
      <c r="M44" s="100">
        <v>3814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0.94411434077404854</v>
      </c>
      <c r="H45" s="127">
        <f t="shared" ref="H45:M45" si="6">H41/H$4</f>
        <v>0.9427254772876893</v>
      </c>
      <c r="I45" s="127">
        <f t="shared" si="6"/>
        <v>0.92800702370500443</v>
      </c>
      <c r="J45" s="127">
        <f t="shared" si="6"/>
        <v>0.86176470588235299</v>
      </c>
      <c r="K45" s="127">
        <f t="shared" si="6"/>
        <v>0.8857011353175821</v>
      </c>
      <c r="L45" s="127">
        <f t="shared" si="6"/>
        <v>0.960068883866107</v>
      </c>
      <c r="M45" s="128">
        <f t="shared" si="6"/>
        <v>0.88699758401054252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8090</v>
      </c>
      <c r="H46" s="35">
        <v>8120</v>
      </c>
      <c r="I46" s="35">
        <v>8120</v>
      </c>
      <c r="J46" s="35">
        <v>8170</v>
      </c>
      <c r="K46" s="35">
        <v>8180</v>
      </c>
      <c r="L46" s="35">
        <v>8220</v>
      </c>
      <c r="M46" s="36">
        <v>8210</v>
      </c>
    </row>
    <row r="47" spans="1:13" x14ac:dyDescent="0.15">
      <c r="A47" s="5"/>
      <c r="B47" s="37" t="s">
        <v>72</v>
      </c>
      <c r="C47" s="38"/>
      <c r="D47" s="39"/>
      <c r="E47" s="40"/>
      <c r="F47" s="41" t="s">
        <v>10</v>
      </c>
      <c r="G47" s="42">
        <v>8318</v>
      </c>
      <c r="H47" s="43">
        <v>7705</v>
      </c>
      <c r="I47" s="43">
        <v>6908</v>
      </c>
      <c r="J47" s="43">
        <v>7565</v>
      </c>
      <c r="K47" s="43">
        <v>7905</v>
      </c>
      <c r="L47" s="43">
        <v>13412</v>
      </c>
      <c r="M47" s="44">
        <v>12692</v>
      </c>
    </row>
    <row r="48" spans="1:13" x14ac:dyDescent="0.15">
      <c r="A48" s="5"/>
      <c r="B48" s="45" t="s">
        <v>0</v>
      </c>
      <c r="C48" s="3">
        <v>44872</v>
      </c>
      <c r="F48" s="46" t="s">
        <v>2</v>
      </c>
      <c r="G48" s="47">
        <v>3.18</v>
      </c>
      <c r="H48" s="48">
        <v>3.22</v>
      </c>
      <c r="I48" s="48">
        <v>3.4</v>
      </c>
      <c r="J48" s="48">
        <v>3.3</v>
      </c>
      <c r="K48" s="48">
        <v>3.27</v>
      </c>
      <c r="L48" s="48">
        <v>2.93</v>
      </c>
      <c r="M48" s="49">
        <v>3.07</v>
      </c>
    </row>
    <row r="49" spans="1:13" x14ac:dyDescent="0.15">
      <c r="A49" s="5"/>
      <c r="B49" s="45" t="s">
        <v>1</v>
      </c>
      <c r="C49" s="50">
        <v>4930</v>
      </c>
      <c r="D49" s="4" t="s">
        <v>15</v>
      </c>
      <c r="E49" s="50">
        <v>5030</v>
      </c>
      <c r="F49" s="46" t="s">
        <v>3</v>
      </c>
      <c r="G49" s="47">
        <v>99.1</v>
      </c>
      <c r="H49" s="48">
        <v>99.3</v>
      </c>
      <c r="I49" s="48">
        <v>98.6</v>
      </c>
      <c r="J49" s="48">
        <v>98.8</v>
      </c>
      <c r="K49" s="48">
        <v>98.9</v>
      </c>
      <c r="L49" s="48">
        <v>99.7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2948</v>
      </c>
      <c r="H50" s="99">
        <v>2528</v>
      </c>
      <c r="I50" s="99">
        <v>3239</v>
      </c>
      <c r="J50" s="99">
        <v>3155</v>
      </c>
      <c r="K50" s="99">
        <v>3199</v>
      </c>
      <c r="L50" s="99">
        <v>3074</v>
      </c>
      <c r="M50" s="101">
        <v>5253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1.3357957282800708</v>
      </c>
      <c r="H51" s="133">
        <f t="shared" ref="H51:M51" si="7">H47/H$4</f>
        <v>1.2681040157998684</v>
      </c>
      <c r="I51" s="133">
        <f t="shared" si="7"/>
        <v>1.2129938542581211</v>
      </c>
      <c r="J51" s="133">
        <f t="shared" si="7"/>
        <v>1.1710526315789473</v>
      </c>
      <c r="K51" s="133">
        <f t="shared" si="7"/>
        <v>1.2127953359926358</v>
      </c>
      <c r="L51" s="133">
        <f t="shared" si="7"/>
        <v>1.4435475191045097</v>
      </c>
      <c r="M51" s="134">
        <f t="shared" si="7"/>
        <v>1.3938062815725896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4930</v>
      </c>
      <c r="H52" s="53">
        <v>4980</v>
      </c>
      <c r="I52" s="53">
        <v>4940</v>
      </c>
      <c r="J52" s="53">
        <v>4950</v>
      </c>
      <c r="K52" s="53">
        <v>5020</v>
      </c>
      <c r="L52" s="53">
        <v>5040</v>
      </c>
      <c r="M52" s="54">
        <v>5030</v>
      </c>
    </row>
    <row r="53" spans="1:13" x14ac:dyDescent="0.15">
      <c r="A53" s="5"/>
      <c r="B53" s="16" t="s">
        <v>73</v>
      </c>
      <c r="C53" s="17"/>
      <c r="D53" s="18"/>
      <c r="E53" s="19"/>
      <c r="F53" s="20" t="s">
        <v>10</v>
      </c>
      <c r="G53" s="21">
        <v>1946</v>
      </c>
      <c r="H53" s="22">
        <v>1957</v>
      </c>
      <c r="I53" s="22">
        <v>1549</v>
      </c>
      <c r="J53" s="22">
        <v>1761</v>
      </c>
      <c r="K53" s="22">
        <v>1821</v>
      </c>
      <c r="L53" s="22">
        <v>4347</v>
      </c>
      <c r="M53" s="23">
        <v>3960</v>
      </c>
    </row>
    <row r="54" spans="1:13" x14ac:dyDescent="0.15">
      <c r="A54" s="5"/>
      <c r="B54" s="24" t="s">
        <v>0</v>
      </c>
      <c r="C54" s="25">
        <v>44872</v>
      </c>
      <c r="D54" s="26"/>
      <c r="E54" s="27"/>
      <c r="F54" s="28" t="s">
        <v>2</v>
      </c>
      <c r="G54" s="29">
        <v>4.4400000000000004</v>
      </c>
      <c r="H54" s="30">
        <v>4.41</v>
      </c>
      <c r="I54" s="30">
        <v>4.67</v>
      </c>
      <c r="J54" s="30">
        <v>4.5199999999999996</v>
      </c>
      <c r="K54" s="30">
        <v>4.24</v>
      </c>
      <c r="L54" s="30">
        <v>4.01</v>
      </c>
      <c r="M54" s="31">
        <v>4.08</v>
      </c>
    </row>
    <row r="55" spans="1:13" x14ac:dyDescent="0.15">
      <c r="A55" s="5"/>
      <c r="B55" s="24" t="s">
        <v>1</v>
      </c>
      <c r="C55" s="32">
        <v>2560</v>
      </c>
      <c r="D55" s="26" t="s">
        <v>15</v>
      </c>
      <c r="E55" s="32">
        <v>2580</v>
      </c>
      <c r="F55" s="28" t="s">
        <v>3</v>
      </c>
      <c r="G55" s="29">
        <v>97.4</v>
      </c>
      <c r="H55" s="30">
        <v>97.8</v>
      </c>
      <c r="I55" s="30">
        <v>96.5</v>
      </c>
      <c r="J55" s="30">
        <v>98</v>
      </c>
      <c r="K55" s="30">
        <v>98.6</v>
      </c>
      <c r="L55" s="30">
        <v>97.7</v>
      </c>
      <c r="M55" s="31">
        <v>97.6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1438</v>
      </c>
      <c r="H56" s="98">
        <v>1292</v>
      </c>
      <c r="I56" s="98">
        <v>1458</v>
      </c>
      <c r="J56" s="98">
        <v>1091</v>
      </c>
      <c r="K56" s="84">
        <v>918</v>
      </c>
      <c r="L56" s="98">
        <v>2932</v>
      </c>
      <c r="M56" s="100">
        <v>2782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0.31251003693592422</v>
      </c>
      <c r="H57" s="127">
        <f t="shared" ref="H57:M57" si="8">H53/H$4</f>
        <v>0.32208689927583939</v>
      </c>
      <c r="I57" s="127">
        <f t="shared" si="8"/>
        <v>0.27199297629499564</v>
      </c>
      <c r="J57" s="127">
        <f t="shared" si="8"/>
        <v>0.27260061919504641</v>
      </c>
      <c r="K57" s="127">
        <f t="shared" si="8"/>
        <v>0.27938017796870207</v>
      </c>
      <c r="L57" s="127">
        <f t="shared" si="8"/>
        <v>0.46787213432353891</v>
      </c>
      <c r="M57" s="128">
        <f t="shared" si="8"/>
        <v>0.43487810235009883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2560</v>
      </c>
      <c r="H58" s="35">
        <v>2560</v>
      </c>
      <c r="I58" s="35">
        <v>2550</v>
      </c>
      <c r="J58" s="35">
        <v>2590</v>
      </c>
      <c r="K58" s="35">
        <v>2580</v>
      </c>
      <c r="L58" s="35">
        <v>2630</v>
      </c>
      <c r="M58" s="36">
        <v>2580</v>
      </c>
    </row>
    <row r="59" spans="1:13" x14ac:dyDescent="0.15">
      <c r="A59" s="5"/>
      <c r="B59" s="37" t="s">
        <v>70</v>
      </c>
      <c r="C59" s="38"/>
      <c r="D59" s="39"/>
      <c r="E59" s="40"/>
      <c r="F59" s="41" t="s">
        <v>10</v>
      </c>
      <c r="G59" s="42">
        <v>10898</v>
      </c>
      <c r="H59" s="43">
        <v>11140</v>
      </c>
      <c r="I59" s="43">
        <v>10234</v>
      </c>
      <c r="J59" s="43">
        <v>12516</v>
      </c>
      <c r="K59" s="43">
        <v>11627</v>
      </c>
      <c r="L59" s="43">
        <v>14747</v>
      </c>
      <c r="M59" s="44">
        <v>14229</v>
      </c>
    </row>
    <row r="60" spans="1:13" x14ac:dyDescent="0.15">
      <c r="A60" s="5"/>
      <c r="B60" s="45" t="s">
        <v>0</v>
      </c>
      <c r="C60" s="3">
        <v>44858</v>
      </c>
      <c r="F60" s="46" t="s">
        <v>2</v>
      </c>
      <c r="G60" s="47">
        <v>1.83</v>
      </c>
      <c r="H60" s="48">
        <v>1.82</v>
      </c>
      <c r="I60" s="48">
        <v>1.9</v>
      </c>
      <c r="J60" s="48">
        <v>1.74</v>
      </c>
      <c r="K60" s="48">
        <v>1.85</v>
      </c>
      <c r="L60" s="48">
        <v>1.74</v>
      </c>
      <c r="M60" s="49">
        <v>1.77</v>
      </c>
    </row>
    <row r="61" spans="1:13" x14ac:dyDescent="0.15">
      <c r="A61" s="5"/>
      <c r="B61" s="45" t="s">
        <v>1</v>
      </c>
      <c r="C61" s="50">
        <v>7400</v>
      </c>
      <c r="D61" s="4" t="s">
        <v>15</v>
      </c>
      <c r="E61" s="50">
        <v>7720</v>
      </c>
      <c r="F61" s="46" t="s">
        <v>3</v>
      </c>
      <c r="G61" s="47">
        <v>99.4</v>
      </c>
      <c r="H61" s="48">
        <v>99.6</v>
      </c>
      <c r="I61" s="48">
        <v>99.3</v>
      </c>
      <c r="J61" s="48">
        <v>100.1</v>
      </c>
      <c r="K61" s="48">
        <v>99.5</v>
      </c>
      <c r="L61" s="48">
        <v>99.5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2592</v>
      </c>
      <c r="H62" s="99">
        <v>2166</v>
      </c>
      <c r="I62" s="99">
        <v>2668</v>
      </c>
      <c r="J62" s="99">
        <v>1106</v>
      </c>
      <c r="K62" s="99">
        <v>2370</v>
      </c>
      <c r="L62" s="99">
        <v>3083</v>
      </c>
      <c r="M62" s="101">
        <v>4255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1.7501204432310904</v>
      </c>
      <c r="H63" s="133">
        <f t="shared" ref="H63:M63" si="9">H59/H$4</f>
        <v>1.8334430546412113</v>
      </c>
      <c r="I63" s="133">
        <f t="shared" si="9"/>
        <v>1.7970149253731342</v>
      </c>
      <c r="J63" s="133">
        <f t="shared" si="9"/>
        <v>1.9374613003095975</v>
      </c>
      <c r="K63" s="133">
        <f t="shared" si="9"/>
        <v>1.7838293955200981</v>
      </c>
      <c r="L63" s="133">
        <f t="shared" si="9"/>
        <v>1.5872349585620493</v>
      </c>
      <c r="M63" s="134">
        <f t="shared" si="9"/>
        <v>1.5625960904897869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7400</v>
      </c>
      <c r="H64" s="53">
        <v>7490</v>
      </c>
      <c r="I64" s="53">
        <v>7510</v>
      </c>
      <c r="J64" s="53">
        <v>7630</v>
      </c>
      <c r="K64" s="53">
        <v>7690</v>
      </c>
      <c r="L64" s="53">
        <v>7700</v>
      </c>
      <c r="M64" s="54">
        <v>7720</v>
      </c>
    </row>
    <row r="65" spans="1:13" x14ac:dyDescent="0.15">
      <c r="A65" s="5"/>
      <c r="B65" s="16" t="s">
        <v>68</v>
      </c>
      <c r="C65" s="17"/>
      <c r="D65" s="18"/>
      <c r="E65" s="19"/>
      <c r="F65" s="20" t="s">
        <v>10</v>
      </c>
      <c r="G65" s="21">
        <v>3973</v>
      </c>
      <c r="H65" s="22">
        <v>3648</v>
      </c>
      <c r="I65" s="22">
        <v>3576</v>
      </c>
      <c r="J65" s="22">
        <v>3626</v>
      </c>
      <c r="K65" s="22">
        <v>3902</v>
      </c>
      <c r="L65" s="22">
        <v>6348</v>
      </c>
      <c r="M65" s="23">
        <v>6308</v>
      </c>
    </row>
    <row r="66" spans="1:13" x14ac:dyDescent="0.15">
      <c r="A66" s="5"/>
      <c r="B66" s="24" t="s">
        <v>0</v>
      </c>
      <c r="C66" s="25">
        <v>44851</v>
      </c>
      <c r="D66" s="26"/>
      <c r="E66" s="27"/>
      <c r="F66" s="28" t="s">
        <v>2</v>
      </c>
      <c r="G66" s="29">
        <v>2.09</v>
      </c>
      <c r="H66" s="30">
        <v>2.2000000000000002</v>
      </c>
      <c r="I66" s="30">
        <v>2.2400000000000002</v>
      </c>
      <c r="J66" s="30">
        <v>2.2400000000000002</v>
      </c>
      <c r="K66" s="30">
        <v>2.1800000000000002</v>
      </c>
      <c r="L66" s="30">
        <v>2.0099999999999998</v>
      </c>
      <c r="M66" s="31">
        <v>2.0099999999999998</v>
      </c>
    </row>
    <row r="67" spans="1:13" x14ac:dyDescent="0.15">
      <c r="A67" s="5"/>
      <c r="B67" s="24" t="s">
        <v>1</v>
      </c>
      <c r="C67" s="32">
        <v>1720</v>
      </c>
      <c r="D67" s="26" t="s">
        <v>15</v>
      </c>
      <c r="E67" s="32">
        <v>1770</v>
      </c>
      <c r="F67" s="28" t="s">
        <v>3</v>
      </c>
      <c r="G67" s="29">
        <v>99.6</v>
      </c>
      <c r="H67" s="30">
        <v>99.5</v>
      </c>
      <c r="I67" s="30">
        <v>98.8</v>
      </c>
      <c r="J67" s="30">
        <v>99.2</v>
      </c>
      <c r="K67" s="30">
        <v>99.3</v>
      </c>
      <c r="L67" s="30">
        <v>99</v>
      </c>
      <c r="M67" s="31">
        <v>99.4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601</v>
      </c>
      <c r="H68" s="84">
        <v>701</v>
      </c>
      <c r="I68" s="98">
        <v>1131</v>
      </c>
      <c r="J68" s="84">
        <v>925</v>
      </c>
      <c r="K68" s="84">
        <v>934</v>
      </c>
      <c r="L68" s="98">
        <v>1932</v>
      </c>
      <c r="M68" s="100">
        <v>1411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0.63802794282961295</v>
      </c>
      <c r="H69" s="127">
        <f t="shared" ref="H69:M69" si="10">H65/H$4</f>
        <v>0.60039499670836072</v>
      </c>
      <c r="I69" s="127">
        <f t="shared" si="10"/>
        <v>0.62791922739244954</v>
      </c>
      <c r="J69" s="127">
        <f t="shared" si="10"/>
        <v>0.56130030959752319</v>
      </c>
      <c r="K69" s="127">
        <f t="shared" si="10"/>
        <v>0.5986498926050936</v>
      </c>
      <c r="L69" s="127">
        <f t="shared" si="10"/>
        <v>0.68324184694865997</v>
      </c>
      <c r="M69" s="128">
        <f t="shared" si="10"/>
        <v>0.69273006808697557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1720</v>
      </c>
      <c r="H70" s="35">
        <v>1750</v>
      </c>
      <c r="I70" s="35">
        <v>1730</v>
      </c>
      <c r="J70" s="35">
        <v>1720</v>
      </c>
      <c r="K70" s="35">
        <v>1750</v>
      </c>
      <c r="L70" s="35">
        <v>1790</v>
      </c>
      <c r="M70" s="36">
        <v>1770</v>
      </c>
    </row>
    <row r="71" spans="1:13" x14ac:dyDescent="0.15">
      <c r="A71" s="5"/>
      <c r="B71" s="37" t="s">
        <v>69</v>
      </c>
      <c r="C71" s="38"/>
      <c r="D71" s="39"/>
      <c r="E71" s="40"/>
      <c r="F71" s="41" t="s">
        <v>10</v>
      </c>
      <c r="G71" s="42">
        <v>2198</v>
      </c>
      <c r="H71" s="43">
        <v>2036</v>
      </c>
      <c r="I71" s="43">
        <v>1904</v>
      </c>
      <c r="J71" s="43">
        <v>2020</v>
      </c>
      <c r="K71" s="43">
        <v>2270</v>
      </c>
      <c r="L71" s="43">
        <v>4500</v>
      </c>
      <c r="M71" s="44">
        <v>4561</v>
      </c>
    </row>
    <row r="72" spans="1:13" x14ac:dyDescent="0.15">
      <c r="A72" s="5"/>
      <c r="B72" s="45" t="s">
        <v>0</v>
      </c>
      <c r="C72" s="3">
        <v>44851</v>
      </c>
      <c r="F72" s="46" t="s">
        <v>2</v>
      </c>
      <c r="G72" s="47">
        <v>2.7</v>
      </c>
      <c r="H72" s="48">
        <v>2.64</v>
      </c>
      <c r="I72" s="48">
        <v>2.75</v>
      </c>
      <c r="J72" s="48">
        <v>2.8</v>
      </c>
      <c r="K72" s="48">
        <v>2.65</v>
      </c>
      <c r="L72" s="48">
        <v>2.48</v>
      </c>
      <c r="M72" s="49">
        <v>2.41</v>
      </c>
    </row>
    <row r="73" spans="1:13" x14ac:dyDescent="0.15">
      <c r="A73" s="5"/>
      <c r="B73" s="45" t="s">
        <v>1</v>
      </c>
      <c r="C73" s="50">
        <v>1840</v>
      </c>
      <c r="D73" s="4" t="s">
        <v>15</v>
      </c>
      <c r="E73" s="50">
        <v>1860</v>
      </c>
      <c r="F73" s="46" t="s">
        <v>3</v>
      </c>
      <c r="G73" s="47">
        <v>98.8</v>
      </c>
      <c r="H73" s="48">
        <v>98.9</v>
      </c>
      <c r="I73" s="48">
        <v>99.5</v>
      </c>
      <c r="J73" s="48">
        <v>98.7</v>
      </c>
      <c r="K73" s="48">
        <v>99.1</v>
      </c>
      <c r="L73" s="48">
        <v>98.1</v>
      </c>
      <c r="M73" s="49">
        <v>98.6</v>
      </c>
    </row>
    <row r="74" spans="1:13" x14ac:dyDescent="0.15">
      <c r="A74" s="5"/>
      <c r="B74" s="45"/>
      <c r="C74" s="50"/>
      <c r="E74" s="50"/>
      <c r="F74" s="55" t="s">
        <v>57</v>
      </c>
      <c r="G74" s="86">
        <v>846</v>
      </c>
      <c r="H74" s="87">
        <v>742</v>
      </c>
      <c r="I74" s="87">
        <v>499</v>
      </c>
      <c r="J74" s="87">
        <v>833</v>
      </c>
      <c r="K74" s="87">
        <v>760</v>
      </c>
      <c r="L74" s="99">
        <v>2315</v>
      </c>
      <c r="M74" s="101">
        <v>1888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0.35297896258230288</v>
      </c>
      <c r="H75" s="133">
        <f t="shared" ref="H75:M75" si="11">H71/H$4</f>
        <v>0.33508887425938116</v>
      </c>
      <c r="I75" s="133">
        <f t="shared" si="11"/>
        <v>0.33432835820895523</v>
      </c>
      <c r="J75" s="133">
        <f t="shared" si="11"/>
        <v>0.31269349845201239</v>
      </c>
      <c r="K75" s="133">
        <f t="shared" si="11"/>
        <v>0.34826633936790424</v>
      </c>
      <c r="L75" s="133">
        <f t="shared" si="11"/>
        <v>0.48433968356474005</v>
      </c>
      <c r="M75" s="134">
        <f t="shared" si="11"/>
        <v>0.50087854162090928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1840</v>
      </c>
      <c r="H76" s="53">
        <v>1830</v>
      </c>
      <c r="I76" s="53">
        <v>1850</v>
      </c>
      <c r="J76" s="53">
        <v>1850</v>
      </c>
      <c r="K76" s="53">
        <v>1830</v>
      </c>
      <c r="L76" s="53">
        <v>1870</v>
      </c>
      <c r="M76" s="54">
        <v>1860</v>
      </c>
    </row>
    <row r="77" spans="1:13" x14ac:dyDescent="0.15">
      <c r="A77" s="5"/>
      <c r="B77" s="16" t="s">
        <v>63</v>
      </c>
      <c r="C77" s="17"/>
      <c r="D77" s="18"/>
      <c r="E77" s="19"/>
      <c r="F77" s="20" t="s">
        <v>10</v>
      </c>
      <c r="G77" s="21">
        <v>9400</v>
      </c>
      <c r="H77" s="22">
        <v>8624</v>
      </c>
      <c r="I77" s="22">
        <v>7790</v>
      </c>
      <c r="J77" s="22">
        <v>8697</v>
      </c>
      <c r="K77" s="22">
        <v>9146</v>
      </c>
      <c r="L77" s="22">
        <v>14952</v>
      </c>
      <c r="M77" s="23">
        <v>14094</v>
      </c>
    </row>
    <row r="78" spans="1:13" x14ac:dyDescent="0.15">
      <c r="A78" s="5"/>
      <c r="B78" s="24" t="s">
        <v>0</v>
      </c>
      <c r="C78" s="25">
        <v>44837</v>
      </c>
      <c r="D78" s="26"/>
      <c r="E78" s="27"/>
      <c r="F78" s="28" t="s">
        <v>2</v>
      </c>
      <c r="G78" s="29">
        <v>2.72</v>
      </c>
      <c r="H78" s="30">
        <v>2.86</v>
      </c>
      <c r="I78" s="30">
        <v>2.93</v>
      </c>
      <c r="J78" s="30">
        <v>2.86</v>
      </c>
      <c r="K78" s="30">
        <v>2.82</v>
      </c>
      <c r="L78" s="30">
        <v>2.4900000000000002</v>
      </c>
      <c r="M78" s="31">
        <v>2.64</v>
      </c>
    </row>
    <row r="79" spans="1:13" x14ac:dyDescent="0.15">
      <c r="A79" s="5"/>
      <c r="B79" s="24" t="s">
        <v>1</v>
      </c>
      <c r="C79" s="32">
        <v>6480</v>
      </c>
      <c r="D79" s="26" t="s">
        <v>15</v>
      </c>
      <c r="E79" s="32">
        <v>6600</v>
      </c>
      <c r="F79" s="28" t="s">
        <v>3</v>
      </c>
      <c r="G79" s="29">
        <v>99.6</v>
      </c>
      <c r="H79" s="30">
        <v>99.1</v>
      </c>
      <c r="I79" s="30">
        <v>99</v>
      </c>
      <c r="J79" s="30">
        <v>99.1</v>
      </c>
      <c r="K79" s="30">
        <v>99.5</v>
      </c>
      <c r="L79" s="30">
        <v>99.7</v>
      </c>
      <c r="M79" s="31">
        <v>98.9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2214</v>
      </c>
      <c r="H80" s="98">
        <v>2960</v>
      </c>
      <c r="I80" s="98">
        <v>2793</v>
      </c>
      <c r="J80" s="98">
        <v>2900</v>
      </c>
      <c r="K80" s="98">
        <v>2294</v>
      </c>
      <c r="L80" s="98">
        <v>3092</v>
      </c>
      <c r="M80" s="100">
        <v>5319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1.5095551629998394</v>
      </c>
      <c r="H81" s="127">
        <f t="shared" ref="H81:M81" si="12">H77/H$4</f>
        <v>1.4193548387096775</v>
      </c>
      <c r="I81" s="127">
        <f t="shared" si="12"/>
        <v>1.3678665496049165</v>
      </c>
      <c r="J81" s="127">
        <f t="shared" si="12"/>
        <v>1.3462848297213623</v>
      </c>
      <c r="K81" s="127">
        <f t="shared" si="12"/>
        <v>1.4031911629334151</v>
      </c>
      <c r="L81" s="127">
        <f t="shared" si="12"/>
        <v>1.6092993219244429</v>
      </c>
      <c r="M81" s="128">
        <f t="shared" si="12"/>
        <v>1.5477707006369428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6480</v>
      </c>
      <c r="H82" s="35">
        <v>6490</v>
      </c>
      <c r="I82" s="35">
        <v>6470</v>
      </c>
      <c r="J82" s="35">
        <v>6540</v>
      </c>
      <c r="K82" s="35">
        <v>6590</v>
      </c>
      <c r="L82" s="35">
        <v>6600</v>
      </c>
      <c r="M82" s="36">
        <v>6600</v>
      </c>
    </row>
    <row r="83" spans="1:13" x14ac:dyDescent="0.15">
      <c r="A83" s="5"/>
      <c r="B83" s="37" t="s">
        <v>64</v>
      </c>
      <c r="C83" s="38"/>
      <c r="D83" s="39"/>
      <c r="E83" s="40"/>
      <c r="F83" s="41" t="s">
        <v>10</v>
      </c>
      <c r="G83" s="42">
        <v>2372</v>
      </c>
      <c r="H83" s="43">
        <v>2265</v>
      </c>
      <c r="I83" s="43">
        <v>1950</v>
      </c>
      <c r="J83" s="43">
        <v>2112</v>
      </c>
      <c r="K83" s="43">
        <v>2293</v>
      </c>
      <c r="L83" s="43">
        <v>4079</v>
      </c>
      <c r="M83" s="44">
        <v>4145</v>
      </c>
    </row>
    <row r="84" spans="1:13" x14ac:dyDescent="0.15">
      <c r="A84" s="5"/>
      <c r="B84" s="45" t="s">
        <v>0</v>
      </c>
      <c r="C84" s="3">
        <v>44837</v>
      </c>
      <c r="F84" s="46" t="s">
        <v>2</v>
      </c>
      <c r="G84" s="47">
        <v>3.68</v>
      </c>
      <c r="H84" s="48">
        <v>3.69</v>
      </c>
      <c r="I84" s="48">
        <v>3.67</v>
      </c>
      <c r="J84" s="48">
        <v>3.75</v>
      </c>
      <c r="K84" s="48">
        <v>3.63</v>
      </c>
      <c r="L84" s="48">
        <v>3.55</v>
      </c>
      <c r="M84" s="49">
        <v>3.42</v>
      </c>
    </row>
    <row r="85" spans="1:13" x14ac:dyDescent="0.15">
      <c r="A85" s="5"/>
      <c r="B85" s="45" t="s">
        <v>1</v>
      </c>
      <c r="C85" s="50">
        <v>4340</v>
      </c>
      <c r="D85" s="4" t="s">
        <v>15</v>
      </c>
      <c r="E85" s="50">
        <v>4450</v>
      </c>
      <c r="F85" s="46" t="s">
        <v>3</v>
      </c>
      <c r="G85" s="47">
        <v>98.1</v>
      </c>
      <c r="H85" s="48">
        <v>97.6</v>
      </c>
      <c r="I85" s="48">
        <v>98.6</v>
      </c>
      <c r="J85" s="48">
        <v>96.7</v>
      </c>
      <c r="K85" s="48">
        <v>97.7</v>
      </c>
      <c r="L85" s="48">
        <v>96.8</v>
      </c>
      <c r="M85" s="49">
        <v>97.6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1318</v>
      </c>
      <c r="H86" s="99">
        <v>1508</v>
      </c>
      <c r="I86" s="87">
        <v>915</v>
      </c>
      <c r="J86" s="99">
        <v>1792</v>
      </c>
      <c r="K86" s="99">
        <v>1469</v>
      </c>
      <c r="L86" s="99">
        <v>3337</v>
      </c>
      <c r="M86" s="101">
        <v>2761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0.38092179219527861</v>
      </c>
      <c r="H87" s="133">
        <f t="shared" ref="H87:M87" si="13">H83/H$4</f>
        <v>0.37277814351547073</v>
      </c>
      <c r="I87" s="133">
        <f t="shared" si="13"/>
        <v>0.34240561896400351</v>
      </c>
      <c r="J87" s="133">
        <f t="shared" si="13"/>
        <v>0.32693498452012382</v>
      </c>
      <c r="K87" s="133">
        <f t="shared" si="13"/>
        <v>0.35179502915004601</v>
      </c>
      <c r="L87" s="133">
        <f t="shared" si="13"/>
        <v>0.43902701539123884</v>
      </c>
      <c r="M87" s="134">
        <f t="shared" si="13"/>
        <v>0.45519437733362617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4340</v>
      </c>
      <c r="H88" s="53">
        <v>4400</v>
      </c>
      <c r="I88" s="53">
        <v>4290</v>
      </c>
      <c r="J88" s="53">
        <v>4350</v>
      </c>
      <c r="K88" s="53">
        <v>4290</v>
      </c>
      <c r="L88" s="53">
        <v>4360</v>
      </c>
      <c r="M88" s="54">
        <v>4450</v>
      </c>
    </row>
    <row r="89" spans="1:13" x14ac:dyDescent="0.15">
      <c r="A89" s="5"/>
      <c r="B89" s="16" t="s">
        <v>65</v>
      </c>
      <c r="C89" s="17"/>
      <c r="D89" s="18"/>
      <c r="E89" s="19"/>
      <c r="F89" s="20" t="s">
        <v>10</v>
      </c>
      <c r="G89" s="21">
        <v>5740</v>
      </c>
      <c r="H89" s="22">
        <v>5761</v>
      </c>
      <c r="I89" s="22">
        <v>5173</v>
      </c>
      <c r="J89" s="22">
        <v>6000</v>
      </c>
      <c r="K89" s="22">
        <v>6304</v>
      </c>
      <c r="L89" s="22">
        <v>9514</v>
      </c>
      <c r="M89" s="23">
        <v>9003</v>
      </c>
    </row>
    <row r="90" spans="1:13" x14ac:dyDescent="0.15">
      <c r="A90" s="5"/>
      <c r="B90" s="24" t="s">
        <v>0</v>
      </c>
      <c r="C90" s="25">
        <v>44837</v>
      </c>
      <c r="D90" s="26"/>
      <c r="E90" s="27"/>
      <c r="F90" s="28" t="s">
        <v>2</v>
      </c>
      <c r="G90" s="29">
        <v>2.4</v>
      </c>
      <c r="H90" s="30">
        <v>2.4300000000000002</v>
      </c>
      <c r="I90" s="30">
        <v>2.5299999999999998</v>
      </c>
      <c r="J90" s="30">
        <v>2.4900000000000002</v>
      </c>
      <c r="K90" s="30">
        <v>2.39</v>
      </c>
      <c r="L90" s="30">
        <v>2.17</v>
      </c>
      <c r="M90" s="31">
        <v>2.15</v>
      </c>
    </row>
    <row r="91" spans="1:13" x14ac:dyDescent="0.15">
      <c r="A91" s="5"/>
      <c r="B91" s="24" t="s">
        <v>1</v>
      </c>
      <c r="C91" s="32">
        <v>3560</v>
      </c>
      <c r="D91" s="26" t="s">
        <v>15</v>
      </c>
      <c r="E91" s="32">
        <v>3660</v>
      </c>
      <c r="F91" s="28" t="s">
        <v>3</v>
      </c>
      <c r="G91" s="29">
        <v>99.7</v>
      </c>
      <c r="H91" s="30">
        <v>99.2</v>
      </c>
      <c r="I91" s="30">
        <v>98.8</v>
      </c>
      <c r="J91" s="30">
        <v>99.1</v>
      </c>
      <c r="K91" s="30">
        <v>99.5</v>
      </c>
      <c r="L91" s="30">
        <v>99.1</v>
      </c>
      <c r="M91" s="31">
        <v>99.5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1126</v>
      </c>
      <c r="H92" s="98">
        <v>1621</v>
      </c>
      <c r="I92" s="98">
        <v>1949</v>
      </c>
      <c r="J92" s="98">
        <v>1898</v>
      </c>
      <c r="K92" s="98">
        <v>1395</v>
      </c>
      <c r="L92" s="98">
        <v>2854</v>
      </c>
      <c r="M92" s="100">
        <v>1832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0.92179219527862533</v>
      </c>
      <c r="H93" s="127">
        <f t="shared" ref="H93:M93" si="14">H89/H$4</f>
        <v>0.9481566820276498</v>
      </c>
      <c r="I93" s="127">
        <f t="shared" si="14"/>
        <v>0.90834064969271289</v>
      </c>
      <c r="J93" s="127">
        <f t="shared" si="14"/>
        <v>0.92879256965944268</v>
      </c>
      <c r="K93" s="127">
        <f t="shared" si="14"/>
        <v>0.96716784289659408</v>
      </c>
      <c r="L93" s="127">
        <f t="shared" si="14"/>
        <v>1.0240017220966526</v>
      </c>
      <c r="M93" s="128">
        <f t="shared" si="14"/>
        <v>0.98868877663079291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3560</v>
      </c>
      <c r="H94" s="35">
        <v>3590</v>
      </c>
      <c r="I94" s="35">
        <v>3560</v>
      </c>
      <c r="J94" s="35">
        <v>3620</v>
      </c>
      <c r="K94" s="35">
        <v>3640</v>
      </c>
      <c r="L94" s="35">
        <v>3670</v>
      </c>
      <c r="M94" s="36">
        <v>3660</v>
      </c>
    </row>
    <row r="95" spans="1:13" x14ac:dyDescent="0.15">
      <c r="A95" s="5"/>
      <c r="B95" s="37" t="s">
        <v>66</v>
      </c>
      <c r="C95" s="38"/>
      <c r="D95" s="39"/>
      <c r="E95" s="40"/>
      <c r="F95" s="41" t="s">
        <v>10</v>
      </c>
      <c r="G95" s="42">
        <v>2758</v>
      </c>
      <c r="H95" s="43">
        <v>2664</v>
      </c>
      <c r="I95" s="43">
        <v>2395</v>
      </c>
      <c r="J95" s="43">
        <v>2564</v>
      </c>
      <c r="K95" s="43">
        <v>2780</v>
      </c>
      <c r="L95" s="43">
        <v>5327</v>
      </c>
      <c r="M95" s="44">
        <v>5208</v>
      </c>
    </row>
    <row r="96" spans="1:13" x14ac:dyDescent="0.15">
      <c r="A96" s="5"/>
      <c r="B96" s="45" t="s">
        <v>0</v>
      </c>
      <c r="C96" s="3">
        <v>44837</v>
      </c>
      <c r="F96" s="46" t="s">
        <v>2</v>
      </c>
      <c r="G96" s="47">
        <v>3.36</v>
      </c>
      <c r="H96" s="48">
        <v>3.61</v>
      </c>
      <c r="I96" s="48">
        <v>3.52</v>
      </c>
      <c r="J96" s="48">
        <v>3.7</v>
      </c>
      <c r="K96" s="48">
        <v>3.48</v>
      </c>
      <c r="L96" s="48">
        <v>3.2</v>
      </c>
      <c r="M96" s="49">
        <v>3.23</v>
      </c>
    </row>
    <row r="97" spans="1:13" x14ac:dyDescent="0.15">
      <c r="A97" s="5"/>
      <c r="B97" s="45" t="s">
        <v>1</v>
      </c>
      <c r="C97" s="50">
        <v>3020</v>
      </c>
      <c r="D97" s="4" t="s">
        <v>15</v>
      </c>
      <c r="E97" s="50">
        <v>3140</v>
      </c>
      <c r="F97" s="46" t="s">
        <v>3</v>
      </c>
      <c r="G97" s="47">
        <v>98.6</v>
      </c>
      <c r="H97" s="48">
        <v>97.1</v>
      </c>
      <c r="I97" s="48">
        <v>98.7</v>
      </c>
      <c r="J97" s="48">
        <v>97.9</v>
      </c>
      <c r="K97" s="48">
        <v>98.4</v>
      </c>
      <c r="L97" s="48">
        <v>97.8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1268</v>
      </c>
      <c r="H98" s="99">
        <v>2053</v>
      </c>
      <c r="I98" s="99">
        <v>1107</v>
      </c>
      <c r="J98" s="99">
        <v>1602</v>
      </c>
      <c r="K98" s="99">
        <v>1436</v>
      </c>
      <c r="L98" s="99">
        <v>3259</v>
      </c>
      <c r="M98" s="101">
        <v>2261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0.44290990846314438</v>
      </c>
      <c r="H99" s="133">
        <f t="shared" ref="H99:M99" si="15">H95/H$4</f>
        <v>0.43844634628044765</v>
      </c>
      <c r="I99" s="133">
        <f t="shared" si="15"/>
        <v>0.42054433713784023</v>
      </c>
      <c r="J99" s="133">
        <f t="shared" si="15"/>
        <v>0.39690402476780184</v>
      </c>
      <c r="K99" s="133">
        <f t="shared" si="15"/>
        <v>0.42651119975452595</v>
      </c>
      <c r="L99" s="133">
        <f t="shared" si="15"/>
        <v>0.57335055429986004</v>
      </c>
      <c r="M99" s="134">
        <f t="shared" si="15"/>
        <v>0.57193059521194811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3020</v>
      </c>
      <c r="H100" s="53">
        <v>3030</v>
      </c>
      <c r="I100" s="53">
        <v>3030</v>
      </c>
      <c r="J100" s="53">
        <v>3070</v>
      </c>
      <c r="K100" s="53">
        <v>3080</v>
      </c>
      <c r="L100" s="53">
        <v>3130</v>
      </c>
      <c r="M100" s="54">
        <v>3140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11448</v>
      </c>
      <c r="H101" s="22">
        <v>10778</v>
      </c>
      <c r="I101" s="22">
        <v>9961</v>
      </c>
      <c r="J101" s="22">
        <v>10650</v>
      </c>
      <c r="K101" s="22">
        <v>11106</v>
      </c>
      <c r="L101" s="22">
        <v>16967</v>
      </c>
      <c r="M101" s="23">
        <v>16916</v>
      </c>
    </row>
    <row r="102" spans="1:13" x14ac:dyDescent="0.15">
      <c r="A102" s="5"/>
      <c r="B102" s="24" t="s">
        <v>0</v>
      </c>
      <c r="C102" s="25">
        <v>44781</v>
      </c>
      <c r="D102" s="26"/>
      <c r="E102" s="27"/>
      <c r="F102" s="28" t="s">
        <v>2</v>
      </c>
      <c r="G102" s="29">
        <v>2.92</v>
      </c>
      <c r="H102" s="30">
        <v>3.04</v>
      </c>
      <c r="I102" s="30">
        <v>3.12</v>
      </c>
      <c r="J102" s="30">
        <v>3.05</v>
      </c>
      <c r="K102" s="30">
        <v>3.02</v>
      </c>
      <c r="L102" s="30">
        <v>2.7</v>
      </c>
      <c r="M102" s="31">
        <v>2.75</v>
      </c>
    </row>
    <row r="103" spans="1:13" x14ac:dyDescent="0.15">
      <c r="A103" s="5"/>
      <c r="B103" s="24" t="s">
        <v>1</v>
      </c>
      <c r="C103" s="32">
        <v>5750</v>
      </c>
      <c r="D103" s="26" t="s">
        <v>15</v>
      </c>
      <c r="E103" s="32">
        <v>5870</v>
      </c>
      <c r="F103" s="28" t="s">
        <v>3</v>
      </c>
      <c r="G103" s="29">
        <v>99.9</v>
      </c>
      <c r="H103" s="30">
        <v>99.3</v>
      </c>
      <c r="I103" s="30">
        <v>99.3</v>
      </c>
      <c r="J103" s="30">
        <v>99.6</v>
      </c>
      <c r="K103" s="30">
        <v>99.7</v>
      </c>
      <c r="L103" s="30">
        <v>100</v>
      </c>
      <c r="M103" s="31">
        <v>99.4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2053</v>
      </c>
      <c r="H104" s="98">
        <v>3378</v>
      </c>
      <c r="I104" s="98">
        <v>3079</v>
      </c>
      <c r="J104" s="98">
        <v>2664</v>
      </c>
      <c r="K104" s="98">
        <v>2583</v>
      </c>
      <c r="L104" s="98">
        <v>2658</v>
      </c>
      <c r="M104" s="100">
        <v>4774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1.8384454793640597</v>
      </c>
      <c r="H105" s="127">
        <f t="shared" ref="H105:M105" si="16">H101/H$4</f>
        <v>1.7738643844634627</v>
      </c>
      <c r="I105" s="127">
        <f t="shared" si="16"/>
        <v>1.7490781387181737</v>
      </c>
      <c r="J105" s="127">
        <f t="shared" si="16"/>
        <v>1.6486068111455108</v>
      </c>
      <c r="K105" s="127">
        <f t="shared" si="16"/>
        <v>1.7038969008898435</v>
      </c>
      <c r="L105" s="127">
        <f t="shared" si="16"/>
        <v>1.8261758691206544</v>
      </c>
      <c r="M105" s="128">
        <f t="shared" si="16"/>
        <v>1.8576762574126948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5750</v>
      </c>
      <c r="H106" s="35">
        <v>5790</v>
      </c>
      <c r="I106" s="35">
        <v>5780</v>
      </c>
      <c r="J106" s="35">
        <v>5830</v>
      </c>
      <c r="K106" s="35">
        <v>5850</v>
      </c>
      <c r="L106" s="35">
        <v>5860</v>
      </c>
      <c r="M106" s="36">
        <v>5870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6446</v>
      </c>
      <c r="H107" s="43">
        <v>6073</v>
      </c>
      <c r="I107" s="43">
        <v>5481</v>
      </c>
      <c r="J107" s="43">
        <v>6103</v>
      </c>
      <c r="K107" s="43">
        <v>6218</v>
      </c>
      <c r="L107" s="43">
        <v>11035</v>
      </c>
      <c r="M107" s="44">
        <v>10463</v>
      </c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4.03</v>
      </c>
      <c r="H108" s="48">
        <v>4.04</v>
      </c>
      <c r="I108" s="48">
        <v>4.1900000000000004</v>
      </c>
      <c r="J108" s="48">
        <v>4.1100000000000003</v>
      </c>
      <c r="K108" s="48">
        <v>4.05</v>
      </c>
      <c r="L108" s="48">
        <v>3.75</v>
      </c>
      <c r="M108" s="49">
        <v>3.86</v>
      </c>
    </row>
    <row r="109" spans="1:13" x14ac:dyDescent="0.15">
      <c r="A109" s="5"/>
      <c r="B109" s="45" t="s">
        <v>1</v>
      </c>
      <c r="C109" s="50">
        <v>6640</v>
      </c>
      <c r="D109" s="4" t="s">
        <v>15</v>
      </c>
      <c r="E109" s="50">
        <v>6790</v>
      </c>
      <c r="F109" s="46" t="s">
        <v>3</v>
      </c>
      <c r="G109" s="47">
        <v>98.7</v>
      </c>
      <c r="H109" s="48">
        <v>98</v>
      </c>
      <c r="I109" s="48">
        <v>97.4</v>
      </c>
      <c r="J109" s="48">
        <v>98.1</v>
      </c>
      <c r="K109" s="48">
        <v>98.2</v>
      </c>
      <c r="L109" s="48">
        <v>98.6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3179</v>
      </c>
      <c r="H110" s="99">
        <v>3773</v>
      </c>
      <c r="I110" s="99">
        <v>4242</v>
      </c>
      <c r="J110" s="99">
        <v>3847</v>
      </c>
      <c r="K110" s="99">
        <v>3748</v>
      </c>
      <c r="L110" s="99">
        <v>5650</v>
      </c>
      <c r="M110" s="101">
        <v>6305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1.0351694234784006</v>
      </c>
      <c r="H111" s="133">
        <f t="shared" ref="H111:M111" si="17">H107/H$4</f>
        <v>0.99950625411454908</v>
      </c>
      <c r="I111" s="133">
        <f t="shared" si="17"/>
        <v>0.96242317822651446</v>
      </c>
      <c r="J111" s="133">
        <f t="shared" si="17"/>
        <v>0.94473684210526321</v>
      </c>
      <c r="K111" s="133">
        <f t="shared" si="17"/>
        <v>0.95397361153728133</v>
      </c>
      <c r="L111" s="133">
        <f t="shared" si="17"/>
        <v>1.1877085351415348</v>
      </c>
      <c r="M111" s="134">
        <f t="shared" si="17"/>
        <v>1.1490226224467384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6640</v>
      </c>
      <c r="H112" s="53">
        <v>6640</v>
      </c>
      <c r="I112" s="53">
        <v>6680</v>
      </c>
      <c r="J112" s="53">
        <v>6650</v>
      </c>
      <c r="K112" s="53">
        <v>6760</v>
      </c>
      <c r="L112" s="53">
        <v>6810</v>
      </c>
      <c r="M112" s="54">
        <v>6790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14292</v>
      </c>
      <c r="H113" s="22">
        <v>13687</v>
      </c>
      <c r="I113" s="22">
        <v>13109</v>
      </c>
      <c r="J113" s="22">
        <v>13906</v>
      </c>
      <c r="K113" s="22">
        <v>14529</v>
      </c>
      <c r="L113" s="22">
        <v>19655</v>
      </c>
      <c r="M113" s="23">
        <v>19018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2.89</v>
      </c>
      <c r="H114" s="30">
        <v>2.99</v>
      </c>
      <c r="I114" s="30">
        <v>3.07</v>
      </c>
      <c r="J114" s="30">
        <v>2.94</v>
      </c>
      <c r="K114" s="30">
        <v>2.95</v>
      </c>
      <c r="L114" s="30">
        <v>2.54</v>
      </c>
      <c r="M114" s="31">
        <v>2.65</v>
      </c>
    </row>
    <row r="115" spans="1:13" x14ac:dyDescent="0.15">
      <c r="A115" s="5"/>
      <c r="B115" s="24" t="s">
        <v>1</v>
      </c>
      <c r="C115" s="32">
        <v>8130</v>
      </c>
      <c r="D115" s="26" t="s">
        <v>15</v>
      </c>
      <c r="E115" s="32">
        <v>8290</v>
      </c>
      <c r="F115" s="28" t="s">
        <v>3</v>
      </c>
      <c r="G115" s="29">
        <v>99.4</v>
      </c>
      <c r="H115" s="30">
        <v>99.4</v>
      </c>
      <c r="I115" s="30">
        <v>99.1</v>
      </c>
      <c r="J115" s="30">
        <v>99.2</v>
      </c>
      <c r="K115" s="30">
        <v>99.4</v>
      </c>
      <c r="L115" s="30">
        <v>99.8</v>
      </c>
      <c r="M115" s="31">
        <v>99.3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3751</v>
      </c>
      <c r="H116" s="98">
        <v>3796</v>
      </c>
      <c r="I116" s="98">
        <v>4436</v>
      </c>
      <c r="J116" s="98">
        <v>4265</v>
      </c>
      <c r="K116" s="98">
        <v>4141</v>
      </c>
      <c r="L116" s="98">
        <v>3378</v>
      </c>
      <c r="M116" s="100">
        <v>5634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2.2951662116589047</v>
      </c>
      <c r="H117" s="127">
        <f t="shared" ref="H117:M117" si="18">H113/H$4</f>
        <v>2.2526333113890717</v>
      </c>
      <c r="I117" s="127">
        <f t="shared" si="18"/>
        <v>2.3018437225636523</v>
      </c>
      <c r="J117" s="127">
        <f t="shared" si="18"/>
        <v>2.1526315789473682</v>
      </c>
      <c r="K117" s="127">
        <f t="shared" si="18"/>
        <v>2.2290579932494632</v>
      </c>
      <c r="L117" s="127">
        <f t="shared" si="18"/>
        <v>2.1154881067699924</v>
      </c>
      <c r="M117" s="128">
        <f t="shared" si="18"/>
        <v>2.0885130683066109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8130</v>
      </c>
      <c r="H118" s="35">
        <v>8170</v>
      </c>
      <c r="I118" s="35">
        <v>8180</v>
      </c>
      <c r="J118" s="35">
        <v>8210</v>
      </c>
      <c r="K118" s="35">
        <v>8260</v>
      </c>
      <c r="L118" s="35">
        <v>8290</v>
      </c>
      <c r="M118" s="36">
        <v>8290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8366</v>
      </c>
      <c r="H119" s="43">
        <v>8402</v>
      </c>
      <c r="I119" s="43">
        <v>7764</v>
      </c>
      <c r="J119" s="43">
        <v>9948</v>
      </c>
      <c r="K119" s="43">
        <v>9488</v>
      </c>
      <c r="L119" s="43">
        <v>12439</v>
      </c>
      <c r="M119" s="44">
        <v>12294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1.99</v>
      </c>
      <c r="H120" s="48">
        <v>1.97</v>
      </c>
      <c r="I120" s="48">
        <v>2.02</v>
      </c>
      <c r="J120" s="48">
        <v>1.93</v>
      </c>
      <c r="K120" s="48">
        <v>2</v>
      </c>
      <c r="L120" s="48">
        <v>1.88</v>
      </c>
      <c r="M120" s="49">
        <v>1.88</v>
      </c>
    </row>
    <row r="121" spans="1:13" x14ac:dyDescent="0.15">
      <c r="A121" s="5"/>
      <c r="B121" s="45" t="s">
        <v>1</v>
      </c>
      <c r="C121" s="50">
        <v>43020</v>
      </c>
      <c r="D121" s="4" t="s">
        <v>15</v>
      </c>
      <c r="E121" s="50">
        <v>43820</v>
      </c>
      <c r="F121" s="46" t="s">
        <v>3</v>
      </c>
      <c r="G121" s="47">
        <v>99.4</v>
      </c>
      <c r="H121" s="48">
        <v>99.4</v>
      </c>
      <c r="I121" s="48">
        <v>99.2</v>
      </c>
      <c r="J121" s="48">
        <v>99.7</v>
      </c>
      <c r="K121" s="48">
        <v>99.3</v>
      </c>
      <c r="L121" s="48">
        <v>99.3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2113</v>
      </c>
      <c r="H122" s="99">
        <v>2068</v>
      </c>
      <c r="I122" s="99">
        <v>2224</v>
      </c>
      <c r="J122" s="99">
        <v>1852</v>
      </c>
      <c r="K122" s="99">
        <v>2434</v>
      </c>
      <c r="L122" s="99">
        <v>3267</v>
      </c>
      <c r="M122" s="101">
        <v>3847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1.3435040950698571</v>
      </c>
      <c r="H123" s="133">
        <f t="shared" ref="H123:M123" si="19">H119/H$4</f>
        <v>1.3828176431863068</v>
      </c>
      <c r="I123" s="133">
        <f t="shared" si="19"/>
        <v>1.3633011413520633</v>
      </c>
      <c r="J123" s="133">
        <f t="shared" si="19"/>
        <v>1.539938080495356</v>
      </c>
      <c r="K123" s="133">
        <f t="shared" si="19"/>
        <v>1.4556612457809144</v>
      </c>
      <c r="L123" s="133">
        <f t="shared" si="19"/>
        <v>1.3388225164137337</v>
      </c>
      <c r="M123" s="134">
        <f t="shared" si="19"/>
        <v>1.3500988359323522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43020</v>
      </c>
      <c r="H124" s="53">
        <v>43270</v>
      </c>
      <c r="I124" s="53">
        <v>43210</v>
      </c>
      <c r="J124" s="53">
        <v>43600</v>
      </c>
      <c r="K124" s="53">
        <v>43690</v>
      </c>
      <c r="L124" s="53">
        <v>43790</v>
      </c>
      <c r="M124" s="54">
        <v>43820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11915</v>
      </c>
      <c r="H125" s="22">
        <v>11729</v>
      </c>
      <c r="I125" s="22">
        <v>11128</v>
      </c>
      <c r="J125" s="22">
        <v>13674</v>
      </c>
      <c r="K125" s="22">
        <v>12660</v>
      </c>
      <c r="L125" s="22">
        <v>15844</v>
      </c>
      <c r="M125" s="23">
        <v>15803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1.81</v>
      </c>
      <c r="H126" s="30">
        <v>1.82</v>
      </c>
      <c r="I126" s="30">
        <v>1.86</v>
      </c>
      <c r="J126" s="30">
        <v>1.74</v>
      </c>
      <c r="K126" s="30">
        <v>1.86</v>
      </c>
      <c r="L126" s="30">
        <v>1.72</v>
      </c>
      <c r="M126" s="31">
        <v>1.71</v>
      </c>
    </row>
    <row r="127" spans="1:13" x14ac:dyDescent="0.15">
      <c r="A127" s="5"/>
      <c r="B127" s="24" t="s">
        <v>1</v>
      </c>
      <c r="C127" s="32">
        <v>29500</v>
      </c>
      <c r="D127" s="26" t="s">
        <v>15</v>
      </c>
      <c r="E127" s="32">
        <v>29940</v>
      </c>
      <c r="F127" s="28" t="s">
        <v>3</v>
      </c>
      <c r="G127" s="29">
        <v>99.4</v>
      </c>
      <c r="H127" s="30">
        <v>99.4</v>
      </c>
      <c r="I127" s="30">
        <v>99.2</v>
      </c>
      <c r="J127" s="30">
        <v>99.8</v>
      </c>
      <c r="K127" s="30">
        <v>99.3</v>
      </c>
      <c r="L127" s="30">
        <v>99.2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2685</v>
      </c>
      <c r="H128" s="98">
        <v>2731</v>
      </c>
      <c r="I128" s="98">
        <v>3039</v>
      </c>
      <c r="J128" s="98">
        <v>1932</v>
      </c>
      <c r="K128" s="98">
        <v>3313</v>
      </c>
      <c r="L128" s="98">
        <v>4245</v>
      </c>
      <c r="M128" s="100">
        <v>4463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1.91344146458969</v>
      </c>
      <c r="H129" s="127">
        <f t="shared" ref="H129:M129" si="20">H125/H$4</f>
        <v>1.9303818301514155</v>
      </c>
      <c r="I129" s="127">
        <f t="shared" si="20"/>
        <v>1.9539947322212468</v>
      </c>
      <c r="J129" s="127">
        <f t="shared" si="20"/>
        <v>2.1167182662538702</v>
      </c>
      <c r="K129" s="127">
        <f t="shared" si="20"/>
        <v>1.9423135931267259</v>
      </c>
      <c r="L129" s="127">
        <f t="shared" si="20"/>
        <v>1.7053062103110537</v>
      </c>
      <c r="M129" s="128">
        <f t="shared" si="20"/>
        <v>1.7354491544036899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29500</v>
      </c>
      <c r="H130" s="35">
        <v>29560</v>
      </c>
      <c r="I130" s="35">
        <v>29500</v>
      </c>
      <c r="J130" s="35">
        <v>29750</v>
      </c>
      <c r="K130" s="35">
        <v>29910</v>
      </c>
      <c r="L130" s="35">
        <v>29920</v>
      </c>
      <c r="M130" s="36">
        <v>29940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3589</v>
      </c>
      <c r="H131" s="43">
        <v>3464</v>
      </c>
      <c r="I131" s="43">
        <v>2878</v>
      </c>
      <c r="J131" s="43">
        <v>3520</v>
      </c>
      <c r="K131" s="43">
        <v>3651</v>
      </c>
      <c r="L131" s="43">
        <v>6759</v>
      </c>
      <c r="M131" s="44">
        <v>6806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2.4900000000000002</v>
      </c>
      <c r="H132" s="48">
        <v>2.54</v>
      </c>
      <c r="I132" s="48">
        <v>2.69</v>
      </c>
      <c r="J132" s="48">
        <v>2.56</v>
      </c>
      <c r="K132" s="48">
        <v>2.62</v>
      </c>
      <c r="L132" s="48">
        <v>2.35</v>
      </c>
      <c r="M132" s="49">
        <v>2.34</v>
      </c>
    </row>
    <row r="133" spans="1:13" x14ac:dyDescent="0.15">
      <c r="A133" s="5"/>
      <c r="B133" s="45" t="s">
        <v>1</v>
      </c>
      <c r="C133" s="50">
        <v>14930</v>
      </c>
      <c r="D133" s="4" t="s">
        <v>15</v>
      </c>
      <c r="E133" s="50">
        <v>15250</v>
      </c>
      <c r="F133" s="46" t="s">
        <v>3</v>
      </c>
      <c r="G133" s="47">
        <v>99.3</v>
      </c>
      <c r="H133" s="48">
        <v>98.8</v>
      </c>
      <c r="I133" s="48">
        <v>98.3</v>
      </c>
      <c r="J133" s="48">
        <v>99</v>
      </c>
      <c r="K133" s="48">
        <v>98.7</v>
      </c>
      <c r="L133" s="48">
        <v>99.1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1040</v>
      </c>
      <c r="H134" s="99">
        <v>1333</v>
      </c>
      <c r="I134" s="99">
        <v>1417</v>
      </c>
      <c r="J134" s="99">
        <v>1227</v>
      </c>
      <c r="K134" s="99">
        <v>1508</v>
      </c>
      <c r="L134" s="99">
        <v>2156</v>
      </c>
      <c r="M134" s="101">
        <v>2019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0.57636100851132166</v>
      </c>
      <c r="H135" s="133">
        <f t="shared" ref="H135:M135" si="21">H131/H$4</f>
        <v>0.57011191573403552</v>
      </c>
      <c r="I135" s="133">
        <f t="shared" si="21"/>
        <v>0.50535557506584727</v>
      </c>
      <c r="J135" s="133">
        <f t="shared" si="21"/>
        <v>0.54489164086687303</v>
      </c>
      <c r="K135" s="133">
        <f t="shared" si="21"/>
        <v>0.56014114759128564</v>
      </c>
      <c r="L135" s="133">
        <f t="shared" si="21"/>
        <v>0.72747820471423963</v>
      </c>
      <c r="M135" s="134">
        <f t="shared" si="21"/>
        <v>0.74741928398857893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14930</v>
      </c>
      <c r="H136" s="53">
        <v>14980</v>
      </c>
      <c r="I136" s="53">
        <v>14930</v>
      </c>
      <c r="J136" s="53">
        <v>14980</v>
      </c>
      <c r="K136" s="53">
        <v>15110</v>
      </c>
      <c r="L136" s="53">
        <v>15220</v>
      </c>
      <c r="M136" s="54">
        <v>15250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6015</v>
      </c>
      <c r="H137" s="22">
        <v>5810</v>
      </c>
      <c r="I137" s="22">
        <v>4954</v>
      </c>
      <c r="J137" s="22">
        <v>5847</v>
      </c>
      <c r="K137" s="22">
        <v>6075</v>
      </c>
      <c r="L137" s="22">
        <v>10421</v>
      </c>
      <c r="M137" s="23">
        <v>10261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2.73</v>
      </c>
      <c r="H138" s="30">
        <v>2.8</v>
      </c>
      <c r="I138" s="30">
        <v>2.99</v>
      </c>
      <c r="J138" s="30">
        <v>2.84</v>
      </c>
      <c r="K138" s="30">
        <v>2.82</v>
      </c>
      <c r="L138" s="30">
        <v>2.58</v>
      </c>
      <c r="M138" s="31">
        <v>2.65</v>
      </c>
    </row>
    <row r="139" spans="1:13" x14ac:dyDescent="0.15">
      <c r="A139" s="5"/>
      <c r="B139" s="24" t="s">
        <v>1</v>
      </c>
      <c r="C139" s="32">
        <v>14810</v>
      </c>
      <c r="D139" s="26" t="s">
        <v>15</v>
      </c>
      <c r="E139" s="32">
        <v>15040</v>
      </c>
      <c r="F139" s="28" t="s">
        <v>3</v>
      </c>
      <c r="G139" s="29">
        <v>99.5</v>
      </c>
      <c r="H139" s="30">
        <v>99.3</v>
      </c>
      <c r="I139" s="30">
        <v>98.9</v>
      </c>
      <c r="J139" s="30">
        <v>99.3</v>
      </c>
      <c r="K139" s="30">
        <v>99.2</v>
      </c>
      <c r="L139" s="30">
        <v>99.5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1520</v>
      </c>
      <c r="H140" s="98">
        <v>1704</v>
      </c>
      <c r="I140" s="98">
        <v>1903</v>
      </c>
      <c r="J140" s="98">
        <v>1805</v>
      </c>
      <c r="K140" s="98">
        <v>1990</v>
      </c>
      <c r="L140" s="98">
        <v>2668</v>
      </c>
      <c r="M140" s="100">
        <v>3695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0.96595471334510996</v>
      </c>
      <c r="H141" s="127">
        <f t="shared" ref="H141:M141" si="22">H137/H$4</f>
        <v>0.95622119815668205</v>
      </c>
      <c r="I141" s="127">
        <f t="shared" si="22"/>
        <v>0.86988586479367869</v>
      </c>
      <c r="J141" s="127">
        <f t="shared" si="22"/>
        <v>0.90510835913312693</v>
      </c>
      <c r="K141" s="127">
        <f t="shared" si="22"/>
        <v>0.93203436637005221</v>
      </c>
      <c r="L141" s="127">
        <f t="shared" si="22"/>
        <v>1.1216230760951458</v>
      </c>
      <c r="M141" s="128">
        <f t="shared" si="22"/>
        <v>1.1268394465187788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14810</v>
      </c>
      <c r="H142" s="35">
        <v>14860</v>
      </c>
      <c r="I142" s="35">
        <v>14820</v>
      </c>
      <c r="J142" s="35">
        <v>14950</v>
      </c>
      <c r="K142" s="35">
        <v>15030</v>
      </c>
      <c r="L142" s="35">
        <v>15050</v>
      </c>
      <c r="M142" s="36">
        <v>15040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7365</v>
      </c>
      <c r="H143" s="43">
        <v>7074</v>
      </c>
      <c r="I143" s="43">
        <v>6644</v>
      </c>
      <c r="J143" s="43">
        <v>8252</v>
      </c>
      <c r="K143" s="43">
        <v>8430</v>
      </c>
      <c r="L143" s="43">
        <v>12487</v>
      </c>
      <c r="M143" s="44">
        <v>11701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1.64</v>
      </c>
      <c r="H144" s="48">
        <v>1.65</v>
      </c>
      <c r="I144" s="48">
        <v>1.7</v>
      </c>
      <c r="J144" s="48">
        <v>1.6</v>
      </c>
      <c r="K144" s="48">
        <v>1.64</v>
      </c>
      <c r="L144" s="48">
        <v>1.48</v>
      </c>
      <c r="M144" s="49">
        <v>1.54</v>
      </c>
    </row>
    <row r="145" spans="1:13" x14ac:dyDescent="0.15">
      <c r="A145" s="5"/>
      <c r="B145" s="45" t="s">
        <v>1</v>
      </c>
      <c r="C145" s="50">
        <v>15140</v>
      </c>
      <c r="D145" s="4" t="s">
        <v>15</v>
      </c>
      <c r="E145" s="50">
        <v>15450</v>
      </c>
      <c r="F145" s="46" t="s">
        <v>3</v>
      </c>
      <c r="G145" s="47">
        <v>99.5</v>
      </c>
      <c r="H145" s="48">
        <v>99.4</v>
      </c>
      <c r="I145" s="48">
        <v>99.2</v>
      </c>
      <c r="J145" s="48">
        <v>99.6</v>
      </c>
      <c r="K145" s="48">
        <v>99.6</v>
      </c>
      <c r="L145" s="48">
        <v>99.6</v>
      </c>
      <c r="M145" s="49">
        <v>99.3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1474</v>
      </c>
      <c r="H146" s="99">
        <v>1565</v>
      </c>
      <c r="I146" s="99">
        <v>1774</v>
      </c>
      <c r="J146" s="99">
        <v>1552</v>
      </c>
      <c r="K146" s="99">
        <v>1630</v>
      </c>
      <c r="L146" s="99">
        <v>2194</v>
      </c>
      <c r="M146" s="101">
        <v>2898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1.1827525293078529</v>
      </c>
      <c r="H147" s="133">
        <f t="shared" ref="H147:M147" si="23">H143/H$4</f>
        <v>1.1642527978933508</v>
      </c>
      <c r="I147" s="133">
        <f t="shared" si="23"/>
        <v>1.1666374012291483</v>
      </c>
      <c r="J147" s="133">
        <f t="shared" si="23"/>
        <v>1.2773993808049535</v>
      </c>
      <c r="K147" s="133">
        <f t="shared" si="23"/>
        <v>1.2933415158023933</v>
      </c>
      <c r="L147" s="133">
        <f t="shared" si="23"/>
        <v>1.3439888063717575</v>
      </c>
      <c r="M147" s="134">
        <f t="shared" si="23"/>
        <v>1.2849769382824512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15140</v>
      </c>
      <c r="H148" s="53">
        <v>15240</v>
      </c>
      <c r="I148" s="53">
        <v>15180</v>
      </c>
      <c r="J148" s="53">
        <v>15260</v>
      </c>
      <c r="K148" s="53">
        <v>15420</v>
      </c>
      <c r="L148" s="53">
        <v>15350</v>
      </c>
      <c r="M148" s="54">
        <v>15450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6047</v>
      </c>
      <c r="H149" s="22">
        <v>6115</v>
      </c>
      <c r="I149" s="22">
        <v>5703</v>
      </c>
      <c r="J149" s="22">
        <v>6415</v>
      </c>
      <c r="K149" s="22">
        <v>6454</v>
      </c>
      <c r="L149" s="22">
        <v>9909</v>
      </c>
      <c r="M149" s="23">
        <v>10246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3.74</v>
      </c>
      <c r="H150" s="30">
        <v>3.77</v>
      </c>
      <c r="I150" s="30">
        <v>3.84</v>
      </c>
      <c r="J150" s="30">
        <v>3.78</v>
      </c>
      <c r="K150" s="30">
        <v>3.83</v>
      </c>
      <c r="L150" s="30">
        <v>3.47</v>
      </c>
      <c r="M150" s="31">
        <v>3.51</v>
      </c>
    </row>
    <row r="151" spans="1:13" x14ac:dyDescent="0.15">
      <c r="A151" s="5"/>
      <c r="B151" s="24" t="s">
        <v>1</v>
      </c>
      <c r="C151" s="32">
        <v>12570</v>
      </c>
      <c r="D151" s="26" t="s">
        <v>15</v>
      </c>
      <c r="E151" s="32">
        <v>12830</v>
      </c>
      <c r="F151" s="28" t="s">
        <v>3</v>
      </c>
      <c r="G151" s="29">
        <v>98.5</v>
      </c>
      <c r="H151" s="30">
        <v>98.5</v>
      </c>
      <c r="I151" s="30">
        <v>98.5</v>
      </c>
      <c r="J151" s="30">
        <v>98.3</v>
      </c>
      <c r="K151" s="30">
        <v>98.1</v>
      </c>
      <c r="L151" s="30">
        <v>98.4</v>
      </c>
      <c r="M151" s="31">
        <v>97.8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2932</v>
      </c>
      <c r="H152" s="98">
        <v>3046</v>
      </c>
      <c r="I152" s="98">
        <v>2777</v>
      </c>
      <c r="J152" s="98">
        <v>3392</v>
      </c>
      <c r="K152" s="98">
        <v>3736</v>
      </c>
      <c r="L152" s="98">
        <v>5001</v>
      </c>
      <c r="M152" s="100">
        <v>6351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0.97109362453830095</v>
      </c>
      <c r="H153" s="127">
        <f t="shared" ref="H153:M153" si="24">H149/H$4</f>
        <v>1.0064186965108624</v>
      </c>
      <c r="I153" s="127">
        <f t="shared" si="24"/>
        <v>1.001404741000878</v>
      </c>
      <c r="J153" s="127">
        <f t="shared" si="24"/>
        <v>0.99303405572755421</v>
      </c>
      <c r="K153" s="127">
        <f t="shared" si="24"/>
        <v>0.99018103712795336</v>
      </c>
      <c r="L153" s="127">
        <f t="shared" si="24"/>
        <v>1.0665159832095576</v>
      </c>
      <c r="M153" s="128">
        <f t="shared" si="24"/>
        <v>1.125192180979574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12570</v>
      </c>
      <c r="H154" s="35">
        <v>12750</v>
      </c>
      <c r="I154" s="35">
        <v>12630</v>
      </c>
      <c r="J154" s="35">
        <v>12750</v>
      </c>
      <c r="K154" s="35">
        <v>12860</v>
      </c>
      <c r="L154" s="35">
        <v>12800</v>
      </c>
      <c r="M154" s="36">
        <v>12830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217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44900</v>
      </c>
      <c r="H3" s="11">
        <v>44901</v>
      </c>
      <c r="I3" s="11">
        <v>44902</v>
      </c>
      <c r="J3" s="11">
        <v>44903</v>
      </c>
      <c r="K3" s="11">
        <v>44904</v>
      </c>
      <c r="L3" s="11">
        <v>44905</v>
      </c>
      <c r="M3" s="12">
        <v>44906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6359</v>
      </c>
      <c r="H4" s="14">
        <v>6393</v>
      </c>
      <c r="I4" s="14">
        <v>6482</v>
      </c>
      <c r="J4" s="14">
        <v>5957</v>
      </c>
      <c r="K4" s="14">
        <v>6477</v>
      </c>
      <c r="L4" s="14">
        <v>9319</v>
      </c>
      <c r="M4" s="15">
        <v>9444</v>
      </c>
    </row>
    <row r="5" spans="1:13" x14ac:dyDescent="0.15">
      <c r="A5" s="5"/>
      <c r="B5" s="56" t="s">
        <v>79</v>
      </c>
      <c r="C5" s="57"/>
      <c r="D5" s="58"/>
      <c r="E5" s="59"/>
      <c r="F5" s="60" t="s">
        <v>10</v>
      </c>
      <c r="G5" s="61"/>
      <c r="H5" s="62">
        <v>15823</v>
      </c>
      <c r="I5" s="62">
        <v>14542</v>
      </c>
      <c r="J5" s="62">
        <v>12967</v>
      </c>
      <c r="K5" s="62">
        <v>13082</v>
      </c>
      <c r="L5" s="62">
        <v>16941</v>
      </c>
      <c r="M5" s="63">
        <v>16265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68"/>
      <c r="H6" s="69">
        <v>3.17</v>
      </c>
      <c r="I6" s="69">
        <v>3.23</v>
      </c>
      <c r="J6" s="69">
        <v>3.24</v>
      </c>
      <c r="K6" s="69">
        <v>3.36</v>
      </c>
      <c r="L6" s="69">
        <v>3.03</v>
      </c>
      <c r="M6" s="70">
        <v>3.07</v>
      </c>
    </row>
    <row r="7" spans="1:13" x14ac:dyDescent="0.15">
      <c r="A7" s="5"/>
      <c r="B7" s="64" t="s">
        <v>1</v>
      </c>
      <c r="C7" s="71">
        <v>1150</v>
      </c>
      <c r="D7" s="66" t="s">
        <v>15</v>
      </c>
      <c r="E7" s="71">
        <v>1740</v>
      </c>
      <c r="F7" s="67" t="s">
        <v>3</v>
      </c>
      <c r="G7" s="68"/>
      <c r="H7" s="69">
        <v>98.1</v>
      </c>
      <c r="I7" s="69">
        <v>98.8</v>
      </c>
      <c r="J7" s="69">
        <v>99</v>
      </c>
      <c r="K7" s="69">
        <v>98.3</v>
      </c>
      <c r="L7" s="69">
        <v>98.3</v>
      </c>
      <c r="M7" s="70">
        <v>98.3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9027</v>
      </c>
      <c r="I8" s="104">
        <v>6337</v>
      </c>
      <c r="J8" s="104">
        <v>5040</v>
      </c>
      <c r="K8" s="104">
        <v>7241</v>
      </c>
      <c r="L8" s="104">
        <v>8899</v>
      </c>
      <c r="M8" s="107">
        <v>8431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2.4750508368528079</v>
      </c>
      <c r="I9" s="121">
        <f t="shared" si="0"/>
        <v>2.2434433816723232</v>
      </c>
      <c r="J9" s="121">
        <f t="shared" si="0"/>
        <v>2.176766828940742</v>
      </c>
      <c r="K9" s="121">
        <f t="shared" si="0"/>
        <v>2.0197622356029026</v>
      </c>
      <c r="L9" s="121">
        <f t="shared" si="0"/>
        <v>1.8178989161927246</v>
      </c>
      <c r="M9" s="122">
        <f t="shared" si="0"/>
        <v>1.722257518000847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1150</v>
      </c>
      <c r="I10" s="74">
        <v>1470</v>
      </c>
      <c r="J10" s="74">
        <v>1620</v>
      </c>
      <c r="K10" s="74">
        <v>1720</v>
      </c>
      <c r="L10" s="74">
        <v>1750</v>
      </c>
      <c r="M10" s="106">
        <v>1740</v>
      </c>
    </row>
    <row r="11" spans="1:13" x14ac:dyDescent="0.15">
      <c r="A11" s="5"/>
      <c r="B11" s="56" t="s">
        <v>78</v>
      </c>
      <c r="C11" s="57"/>
      <c r="D11" s="58"/>
      <c r="E11" s="59"/>
      <c r="F11" s="60" t="s">
        <v>10</v>
      </c>
      <c r="G11" s="75"/>
      <c r="H11" s="76">
        <v>18926</v>
      </c>
      <c r="I11" s="76">
        <v>17386</v>
      </c>
      <c r="J11" s="76">
        <v>15127</v>
      </c>
      <c r="K11" s="76">
        <v>15616</v>
      </c>
      <c r="L11" s="76">
        <v>19153</v>
      </c>
      <c r="M11" s="77">
        <v>18736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78"/>
      <c r="H12" s="79">
        <v>2.96</v>
      </c>
      <c r="I12" s="79">
        <v>3.06</v>
      </c>
      <c r="J12" s="79">
        <v>3.14</v>
      </c>
      <c r="K12" s="79">
        <v>3.19</v>
      </c>
      <c r="L12" s="79">
        <v>2.94</v>
      </c>
      <c r="M12" s="80">
        <v>2.95</v>
      </c>
    </row>
    <row r="13" spans="1:13" x14ac:dyDescent="0.15">
      <c r="A13" s="5"/>
      <c r="B13" s="64" t="s">
        <v>1</v>
      </c>
      <c r="C13" s="71">
        <v>3640</v>
      </c>
      <c r="D13" s="66" t="s">
        <v>15</v>
      </c>
      <c r="E13" s="71">
        <v>5500</v>
      </c>
      <c r="F13" s="67" t="s">
        <v>3</v>
      </c>
      <c r="G13" s="78"/>
      <c r="H13" s="79">
        <v>98.8</v>
      </c>
      <c r="I13" s="79">
        <v>98.7</v>
      </c>
      <c r="J13" s="79">
        <v>98.8</v>
      </c>
      <c r="K13" s="79">
        <v>98.4</v>
      </c>
      <c r="L13" s="79">
        <v>98.7</v>
      </c>
      <c r="M13" s="80">
        <v>98.6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7667</v>
      </c>
      <c r="I14" s="109">
        <v>7311</v>
      </c>
      <c r="J14" s="109">
        <v>6226</v>
      </c>
      <c r="K14" s="109">
        <v>7764</v>
      </c>
      <c r="L14" s="109">
        <v>8290</v>
      </c>
      <c r="M14" s="110">
        <v>8352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2.9604254653527295</v>
      </c>
      <c r="I15" s="118">
        <f t="shared" si="1"/>
        <v>2.6821968528232025</v>
      </c>
      <c r="J15" s="118">
        <f t="shared" si="1"/>
        <v>2.5393654524089309</v>
      </c>
      <c r="K15" s="118">
        <f t="shared" si="1"/>
        <v>2.4109927435541145</v>
      </c>
      <c r="L15" s="118">
        <f t="shared" si="1"/>
        <v>2.0552634402832921</v>
      </c>
      <c r="M15" s="119">
        <f t="shared" si="1"/>
        <v>1.9839051249470563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3640</v>
      </c>
      <c r="I16" s="74">
        <v>4650</v>
      </c>
      <c r="J16" s="74">
        <v>5130</v>
      </c>
      <c r="K16" s="74">
        <v>5470</v>
      </c>
      <c r="L16" s="74">
        <v>5520</v>
      </c>
      <c r="M16" s="106">
        <v>5500</v>
      </c>
    </row>
    <row r="17" spans="1:13" x14ac:dyDescent="0.15">
      <c r="A17" s="5"/>
      <c r="B17" s="56" t="s">
        <v>77</v>
      </c>
      <c r="C17" s="57"/>
      <c r="D17" s="58"/>
      <c r="E17" s="59"/>
      <c r="F17" s="60" t="s">
        <v>10</v>
      </c>
      <c r="G17" s="61"/>
      <c r="H17" s="62">
        <v>23710</v>
      </c>
      <c r="I17" s="62">
        <v>23168</v>
      </c>
      <c r="J17" s="62">
        <v>21677</v>
      </c>
      <c r="K17" s="62">
        <v>22118</v>
      </c>
      <c r="L17" s="62">
        <v>23812</v>
      </c>
      <c r="M17" s="63">
        <v>23396</v>
      </c>
    </row>
    <row r="18" spans="1:13" x14ac:dyDescent="0.15">
      <c r="A18" s="5"/>
      <c r="B18" s="64" t="s">
        <v>0</v>
      </c>
      <c r="C18" s="65" t="s">
        <v>89</v>
      </c>
      <c r="D18" s="66"/>
      <c r="E18" s="81" t="s">
        <v>49</v>
      </c>
      <c r="F18" s="67" t="s">
        <v>2</v>
      </c>
      <c r="G18" s="68"/>
      <c r="H18" s="69">
        <v>2.6</v>
      </c>
      <c r="I18" s="69">
        <v>2.65</v>
      </c>
      <c r="J18" s="69">
        <v>2.81</v>
      </c>
      <c r="K18" s="69">
        <v>2.84</v>
      </c>
      <c r="L18" s="69">
        <v>2.63</v>
      </c>
      <c r="M18" s="70">
        <v>2.61</v>
      </c>
    </row>
    <row r="19" spans="1:13" x14ac:dyDescent="0.15">
      <c r="A19" s="5"/>
      <c r="B19" s="64" t="s">
        <v>1</v>
      </c>
      <c r="C19" s="71">
        <v>6550</v>
      </c>
      <c r="D19" s="66" t="s">
        <v>15</v>
      </c>
      <c r="E19" s="71">
        <v>9840</v>
      </c>
      <c r="F19" s="67" t="s">
        <v>3</v>
      </c>
      <c r="G19" s="68"/>
      <c r="H19" s="69">
        <v>99.8</v>
      </c>
      <c r="I19" s="69">
        <v>99.7</v>
      </c>
      <c r="J19" s="69">
        <v>99.2</v>
      </c>
      <c r="K19" s="69">
        <v>99.1</v>
      </c>
      <c r="L19" s="69">
        <v>98.7</v>
      </c>
      <c r="M19" s="70">
        <v>98.9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4546</v>
      </c>
      <c r="I20" s="104">
        <v>4781</v>
      </c>
      <c r="J20" s="104">
        <v>6844</v>
      </c>
      <c r="K20" s="104">
        <v>7631</v>
      </c>
      <c r="L20" s="104">
        <v>9970</v>
      </c>
      <c r="M20" s="107">
        <v>8716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3.7087439386829346</v>
      </c>
      <c r="I21" s="130">
        <f t="shared" si="2"/>
        <v>3.5742054921320578</v>
      </c>
      <c r="J21" s="130">
        <f t="shared" si="2"/>
        <v>3.6389122041295954</v>
      </c>
      <c r="K21" s="130">
        <f t="shared" si="2"/>
        <v>3.4148525551953064</v>
      </c>
      <c r="L21" s="130">
        <f t="shared" si="2"/>
        <v>2.5552097864577745</v>
      </c>
      <c r="M21" s="131">
        <f t="shared" si="2"/>
        <v>2.4773401101228294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6550</v>
      </c>
      <c r="I22" s="74">
        <v>8370</v>
      </c>
      <c r="J22" s="74">
        <v>9150</v>
      </c>
      <c r="K22" s="74">
        <v>9730</v>
      </c>
      <c r="L22" s="74">
        <v>9820</v>
      </c>
      <c r="M22" s="106">
        <v>9840</v>
      </c>
    </row>
    <row r="23" spans="1:13" x14ac:dyDescent="0.15">
      <c r="A23" s="5"/>
      <c r="B23" s="16" t="s">
        <v>74</v>
      </c>
      <c r="C23" s="17"/>
      <c r="D23" s="18"/>
      <c r="E23" s="19"/>
      <c r="F23" s="20" t="s">
        <v>10</v>
      </c>
      <c r="G23" s="21">
        <v>18417</v>
      </c>
      <c r="H23" s="22">
        <v>17594</v>
      </c>
      <c r="I23" s="22">
        <v>16674</v>
      </c>
      <c r="J23" s="22">
        <v>14806</v>
      </c>
      <c r="K23" s="22">
        <v>16702</v>
      </c>
      <c r="L23" s="22">
        <v>20696</v>
      </c>
      <c r="M23" s="23">
        <v>20724</v>
      </c>
    </row>
    <row r="24" spans="1:13" x14ac:dyDescent="0.15">
      <c r="A24" s="5"/>
      <c r="B24" s="24" t="s">
        <v>0</v>
      </c>
      <c r="C24" s="25">
        <v>44886</v>
      </c>
      <c r="D24" s="26"/>
      <c r="E24" s="27"/>
      <c r="F24" s="28" t="s">
        <v>2</v>
      </c>
      <c r="G24" s="29">
        <v>4.2</v>
      </c>
      <c r="H24" s="30">
        <v>4.25</v>
      </c>
      <c r="I24" s="30">
        <v>4.22</v>
      </c>
      <c r="J24" s="30">
        <v>4.33</v>
      </c>
      <c r="K24" s="30">
        <v>4.33</v>
      </c>
      <c r="L24" s="30">
        <v>3.98</v>
      </c>
      <c r="M24" s="31">
        <v>3.93</v>
      </c>
    </row>
    <row r="25" spans="1:13" x14ac:dyDescent="0.15">
      <c r="A25" s="5"/>
      <c r="B25" s="24" t="s">
        <v>1</v>
      </c>
      <c r="C25" s="32">
        <v>7220</v>
      </c>
      <c r="D25" s="26" t="s">
        <v>15</v>
      </c>
      <c r="E25" s="32">
        <v>9150</v>
      </c>
      <c r="F25" s="28" t="s">
        <v>3</v>
      </c>
      <c r="G25" s="29">
        <v>98.2</v>
      </c>
      <c r="H25" s="30">
        <v>97.7</v>
      </c>
      <c r="I25" s="30">
        <v>97.6</v>
      </c>
      <c r="J25" s="30">
        <v>97.9</v>
      </c>
      <c r="K25" s="30">
        <v>97.4</v>
      </c>
      <c r="L25" s="30">
        <v>97.4</v>
      </c>
      <c r="M25" s="31">
        <v>97.8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11249</v>
      </c>
      <c r="H26" s="98">
        <v>12396</v>
      </c>
      <c r="I26" s="98">
        <v>12100</v>
      </c>
      <c r="J26" s="98">
        <v>9979</v>
      </c>
      <c r="K26" s="98">
        <v>12929</v>
      </c>
      <c r="L26" s="98">
        <v>15836</v>
      </c>
      <c r="M26" s="100">
        <v>14104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2.8962100959270325</v>
      </c>
      <c r="H27" s="127">
        <f t="shared" ref="H27:M27" si="3">H23/H$4</f>
        <v>2.7520725793837011</v>
      </c>
      <c r="I27" s="127">
        <f t="shared" si="3"/>
        <v>2.5723542116630669</v>
      </c>
      <c r="J27" s="127">
        <f t="shared" si="3"/>
        <v>2.4854792680879636</v>
      </c>
      <c r="K27" s="127">
        <f t="shared" si="3"/>
        <v>2.5786629612474909</v>
      </c>
      <c r="L27" s="127">
        <f t="shared" si="3"/>
        <v>2.2208391458310976</v>
      </c>
      <c r="M27" s="128">
        <f t="shared" si="3"/>
        <v>2.1944091486658195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7220</v>
      </c>
      <c r="H28" s="35">
        <v>7680</v>
      </c>
      <c r="I28" s="35">
        <v>8320</v>
      </c>
      <c r="J28" s="35">
        <v>8670</v>
      </c>
      <c r="K28" s="35">
        <v>9020</v>
      </c>
      <c r="L28" s="35">
        <v>9150</v>
      </c>
      <c r="M28" s="36">
        <v>9150</v>
      </c>
    </row>
    <row r="29" spans="1:13" x14ac:dyDescent="0.15">
      <c r="A29" s="5"/>
      <c r="B29" s="37" t="s">
        <v>75</v>
      </c>
      <c r="C29" s="38"/>
      <c r="D29" s="39"/>
      <c r="E29" s="40"/>
      <c r="F29" s="41" t="s">
        <v>10</v>
      </c>
      <c r="G29" s="42">
        <v>14837</v>
      </c>
      <c r="H29" s="43">
        <v>13960</v>
      </c>
      <c r="I29" s="43">
        <v>13348</v>
      </c>
      <c r="J29" s="43">
        <v>11014</v>
      </c>
      <c r="K29" s="43">
        <v>12600</v>
      </c>
      <c r="L29" s="43">
        <v>17455</v>
      </c>
      <c r="M29" s="44">
        <v>17346</v>
      </c>
    </row>
    <row r="30" spans="1:13" x14ac:dyDescent="0.15">
      <c r="A30" s="5"/>
      <c r="B30" s="45" t="s">
        <v>0</v>
      </c>
      <c r="C30" s="3">
        <v>44886</v>
      </c>
      <c r="F30" s="46" t="s">
        <v>2</v>
      </c>
      <c r="G30" s="47">
        <v>3.68</v>
      </c>
      <c r="H30" s="48">
        <v>3.69</v>
      </c>
      <c r="I30" s="48">
        <v>3.62</v>
      </c>
      <c r="J30" s="48">
        <v>3.71</v>
      </c>
      <c r="K30" s="48">
        <v>3.74</v>
      </c>
      <c r="L30" s="48">
        <v>3.48</v>
      </c>
      <c r="M30" s="49">
        <v>3.43</v>
      </c>
    </row>
    <row r="31" spans="1:13" x14ac:dyDescent="0.15">
      <c r="A31" s="5"/>
      <c r="B31" s="45" t="s">
        <v>1</v>
      </c>
      <c r="C31" s="50">
        <v>5410</v>
      </c>
      <c r="D31" s="4" t="s">
        <v>15</v>
      </c>
      <c r="E31" s="50">
        <v>7000</v>
      </c>
      <c r="F31" s="46" t="s">
        <v>3</v>
      </c>
      <c r="G31" s="47">
        <v>98.6</v>
      </c>
      <c r="H31" s="48">
        <v>98.2</v>
      </c>
      <c r="I31" s="48">
        <v>99</v>
      </c>
      <c r="J31" s="48">
        <v>98.7</v>
      </c>
      <c r="K31" s="48">
        <v>98.2</v>
      </c>
      <c r="L31" s="48">
        <v>98.4</v>
      </c>
      <c r="M31" s="49">
        <v>99</v>
      </c>
    </row>
    <row r="32" spans="1:13" x14ac:dyDescent="0.15">
      <c r="A32" s="5"/>
      <c r="B32" s="45"/>
      <c r="C32" s="50"/>
      <c r="E32" s="50"/>
      <c r="F32" s="55" t="s">
        <v>57</v>
      </c>
      <c r="G32" s="97">
        <v>7253</v>
      </c>
      <c r="H32" s="99">
        <v>8009</v>
      </c>
      <c r="I32" s="99">
        <v>5467</v>
      </c>
      <c r="J32" s="99">
        <v>5303</v>
      </c>
      <c r="K32" s="99">
        <v>7161</v>
      </c>
      <c r="L32" s="99">
        <v>9124</v>
      </c>
      <c r="M32" s="101">
        <v>6943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2.3332284950463911</v>
      </c>
      <c r="H33" s="133">
        <f t="shared" ref="H33:M33" si="4">H29/H$4</f>
        <v>2.1836383544501801</v>
      </c>
      <c r="I33" s="133">
        <f t="shared" si="4"/>
        <v>2.0592409750077136</v>
      </c>
      <c r="J33" s="133">
        <f t="shared" si="4"/>
        <v>1.8489172402215881</v>
      </c>
      <c r="K33" s="133">
        <f t="shared" si="4"/>
        <v>1.9453450671607226</v>
      </c>
      <c r="L33" s="133">
        <f t="shared" si="4"/>
        <v>1.8730550488249813</v>
      </c>
      <c r="M33" s="134">
        <f t="shared" si="4"/>
        <v>1.8367217280813215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5410</v>
      </c>
      <c r="H34" s="53">
        <v>5800</v>
      </c>
      <c r="I34" s="53">
        <v>6340</v>
      </c>
      <c r="J34" s="53">
        <v>6620</v>
      </c>
      <c r="K34" s="53">
        <v>6910</v>
      </c>
      <c r="L34" s="53">
        <v>6990</v>
      </c>
      <c r="M34" s="54">
        <v>7000</v>
      </c>
    </row>
    <row r="35" spans="1:13" x14ac:dyDescent="0.15">
      <c r="A35" s="5"/>
      <c r="B35" s="16" t="s">
        <v>76</v>
      </c>
      <c r="C35" s="17"/>
      <c r="D35" s="18"/>
      <c r="E35" s="19"/>
      <c r="F35" s="20" t="s">
        <v>10</v>
      </c>
      <c r="G35" s="21">
        <v>5253</v>
      </c>
      <c r="H35" s="22">
        <v>5207</v>
      </c>
      <c r="I35" s="22">
        <v>4758</v>
      </c>
      <c r="J35" s="22">
        <v>3773</v>
      </c>
      <c r="K35" s="22">
        <v>4102</v>
      </c>
      <c r="L35" s="22">
        <v>6856</v>
      </c>
      <c r="M35" s="23">
        <v>7047</v>
      </c>
    </row>
    <row r="36" spans="1:13" x14ac:dyDescent="0.15">
      <c r="A36" s="5"/>
      <c r="B36" s="24" t="s">
        <v>0</v>
      </c>
      <c r="C36" s="25">
        <v>44886</v>
      </c>
      <c r="D36" s="26"/>
      <c r="E36" s="27"/>
      <c r="F36" s="28" t="s">
        <v>2</v>
      </c>
      <c r="G36" s="29">
        <v>3.73</v>
      </c>
      <c r="H36" s="30">
        <v>3.68</v>
      </c>
      <c r="I36" s="30">
        <v>3.62</v>
      </c>
      <c r="J36" s="30">
        <v>3.65</v>
      </c>
      <c r="K36" s="30">
        <v>3.75</v>
      </c>
      <c r="L36" s="30">
        <v>3.56</v>
      </c>
      <c r="M36" s="31">
        <v>3.55</v>
      </c>
    </row>
    <row r="37" spans="1:13" x14ac:dyDescent="0.15">
      <c r="A37" s="5"/>
      <c r="B37" s="24" t="s">
        <v>1</v>
      </c>
      <c r="C37" s="32">
        <v>1850</v>
      </c>
      <c r="D37" s="26" t="s">
        <v>15</v>
      </c>
      <c r="E37" s="32">
        <v>2440</v>
      </c>
      <c r="F37" s="28" t="s">
        <v>3</v>
      </c>
      <c r="G37" s="29">
        <v>98.3</v>
      </c>
      <c r="H37" s="30">
        <v>97.5</v>
      </c>
      <c r="I37" s="30">
        <v>98.2</v>
      </c>
      <c r="J37" s="30">
        <v>98.6</v>
      </c>
      <c r="K37" s="30">
        <v>98.7</v>
      </c>
      <c r="L37" s="30">
        <v>98.2</v>
      </c>
      <c r="M37" s="31">
        <v>97.6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2902</v>
      </c>
      <c r="H38" s="98">
        <v>3616</v>
      </c>
      <c r="I38" s="98">
        <v>2535</v>
      </c>
      <c r="J38" s="98">
        <v>1791</v>
      </c>
      <c r="K38" s="98">
        <v>1888</v>
      </c>
      <c r="L38" s="98">
        <v>3752</v>
      </c>
      <c r="M38" s="100">
        <v>4809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0.82607328196257268</v>
      </c>
      <c r="H39" s="127">
        <f t="shared" ref="H39:M39" si="5">H35/H$4</f>
        <v>0.81448459252307215</v>
      </c>
      <c r="I39" s="127">
        <f t="shared" si="5"/>
        <v>0.73403270595495218</v>
      </c>
      <c r="J39" s="127">
        <f t="shared" si="5"/>
        <v>0.63337250293772029</v>
      </c>
      <c r="K39" s="127">
        <f t="shared" si="5"/>
        <v>0.63331789408676853</v>
      </c>
      <c r="L39" s="127">
        <f t="shared" si="5"/>
        <v>0.73570125549951715</v>
      </c>
      <c r="M39" s="128">
        <f t="shared" si="5"/>
        <v>0.74618805590851334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1850</v>
      </c>
      <c r="H40" s="35">
        <v>1980</v>
      </c>
      <c r="I40" s="35">
        <v>2120</v>
      </c>
      <c r="J40" s="35">
        <v>2230</v>
      </c>
      <c r="K40" s="35">
        <v>2360</v>
      </c>
      <c r="L40" s="35">
        <v>2420</v>
      </c>
      <c r="M40" s="36">
        <v>2440</v>
      </c>
    </row>
    <row r="41" spans="1:13" x14ac:dyDescent="0.15">
      <c r="A41" s="5"/>
      <c r="B41" s="37" t="s">
        <v>71</v>
      </c>
      <c r="C41" s="38"/>
      <c r="D41" s="39"/>
      <c r="E41" s="40"/>
      <c r="F41" s="41" t="s">
        <v>10</v>
      </c>
      <c r="G41" s="42">
        <v>6658</v>
      </c>
      <c r="H41" s="43">
        <v>6310</v>
      </c>
      <c r="I41" s="43">
        <v>6042</v>
      </c>
      <c r="J41" s="43">
        <v>5296</v>
      </c>
      <c r="K41" s="43">
        <v>6462</v>
      </c>
      <c r="L41" s="43">
        <v>9916</v>
      </c>
      <c r="M41" s="44">
        <v>9654</v>
      </c>
    </row>
    <row r="42" spans="1:13" x14ac:dyDescent="0.15">
      <c r="A42" s="5"/>
      <c r="B42" s="45" t="s">
        <v>0</v>
      </c>
      <c r="C42" s="3">
        <v>44872</v>
      </c>
      <c r="F42" s="46" t="s">
        <v>2</v>
      </c>
      <c r="G42" s="47">
        <v>3.5</v>
      </c>
      <c r="H42" s="48">
        <v>3.54</v>
      </c>
      <c r="I42" s="48">
        <v>3.48</v>
      </c>
      <c r="J42" s="48">
        <v>3.58</v>
      </c>
      <c r="K42" s="48">
        <v>3.58</v>
      </c>
      <c r="L42" s="48">
        <v>3.1</v>
      </c>
      <c r="M42" s="49">
        <v>3.09</v>
      </c>
    </row>
    <row r="43" spans="1:13" x14ac:dyDescent="0.15">
      <c r="A43" s="5"/>
      <c r="B43" s="45" t="s">
        <v>1</v>
      </c>
      <c r="C43" s="50">
        <v>7070</v>
      </c>
      <c r="D43" s="4" t="s">
        <v>15</v>
      </c>
      <c r="E43" s="50">
        <v>8280</v>
      </c>
      <c r="F43" s="46" t="s">
        <v>3</v>
      </c>
      <c r="G43" s="47">
        <v>98.5</v>
      </c>
      <c r="H43" s="48">
        <v>98.5</v>
      </c>
      <c r="I43" s="48">
        <v>98.9</v>
      </c>
      <c r="J43" s="48">
        <v>98.7</v>
      </c>
      <c r="K43" s="48">
        <v>98.3</v>
      </c>
      <c r="L43" s="48">
        <v>98.7</v>
      </c>
      <c r="M43" s="49">
        <v>98.6</v>
      </c>
    </row>
    <row r="44" spans="1:13" x14ac:dyDescent="0.15">
      <c r="A44" s="5"/>
      <c r="B44" s="45"/>
      <c r="C44" s="50"/>
      <c r="E44" s="50"/>
      <c r="F44" s="55" t="s">
        <v>57</v>
      </c>
      <c r="G44" s="97">
        <v>3239</v>
      </c>
      <c r="H44" s="99">
        <v>3117</v>
      </c>
      <c r="I44" s="99">
        <v>2503</v>
      </c>
      <c r="J44" s="99">
        <v>2442</v>
      </c>
      <c r="K44" s="99">
        <v>3567</v>
      </c>
      <c r="L44" s="99">
        <v>4369</v>
      </c>
      <c r="M44" s="101">
        <v>4398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1.0470199716936626</v>
      </c>
      <c r="H45" s="133">
        <f t="shared" ref="H45:M45" si="6">H41/H$4</f>
        <v>0.98701704989832628</v>
      </c>
      <c r="I45" s="133">
        <f t="shared" si="6"/>
        <v>0.93211971613699474</v>
      </c>
      <c r="J45" s="133">
        <f t="shared" si="6"/>
        <v>0.88903810642941072</v>
      </c>
      <c r="K45" s="133">
        <f t="shared" si="6"/>
        <v>0.99768411301528481</v>
      </c>
      <c r="L45" s="133">
        <f t="shared" si="6"/>
        <v>1.0640626676682048</v>
      </c>
      <c r="M45" s="134">
        <f t="shared" si="6"/>
        <v>1.0222363405336721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7070</v>
      </c>
      <c r="H46" s="53">
        <v>7260</v>
      </c>
      <c r="I46" s="53">
        <v>7610</v>
      </c>
      <c r="J46" s="53">
        <v>7850</v>
      </c>
      <c r="K46" s="53">
        <v>8190</v>
      </c>
      <c r="L46" s="53">
        <v>8290</v>
      </c>
      <c r="M46" s="54">
        <v>8280</v>
      </c>
    </row>
    <row r="47" spans="1:13" x14ac:dyDescent="0.15">
      <c r="A47" s="5"/>
      <c r="B47" s="16" t="s">
        <v>72</v>
      </c>
      <c r="C47" s="17"/>
      <c r="D47" s="18"/>
      <c r="E47" s="19"/>
      <c r="F47" s="20" t="s">
        <v>10</v>
      </c>
      <c r="G47" s="21">
        <v>10161</v>
      </c>
      <c r="H47" s="22">
        <v>9491</v>
      </c>
      <c r="I47" s="22">
        <v>8803</v>
      </c>
      <c r="J47" s="22">
        <v>7546</v>
      </c>
      <c r="K47" s="22">
        <v>8823</v>
      </c>
      <c r="L47" s="22">
        <v>14346</v>
      </c>
      <c r="M47" s="23">
        <v>14614</v>
      </c>
    </row>
    <row r="48" spans="1:13" x14ac:dyDescent="0.15">
      <c r="A48" s="5"/>
      <c r="B48" s="24" t="s">
        <v>0</v>
      </c>
      <c r="C48" s="25">
        <v>44872</v>
      </c>
      <c r="D48" s="26"/>
      <c r="E48" s="27"/>
      <c r="F48" s="28" t="s">
        <v>2</v>
      </c>
      <c r="G48" s="29">
        <v>3.29</v>
      </c>
      <c r="H48" s="30">
        <v>3.26</v>
      </c>
      <c r="I48" s="30">
        <v>3.2</v>
      </c>
      <c r="J48" s="30">
        <v>3.29</v>
      </c>
      <c r="K48" s="30">
        <v>3.29</v>
      </c>
      <c r="L48" s="30">
        <v>2.95</v>
      </c>
      <c r="M48" s="31">
        <v>2.95</v>
      </c>
    </row>
    <row r="49" spans="1:13" x14ac:dyDescent="0.15">
      <c r="A49" s="5"/>
      <c r="B49" s="24" t="s">
        <v>1</v>
      </c>
      <c r="C49" s="32">
        <v>4320</v>
      </c>
      <c r="D49" s="26" t="s">
        <v>15</v>
      </c>
      <c r="E49" s="32">
        <v>5040</v>
      </c>
      <c r="F49" s="28" t="s">
        <v>3</v>
      </c>
      <c r="G49" s="29">
        <v>98.2</v>
      </c>
      <c r="H49" s="30">
        <v>99.2</v>
      </c>
      <c r="I49" s="30">
        <v>99</v>
      </c>
      <c r="J49" s="30">
        <v>99</v>
      </c>
      <c r="K49" s="30">
        <v>98.9</v>
      </c>
      <c r="L49" s="30">
        <v>99.3</v>
      </c>
      <c r="M49" s="31">
        <v>99.4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5506</v>
      </c>
      <c r="H50" s="98">
        <v>3246</v>
      </c>
      <c r="I50" s="98">
        <v>3354</v>
      </c>
      <c r="J50" s="98">
        <v>2912</v>
      </c>
      <c r="K50" s="98">
        <v>3694</v>
      </c>
      <c r="L50" s="98">
        <v>4375</v>
      </c>
      <c r="M50" s="100">
        <v>4255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1.597892750432458</v>
      </c>
      <c r="H51" s="127">
        <f t="shared" ref="H51:M51" si="7">H47/H$4</f>
        <v>1.4845925230721102</v>
      </c>
      <c r="I51" s="127">
        <f t="shared" si="7"/>
        <v>1.3580684973773527</v>
      </c>
      <c r="J51" s="127">
        <f t="shared" si="7"/>
        <v>1.2667450058754406</v>
      </c>
      <c r="K51" s="127">
        <f t="shared" si="7"/>
        <v>1.3622047244094488</v>
      </c>
      <c r="L51" s="127">
        <f t="shared" si="7"/>
        <v>1.5394355617555531</v>
      </c>
      <c r="M51" s="128">
        <f t="shared" si="7"/>
        <v>1.5474375264718341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4320</v>
      </c>
      <c r="H52" s="35">
        <v>4490</v>
      </c>
      <c r="I52" s="35">
        <v>4660</v>
      </c>
      <c r="J52" s="35">
        <v>4790</v>
      </c>
      <c r="K52" s="35">
        <v>4980</v>
      </c>
      <c r="L52" s="35">
        <v>5070</v>
      </c>
      <c r="M52" s="36">
        <v>5040</v>
      </c>
    </row>
    <row r="53" spans="1:13" x14ac:dyDescent="0.15">
      <c r="A53" s="5"/>
      <c r="B53" s="37" t="s">
        <v>73</v>
      </c>
      <c r="C53" s="38"/>
      <c r="D53" s="39"/>
      <c r="E53" s="40"/>
      <c r="F53" s="41" t="s">
        <v>10</v>
      </c>
      <c r="G53" s="42">
        <v>2655</v>
      </c>
      <c r="H53" s="43">
        <v>2630</v>
      </c>
      <c r="I53" s="43">
        <v>2375</v>
      </c>
      <c r="J53" s="43">
        <v>1843</v>
      </c>
      <c r="K53" s="43">
        <v>2261</v>
      </c>
      <c r="L53" s="43">
        <v>4770</v>
      </c>
      <c r="M53" s="44">
        <v>5116</v>
      </c>
    </row>
    <row r="54" spans="1:13" x14ac:dyDescent="0.15">
      <c r="A54" s="5"/>
      <c r="B54" s="45" t="s">
        <v>0</v>
      </c>
      <c r="C54" s="3">
        <v>44872</v>
      </c>
      <c r="F54" s="46" t="s">
        <v>2</v>
      </c>
      <c r="G54" s="47">
        <v>4.49</v>
      </c>
      <c r="H54" s="48">
        <v>4.18</v>
      </c>
      <c r="I54" s="48">
        <v>4.21</v>
      </c>
      <c r="J54" s="48">
        <v>4.4400000000000004</v>
      </c>
      <c r="K54" s="48">
        <v>4.49</v>
      </c>
      <c r="L54" s="48">
        <v>4.07</v>
      </c>
      <c r="M54" s="49">
        <v>3.89</v>
      </c>
    </row>
    <row r="55" spans="1:13" x14ac:dyDescent="0.15">
      <c r="A55" s="5"/>
      <c r="B55" s="45" t="s">
        <v>1</v>
      </c>
      <c r="C55" s="50">
        <v>2290</v>
      </c>
      <c r="D55" s="4" t="s">
        <v>15</v>
      </c>
      <c r="E55" s="50">
        <v>2660</v>
      </c>
      <c r="F55" s="46" t="s">
        <v>3</v>
      </c>
      <c r="G55" s="47">
        <v>97.6</v>
      </c>
      <c r="H55" s="48">
        <v>98.7</v>
      </c>
      <c r="I55" s="48">
        <v>98.2</v>
      </c>
      <c r="J55" s="48">
        <v>98</v>
      </c>
      <c r="K55" s="48">
        <v>96.4</v>
      </c>
      <c r="L55" s="48">
        <v>97.2</v>
      </c>
      <c r="M55" s="49">
        <v>98.3</v>
      </c>
    </row>
    <row r="56" spans="1:13" x14ac:dyDescent="0.15">
      <c r="A56" s="5"/>
      <c r="B56" s="45"/>
      <c r="C56" s="50"/>
      <c r="E56" s="50"/>
      <c r="F56" s="55" t="s">
        <v>57</v>
      </c>
      <c r="G56" s="97">
        <v>1891</v>
      </c>
      <c r="H56" s="99">
        <v>1225</v>
      </c>
      <c r="I56" s="99">
        <v>1354</v>
      </c>
      <c r="J56" s="99">
        <v>1180</v>
      </c>
      <c r="K56" s="99">
        <v>2146</v>
      </c>
      <c r="L56" s="99">
        <v>3693</v>
      </c>
      <c r="M56" s="101">
        <v>2692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0.4175184777480736</v>
      </c>
      <c r="H57" s="133">
        <f t="shared" ref="H57:M57" si="8">H53/H$4</f>
        <v>0.41138745502893792</v>
      </c>
      <c r="I57" s="133">
        <f t="shared" si="8"/>
        <v>0.36639925948781238</v>
      </c>
      <c r="J57" s="133">
        <f t="shared" si="8"/>
        <v>0.30938391807957027</v>
      </c>
      <c r="K57" s="133">
        <f t="shared" si="8"/>
        <v>0.34908136482939633</v>
      </c>
      <c r="L57" s="133">
        <f t="shared" si="8"/>
        <v>0.51185749543942483</v>
      </c>
      <c r="M57" s="134">
        <f t="shared" si="8"/>
        <v>0.54171961033460403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2290</v>
      </c>
      <c r="H58" s="53">
        <v>2360</v>
      </c>
      <c r="I58" s="53">
        <v>2530</v>
      </c>
      <c r="J58" s="53">
        <v>2520</v>
      </c>
      <c r="K58" s="53">
        <v>2620</v>
      </c>
      <c r="L58" s="53">
        <v>2670</v>
      </c>
      <c r="M58" s="54">
        <v>2660</v>
      </c>
    </row>
    <row r="59" spans="1:13" x14ac:dyDescent="0.15">
      <c r="A59" s="5"/>
      <c r="B59" s="16" t="s">
        <v>70</v>
      </c>
      <c r="C59" s="17"/>
      <c r="D59" s="18"/>
      <c r="E59" s="19"/>
      <c r="F59" s="20" t="s">
        <v>10</v>
      </c>
      <c r="G59" s="21">
        <v>12527</v>
      </c>
      <c r="H59" s="22">
        <v>12313</v>
      </c>
      <c r="I59" s="22">
        <v>12280</v>
      </c>
      <c r="J59" s="22">
        <v>11231</v>
      </c>
      <c r="K59" s="22">
        <v>11711</v>
      </c>
      <c r="L59" s="22">
        <v>14959</v>
      </c>
      <c r="M59" s="23">
        <v>14966</v>
      </c>
    </row>
    <row r="60" spans="1:13" x14ac:dyDescent="0.15">
      <c r="A60" s="5"/>
      <c r="B60" s="24" t="s">
        <v>0</v>
      </c>
      <c r="C60" s="25">
        <v>44858</v>
      </c>
      <c r="D60" s="26"/>
      <c r="E60" s="27"/>
      <c r="F60" s="28" t="s">
        <v>2</v>
      </c>
      <c r="G60" s="29">
        <v>1.75</v>
      </c>
      <c r="H60" s="30">
        <v>1.77</v>
      </c>
      <c r="I60" s="30">
        <v>1.77</v>
      </c>
      <c r="J60" s="30">
        <v>1.83</v>
      </c>
      <c r="K60" s="30">
        <v>1.85</v>
      </c>
      <c r="L60" s="30">
        <v>1.74</v>
      </c>
      <c r="M60" s="31">
        <v>1.72</v>
      </c>
    </row>
    <row r="61" spans="1:13" x14ac:dyDescent="0.15">
      <c r="A61" s="5"/>
      <c r="B61" s="24" t="s">
        <v>1</v>
      </c>
      <c r="C61" s="32">
        <v>5490</v>
      </c>
      <c r="D61" s="26" t="s">
        <v>15</v>
      </c>
      <c r="E61" s="32">
        <v>7340</v>
      </c>
      <c r="F61" s="28" t="s">
        <v>3</v>
      </c>
      <c r="G61" s="29">
        <v>99.6</v>
      </c>
      <c r="H61" s="30">
        <v>99.9</v>
      </c>
      <c r="I61" s="30">
        <v>99.7</v>
      </c>
      <c r="J61" s="30">
        <v>99.5</v>
      </c>
      <c r="K61" s="30">
        <v>99.5</v>
      </c>
      <c r="L61" s="30">
        <v>99.5</v>
      </c>
      <c r="M61" s="31">
        <v>99.3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2469</v>
      </c>
      <c r="H62" s="98">
        <v>1701</v>
      </c>
      <c r="I62" s="98">
        <v>1950</v>
      </c>
      <c r="J62" s="98">
        <v>2389</v>
      </c>
      <c r="K62" s="98">
        <v>2563</v>
      </c>
      <c r="L62" s="98">
        <v>3000</v>
      </c>
      <c r="M62" s="100">
        <v>3748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1.9699638307910048</v>
      </c>
      <c r="H63" s="127">
        <f t="shared" ref="H63:M63" si="9">H59/H$4</f>
        <v>1.9260128265290162</v>
      </c>
      <c r="I63" s="127">
        <f t="shared" si="9"/>
        <v>1.8944770132675099</v>
      </c>
      <c r="J63" s="127">
        <f t="shared" si="9"/>
        <v>1.8853449723014941</v>
      </c>
      <c r="K63" s="127">
        <f t="shared" si="9"/>
        <v>1.8080901651999381</v>
      </c>
      <c r="L63" s="127">
        <f t="shared" si="9"/>
        <v>1.6052151518403261</v>
      </c>
      <c r="M63" s="128">
        <f t="shared" si="9"/>
        <v>1.5847098686997034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5490</v>
      </c>
      <c r="H64" s="35">
        <v>6070</v>
      </c>
      <c r="I64" s="35">
        <v>6510</v>
      </c>
      <c r="J64" s="35">
        <v>6910</v>
      </c>
      <c r="K64" s="35">
        <v>7240</v>
      </c>
      <c r="L64" s="35">
        <v>7350</v>
      </c>
      <c r="M64" s="36">
        <v>7340</v>
      </c>
    </row>
    <row r="65" spans="1:13" x14ac:dyDescent="0.15">
      <c r="A65" s="5"/>
      <c r="B65" s="37" t="s">
        <v>68</v>
      </c>
      <c r="C65" s="38"/>
      <c r="D65" s="39"/>
      <c r="E65" s="40"/>
      <c r="F65" s="41" t="s">
        <v>10</v>
      </c>
      <c r="G65" s="42">
        <v>4227</v>
      </c>
      <c r="H65" s="43">
        <v>4139</v>
      </c>
      <c r="I65" s="43">
        <v>3704</v>
      </c>
      <c r="J65" s="43">
        <v>3374</v>
      </c>
      <c r="K65" s="43">
        <v>4249</v>
      </c>
      <c r="L65" s="43">
        <v>6900</v>
      </c>
      <c r="M65" s="44">
        <v>6959</v>
      </c>
    </row>
    <row r="66" spans="1:13" x14ac:dyDescent="0.15">
      <c r="A66" s="5"/>
      <c r="B66" s="45" t="s">
        <v>0</v>
      </c>
      <c r="C66" s="3">
        <v>44851</v>
      </c>
      <c r="F66" s="46" t="s">
        <v>2</v>
      </c>
      <c r="G66" s="47">
        <v>2.4</v>
      </c>
      <c r="H66" s="48">
        <v>2.11</v>
      </c>
      <c r="I66" s="48">
        <v>2.16</v>
      </c>
      <c r="J66" s="48">
        <v>2.25</v>
      </c>
      <c r="K66" s="48">
        <v>2.19</v>
      </c>
      <c r="L66" s="48">
        <v>2.08</v>
      </c>
      <c r="M66" s="49">
        <v>1.98</v>
      </c>
    </row>
    <row r="67" spans="1:13" x14ac:dyDescent="0.15">
      <c r="A67" s="5"/>
      <c r="B67" s="45" t="s">
        <v>1</v>
      </c>
      <c r="C67" s="50">
        <v>1560</v>
      </c>
      <c r="D67" s="4" t="s">
        <v>15</v>
      </c>
      <c r="E67" s="50">
        <v>1810</v>
      </c>
      <c r="F67" s="46" t="s">
        <v>3</v>
      </c>
      <c r="G67" s="47">
        <v>98.4</v>
      </c>
      <c r="H67" s="48">
        <v>100</v>
      </c>
      <c r="I67" s="48">
        <v>99.6</v>
      </c>
      <c r="J67" s="48">
        <v>99.1</v>
      </c>
      <c r="K67" s="48">
        <v>99.9</v>
      </c>
      <c r="L67" s="48">
        <v>99.2</v>
      </c>
      <c r="M67" s="49">
        <v>99.3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1834</v>
      </c>
      <c r="H68" s="87">
        <v>372</v>
      </c>
      <c r="I68" s="87">
        <v>637</v>
      </c>
      <c r="J68" s="87">
        <v>904</v>
      </c>
      <c r="K68" s="87">
        <v>455</v>
      </c>
      <c r="L68" s="99">
        <v>1852</v>
      </c>
      <c r="M68" s="101">
        <v>1676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0.66472715835823237</v>
      </c>
      <c r="H69" s="133">
        <f t="shared" ref="H69:M69" si="10">H65/H$4</f>
        <v>0.64742687314249958</v>
      </c>
      <c r="I69" s="133">
        <f t="shared" si="10"/>
        <v>0.5714285714285714</v>
      </c>
      <c r="J69" s="133">
        <f t="shared" si="10"/>
        <v>0.56639247943595772</v>
      </c>
      <c r="K69" s="133">
        <f t="shared" si="10"/>
        <v>0.65601358653697694</v>
      </c>
      <c r="L69" s="133">
        <f t="shared" si="10"/>
        <v>0.74042279214507989</v>
      </c>
      <c r="M69" s="134">
        <f t="shared" si="10"/>
        <v>0.736869970351546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1560</v>
      </c>
      <c r="H70" s="53">
        <v>1640</v>
      </c>
      <c r="I70" s="53">
        <v>1730</v>
      </c>
      <c r="J70" s="53">
        <v>1680</v>
      </c>
      <c r="K70" s="53">
        <v>1760</v>
      </c>
      <c r="L70" s="53">
        <v>1820</v>
      </c>
      <c r="M70" s="54">
        <v>1810</v>
      </c>
    </row>
    <row r="71" spans="1:13" x14ac:dyDescent="0.15">
      <c r="A71" s="5"/>
      <c r="B71" s="16" t="s">
        <v>69</v>
      </c>
      <c r="C71" s="17"/>
      <c r="D71" s="18"/>
      <c r="E71" s="19"/>
      <c r="F71" s="20" t="s">
        <v>10</v>
      </c>
      <c r="G71" s="21">
        <v>2691</v>
      </c>
      <c r="H71" s="22">
        <v>2643</v>
      </c>
      <c r="I71" s="22">
        <v>2406</v>
      </c>
      <c r="J71" s="22">
        <v>2022</v>
      </c>
      <c r="K71" s="22">
        <v>2434</v>
      </c>
      <c r="L71" s="22">
        <v>4827</v>
      </c>
      <c r="M71" s="23">
        <v>5125</v>
      </c>
    </row>
    <row r="72" spans="1:13" x14ac:dyDescent="0.15">
      <c r="A72" s="5"/>
      <c r="B72" s="24" t="s">
        <v>0</v>
      </c>
      <c r="C72" s="25">
        <v>44851</v>
      </c>
      <c r="D72" s="26"/>
      <c r="E72" s="27"/>
      <c r="F72" s="28" t="s">
        <v>2</v>
      </c>
      <c r="G72" s="29">
        <v>2.76</v>
      </c>
      <c r="H72" s="30">
        <v>2.6</v>
      </c>
      <c r="I72" s="30">
        <v>2.69</v>
      </c>
      <c r="J72" s="30">
        <v>2.61</v>
      </c>
      <c r="K72" s="30">
        <v>2.65</v>
      </c>
      <c r="L72" s="30">
        <v>2.4700000000000002</v>
      </c>
      <c r="M72" s="31">
        <v>2.44</v>
      </c>
    </row>
    <row r="73" spans="1:13" x14ac:dyDescent="0.15">
      <c r="A73" s="5"/>
      <c r="B73" s="24" t="s">
        <v>1</v>
      </c>
      <c r="C73" s="32">
        <v>1700</v>
      </c>
      <c r="D73" s="26" t="s">
        <v>15</v>
      </c>
      <c r="E73" s="32">
        <v>1900</v>
      </c>
      <c r="F73" s="28" t="s">
        <v>3</v>
      </c>
      <c r="G73" s="29">
        <v>97.5</v>
      </c>
      <c r="H73" s="30">
        <v>98.9</v>
      </c>
      <c r="I73" s="30">
        <v>99</v>
      </c>
      <c r="J73" s="30">
        <v>99.6</v>
      </c>
      <c r="K73" s="30">
        <v>99.6</v>
      </c>
      <c r="L73" s="30">
        <v>98.5</v>
      </c>
      <c r="M73" s="31">
        <v>98.7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1784</v>
      </c>
      <c r="H74" s="98">
        <v>1034</v>
      </c>
      <c r="I74" s="84">
        <v>856</v>
      </c>
      <c r="J74" s="84">
        <v>466</v>
      </c>
      <c r="K74" s="84">
        <v>547</v>
      </c>
      <c r="L74" s="98">
        <v>2108</v>
      </c>
      <c r="M74" s="100">
        <v>2048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0.42317974524296276</v>
      </c>
      <c r="H75" s="127">
        <f t="shared" ref="H75:M75" si="11">H71/H$4</f>
        <v>0.41342092914124823</v>
      </c>
      <c r="I75" s="127">
        <f t="shared" si="11"/>
        <v>0.37118173403270593</v>
      </c>
      <c r="J75" s="127">
        <f t="shared" si="11"/>
        <v>0.33943260030216554</v>
      </c>
      <c r="K75" s="127">
        <f t="shared" si="11"/>
        <v>0.37579126138644436</v>
      </c>
      <c r="L75" s="127">
        <f t="shared" si="11"/>
        <v>0.51797403154844945</v>
      </c>
      <c r="M75" s="128">
        <f t="shared" si="11"/>
        <v>0.54267259635747567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1700</v>
      </c>
      <c r="H76" s="35">
        <v>1720</v>
      </c>
      <c r="I76" s="35">
        <v>1760</v>
      </c>
      <c r="J76" s="35">
        <v>1800</v>
      </c>
      <c r="K76" s="35">
        <v>1870</v>
      </c>
      <c r="L76" s="35">
        <v>1890</v>
      </c>
      <c r="M76" s="36">
        <v>1900</v>
      </c>
    </row>
    <row r="77" spans="1:13" x14ac:dyDescent="0.15">
      <c r="A77" s="5"/>
      <c r="B77" s="37" t="s">
        <v>63</v>
      </c>
      <c r="C77" s="38"/>
      <c r="D77" s="39"/>
      <c r="E77" s="40"/>
      <c r="F77" s="41" t="s">
        <v>10</v>
      </c>
      <c r="G77" s="42">
        <v>10266</v>
      </c>
      <c r="H77" s="43">
        <v>9990</v>
      </c>
      <c r="I77" s="43">
        <v>9595</v>
      </c>
      <c r="J77" s="43">
        <v>8351</v>
      </c>
      <c r="K77" s="43">
        <v>9084</v>
      </c>
      <c r="L77" s="43">
        <v>14732</v>
      </c>
      <c r="M77" s="44">
        <v>14995</v>
      </c>
    </row>
    <row r="78" spans="1:13" x14ac:dyDescent="0.15">
      <c r="A78" s="5"/>
      <c r="B78" s="45" t="s">
        <v>0</v>
      </c>
      <c r="C78" s="3">
        <v>44837</v>
      </c>
      <c r="F78" s="46" t="s">
        <v>2</v>
      </c>
      <c r="G78" s="47">
        <v>2.82</v>
      </c>
      <c r="H78" s="48">
        <v>2.84</v>
      </c>
      <c r="I78" s="48">
        <v>2.74</v>
      </c>
      <c r="J78" s="48">
        <v>2.8</v>
      </c>
      <c r="K78" s="48">
        <v>2.87</v>
      </c>
      <c r="L78" s="48">
        <v>2.5299999999999998</v>
      </c>
      <c r="M78" s="49">
        <v>2.56</v>
      </c>
    </row>
    <row r="79" spans="1:13" x14ac:dyDescent="0.15">
      <c r="A79" s="5"/>
      <c r="B79" s="45" t="s">
        <v>1</v>
      </c>
      <c r="C79" s="50">
        <v>5550</v>
      </c>
      <c r="D79" s="4" t="s">
        <v>15</v>
      </c>
      <c r="E79" s="50">
        <v>6600</v>
      </c>
      <c r="F79" s="46" t="s">
        <v>3</v>
      </c>
      <c r="G79" s="47">
        <v>99.4</v>
      </c>
      <c r="H79" s="48">
        <v>99.2</v>
      </c>
      <c r="I79" s="48">
        <v>99.6</v>
      </c>
      <c r="J79" s="48">
        <v>99.3</v>
      </c>
      <c r="K79" s="48">
        <v>99.2</v>
      </c>
      <c r="L79" s="48">
        <v>99.7</v>
      </c>
      <c r="M79" s="49">
        <v>99.2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2884</v>
      </c>
      <c r="H80" s="99">
        <v>3206</v>
      </c>
      <c r="I80" s="99">
        <v>2245</v>
      </c>
      <c r="J80" s="99">
        <v>2500</v>
      </c>
      <c r="K80" s="99">
        <v>3013</v>
      </c>
      <c r="L80" s="99">
        <v>3026</v>
      </c>
      <c r="M80" s="101">
        <v>4452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1.6144047806258846</v>
      </c>
      <c r="H81" s="133">
        <f t="shared" ref="H81:M81" si="12">H77/H$4</f>
        <v>1.5626466447677148</v>
      </c>
      <c r="I81" s="133">
        <f t="shared" si="12"/>
        <v>1.4802530083307621</v>
      </c>
      <c r="J81" s="133">
        <f t="shared" si="12"/>
        <v>1.4018801410105759</v>
      </c>
      <c r="K81" s="133">
        <f t="shared" si="12"/>
        <v>1.4025011579434923</v>
      </c>
      <c r="L81" s="133">
        <f t="shared" si="12"/>
        <v>1.5808563150552635</v>
      </c>
      <c r="M81" s="134">
        <f t="shared" si="12"/>
        <v>1.5877806014400677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5550</v>
      </c>
      <c r="H82" s="53">
        <v>5800</v>
      </c>
      <c r="I82" s="53">
        <v>6030</v>
      </c>
      <c r="J82" s="53">
        <v>6280</v>
      </c>
      <c r="K82" s="53">
        <v>6530</v>
      </c>
      <c r="L82" s="53">
        <v>6620</v>
      </c>
      <c r="M82" s="54">
        <v>6600</v>
      </c>
    </row>
    <row r="83" spans="1:13" x14ac:dyDescent="0.15">
      <c r="A83" s="5"/>
      <c r="B83" s="16" t="s">
        <v>64</v>
      </c>
      <c r="C83" s="17"/>
      <c r="D83" s="18"/>
      <c r="E83" s="19"/>
      <c r="F83" s="20" t="s">
        <v>10</v>
      </c>
      <c r="G83" s="21">
        <v>2803</v>
      </c>
      <c r="H83" s="22">
        <v>2599</v>
      </c>
      <c r="I83" s="22">
        <v>2626</v>
      </c>
      <c r="J83" s="22">
        <v>2154</v>
      </c>
      <c r="K83" s="22">
        <v>2342</v>
      </c>
      <c r="L83" s="22">
        <v>4322</v>
      </c>
      <c r="M83" s="23">
        <v>4637</v>
      </c>
    </row>
    <row r="84" spans="1:13" x14ac:dyDescent="0.15">
      <c r="A84" s="5"/>
      <c r="B84" s="24" t="s">
        <v>0</v>
      </c>
      <c r="C84" s="25">
        <v>44837</v>
      </c>
      <c r="D84" s="26"/>
      <c r="E84" s="27"/>
      <c r="F84" s="28" t="s">
        <v>2</v>
      </c>
      <c r="G84" s="29">
        <v>3.58</v>
      </c>
      <c r="H84" s="30">
        <v>3.66</v>
      </c>
      <c r="I84" s="30">
        <v>3.5</v>
      </c>
      <c r="J84" s="30">
        <v>3.6</v>
      </c>
      <c r="K84" s="30">
        <v>3.63</v>
      </c>
      <c r="L84" s="30">
        <v>3.43</v>
      </c>
      <c r="M84" s="31">
        <v>3.4</v>
      </c>
    </row>
    <row r="85" spans="1:13" x14ac:dyDescent="0.15">
      <c r="A85" s="5"/>
      <c r="B85" s="24" t="s">
        <v>1</v>
      </c>
      <c r="C85" s="32">
        <v>3710</v>
      </c>
      <c r="D85" s="26" t="s">
        <v>15</v>
      </c>
      <c r="E85" s="32">
        <v>4470</v>
      </c>
      <c r="F85" s="28" t="s">
        <v>3</v>
      </c>
      <c r="G85" s="29">
        <v>97.9</v>
      </c>
      <c r="H85" s="30">
        <v>98.7</v>
      </c>
      <c r="I85" s="30">
        <v>98.5</v>
      </c>
      <c r="J85" s="30">
        <v>98.1</v>
      </c>
      <c r="K85" s="30">
        <v>97.2</v>
      </c>
      <c r="L85" s="30">
        <v>97.6</v>
      </c>
      <c r="M85" s="31">
        <v>98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1683</v>
      </c>
      <c r="H86" s="98">
        <v>1156</v>
      </c>
      <c r="I86" s="98">
        <v>1244</v>
      </c>
      <c r="J86" s="98">
        <v>1201</v>
      </c>
      <c r="K86" s="98">
        <v>1753</v>
      </c>
      <c r="L86" s="98">
        <v>2883</v>
      </c>
      <c r="M86" s="100">
        <v>2708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0.44079257744928446</v>
      </c>
      <c r="H87" s="127">
        <f t="shared" ref="H87:M87" si="13">H83/H$4</f>
        <v>0.40653840137650554</v>
      </c>
      <c r="I87" s="127">
        <f t="shared" si="13"/>
        <v>0.40512187596420857</v>
      </c>
      <c r="J87" s="127">
        <f t="shared" si="13"/>
        <v>0.36159140506966592</v>
      </c>
      <c r="K87" s="127">
        <f t="shared" si="13"/>
        <v>0.36158715454685814</v>
      </c>
      <c r="L87" s="127">
        <f t="shared" si="13"/>
        <v>0.46378366777551239</v>
      </c>
      <c r="M87" s="128">
        <f t="shared" si="13"/>
        <v>0.49099957645065651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3710</v>
      </c>
      <c r="H88" s="35">
        <v>3860</v>
      </c>
      <c r="I88" s="35">
        <v>4060</v>
      </c>
      <c r="J88" s="35">
        <v>4160</v>
      </c>
      <c r="K88" s="35">
        <v>4390</v>
      </c>
      <c r="L88" s="35">
        <v>4450</v>
      </c>
      <c r="M88" s="36">
        <v>4470</v>
      </c>
    </row>
    <row r="89" spans="1:13" x14ac:dyDescent="0.15">
      <c r="A89" s="5"/>
      <c r="B89" s="37" t="s">
        <v>65</v>
      </c>
      <c r="C89" s="38"/>
      <c r="D89" s="39"/>
      <c r="E89" s="40"/>
      <c r="F89" s="41" t="s">
        <v>10</v>
      </c>
      <c r="G89" s="42">
        <v>6213</v>
      </c>
      <c r="H89" s="43">
        <v>6043</v>
      </c>
      <c r="I89" s="43">
        <v>6175</v>
      </c>
      <c r="J89" s="43">
        <v>5686</v>
      </c>
      <c r="K89" s="43">
        <v>6191</v>
      </c>
      <c r="L89" s="43">
        <v>9449</v>
      </c>
      <c r="M89" s="44">
        <v>9565</v>
      </c>
    </row>
    <row r="90" spans="1:13" x14ac:dyDescent="0.15">
      <c r="A90" s="5"/>
      <c r="B90" s="45" t="s">
        <v>0</v>
      </c>
      <c r="C90" s="3">
        <v>44837</v>
      </c>
      <c r="F90" s="46" t="s">
        <v>2</v>
      </c>
      <c r="G90" s="47">
        <v>2.4300000000000002</v>
      </c>
      <c r="H90" s="48">
        <v>2.42</v>
      </c>
      <c r="I90" s="48">
        <v>2.36</v>
      </c>
      <c r="J90" s="48">
        <v>2.41</v>
      </c>
      <c r="K90" s="48">
        <v>2.4500000000000002</v>
      </c>
      <c r="L90" s="48">
        <v>2.2200000000000002</v>
      </c>
      <c r="M90" s="49">
        <v>2.14</v>
      </c>
    </row>
    <row r="91" spans="1:13" x14ac:dyDescent="0.15">
      <c r="A91" s="5"/>
      <c r="B91" s="45" t="s">
        <v>1</v>
      </c>
      <c r="C91" s="50">
        <v>3190</v>
      </c>
      <c r="D91" s="4" t="s">
        <v>15</v>
      </c>
      <c r="E91" s="50">
        <v>3710</v>
      </c>
      <c r="F91" s="46" t="s">
        <v>3</v>
      </c>
      <c r="G91" s="47">
        <v>99</v>
      </c>
      <c r="H91" s="48">
        <v>99.4</v>
      </c>
      <c r="I91" s="48">
        <v>99.6</v>
      </c>
      <c r="J91" s="48">
        <v>99.8</v>
      </c>
      <c r="K91" s="48">
        <v>99.4</v>
      </c>
      <c r="L91" s="48">
        <v>98.7</v>
      </c>
      <c r="M91" s="49">
        <v>99.8</v>
      </c>
    </row>
    <row r="92" spans="1:13" x14ac:dyDescent="0.15">
      <c r="A92" s="5"/>
      <c r="B92" s="45"/>
      <c r="C92" s="50"/>
      <c r="E92" s="50"/>
      <c r="F92" s="55" t="s">
        <v>57</v>
      </c>
      <c r="G92" s="97">
        <v>2094</v>
      </c>
      <c r="H92" s="99">
        <v>1495</v>
      </c>
      <c r="I92" s="99">
        <v>1300</v>
      </c>
      <c r="J92" s="87">
        <v>906</v>
      </c>
      <c r="K92" s="99">
        <v>1640</v>
      </c>
      <c r="L92" s="99">
        <v>3636</v>
      </c>
      <c r="M92" s="101">
        <v>1530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0.97704041515961626</v>
      </c>
      <c r="H93" s="133">
        <f t="shared" ref="H93:M93" si="14">H89/H$4</f>
        <v>0.94525262005318322</v>
      </c>
      <c r="I93" s="133">
        <f t="shared" si="14"/>
        <v>0.9526380746683123</v>
      </c>
      <c r="J93" s="133">
        <f t="shared" si="14"/>
        <v>0.95450730233338932</v>
      </c>
      <c r="K93" s="133">
        <f t="shared" si="14"/>
        <v>0.95584375482476458</v>
      </c>
      <c r="L93" s="133">
        <f t="shared" si="14"/>
        <v>1.0139499946346175</v>
      </c>
      <c r="M93" s="134">
        <f t="shared" si="14"/>
        <v>1.01281236764083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3190</v>
      </c>
      <c r="H94" s="53">
        <v>3280</v>
      </c>
      <c r="I94" s="53">
        <v>3360</v>
      </c>
      <c r="J94" s="53">
        <v>3480</v>
      </c>
      <c r="K94" s="53">
        <v>3620</v>
      </c>
      <c r="L94" s="53">
        <v>3690</v>
      </c>
      <c r="M94" s="54">
        <v>3710</v>
      </c>
    </row>
    <row r="95" spans="1:13" x14ac:dyDescent="0.15">
      <c r="A95" s="5"/>
      <c r="B95" s="16" t="s">
        <v>66</v>
      </c>
      <c r="C95" s="17"/>
      <c r="D95" s="18"/>
      <c r="E95" s="19"/>
      <c r="F95" s="20" t="s">
        <v>10</v>
      </c>
      <c r="G95" s="21">
        <v>3272</v>
      </c>
      <c r="H95" s="22">
        <v>3039</v>
      </c>
      <c r="I95" s="22">
        <v>2999</v>
      </c>
      <c r="J95" s="22">
        <v>2485</v>
      </c>
      <c r="K95" s="22">
        <v>2777</v>
      </c>
      <c r="L95" s="22">
        <v>5208</v>
      </c>
      <c r="M95" s="23">
        <v>5759</v>
      </c>
    </row>
    <row r="96" spans="1:13" x14ac:dyDescent="0.15">
      <c r="A96" s="5"/>
      <c r="B96" s="24" t="s">
        <v>0</v>
      </c>
      <c r="C96" s="25">
        <v>44837</v>
      </c>
      <c r="D96" s="26"/>
      <c r="E96" s="27"/>
      <c r="F96" s="28" t="s">
        <v>2</v>
      </c>
      <c r="G96" s="29">
        <v>3.4</v>
      </c>
      <c r="H96" s="30">
        <v>3.57</v>
      </c>
      <c r="I96" s="30">
        <v>3.5</v>
      </c>
      <c r="J96" s="30">
        <v>3.69</v>
      </c>
      <c r="K96" s="30">
        <v>3.59</v>
      </c>
      <c r="L96" s="30">
        <v>3.28</v>
      </c>
      <c r="M96" s="31">
        <v>3.22</v>
      </c>
    </row>
    <row r="97" spans="1:13" x14ac:dyDescent="0.15">
      <c r="A97" s="5"/>
      <c r="B97" s="24" t="s">
        <v>1</v>
      </c>
      <c r="C97" s="32">
        <v>2710</v>
      </c>
      <c r="D97" s="26" t="s">
        <v>15</v>
      </c>
      <c r="E97" s="32">
        <v>3180</v>
      </c>
      <c r="F97" s="28" t="s">
        <v>3</v>
      </c>
      <c r="G97" s="29">
        <v>98.9</v>
      </c>
      <c r="H97" s="30">
        <v>98.2</v>
      </c>
      <c r="I97" s="30">
        <v>97.7</v>
      </c>
      <c r="J97" s="30">
        <v>98.1</v>
      </c>
      <c r="K97" s="30">
        <v>97.3</v>
      </c>
      <c r="L97" s="30">
        <v>98.3</v>
      </c>
      <c r="M97" s="31">
        <v>97.9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1365</v>
      </c>
      <c r="H98" s="98">
        <v>1731</v>
      </c>
      <c r="I98" s="98">
        <v>1983</v>
      </c>
      <c r="J98" s="98">
        <v>1484</v>
      </c>
      <c r="K98" s="98">
        <v>2019</v>
      </c>
      <c r="L98" s="98">
        <v>2784</v>
      </c>
      <c r="M98" s="100">
        <v>3388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0.51454631231325676</v>
      </c>
      <c r="H99" s="127">
        <f t="shared" ref="H99:M99" si="15">H95/H$4</f>
        <v>0.47536367902393245</v>
      </c>
      <c r="I99" s="127">
        <f t="shared" si="15"/>
        <v>0.46266584387534709</v>
      </c>
      <c r="J99" s="127">
        <f t="shared" si="15"/>
        <v>0.41715628672150412</v>
      </c>
      <c r="K99" s="127">
        <f t="shared" si="15"/>
        <v>0.42874787710359735</v>
      </c>
      <c r="L99" s="127">
        <f t="shared" si="15"/>
        <v>0.55885824659298211</v>
      </c>
      <c r="M99" s="128">
        <f t="shared" si="15"/>
        <v>0.60980516730199064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2710</v>
      </c>
      <c r="H100" s="35">
        <v>2780</v>
      </c>
      <c r="I100" s="35">
        <v>2890</v>
      </c>
      <c r="J100" s="35">
        <v>2950</v>
      </c>
      <c r="K100" s="35">
        <v>3070</v>
      </c>
      <c r="L100" s="35">
        <v>3180</v>
      </c>
      <c r="M100" s="36">
        <v>3180</v>
      </c>
    </row>
    <row r="101" spans="1:13" x14ac:dyDescent="0.15">
      <c r="A101" s="5"/>
      <c r="B101" s="37" t="s">
        <v>62</v>
      </c>
      <c r="C101" s="38"/>
      <c r="D101" s="39"/>
      <c r="E101" s="40"/>
      <c r="F101" s="41" t="s">
        <v>10</v>
      </c>
      <c r="G101" s="42">
        <v>1748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44823</v>
      </c>
      <c r="F102" s="46" t="s">
        <v>2</v>
      </c>
      <c r="G102" s="47">
        <v>4.67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2550</v>
      </c>
      <c r="D103" s="4" t="s">
        <v>15</v>
      </c>
      <c r="E103" s="50"/>
      <c r="F103" s="46" t="s">
        <v>3</v>
      </c>
      <c r="G103" s="47">
        <v>96.4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1712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0.27488598836295014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2550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51</v>
      </c>
      <c r="C107" s="17"/>
      <c r="D107" s="18"/>
      <c r="E107" s="19"/>
      <c r="F107" s="20" t="s">
        <v>10</v>
      </c>
      <c r="G107" s="21">
        <v>5524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44809</v>
      </c>
      <c r="D108" s="26"/>
      <c r="E108" s="27"/>
      <c r="F108" s="28" t="s">
        <v>2</v>
      </c>
      <c r="G108" s="29">
        <v>2.65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3230</v>
      </c>
      <c r="D109" s="26" t="s">
        <v>15</v>
      </c>
      <c r="E109" s="32"/>
      <c r="F109" s="28" t="s">
        <v>3</v>
      </c>
      <c r="G109" s="29">
        <v>99.2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1714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0.86869004560465479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3230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52</v>
      </c>
      <c r="C113" s="38"/>
      <c r="D113" s="39"/>
      <c r="E113" s="40"/>
      <c r="F113" s="41" t="s">
        <v>10</v>
      </c>
      <c r="G113" s="42">
        <v>1562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44809</v>
      </c>
      <c r="F114" s="46" t="s">
        <v>2</v>
      </c>
      <c r="G114" s="47">
        <v>2.29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1560</v>
      </c>
      <c r="D115" s="4" t="s">
        <v>15</v>
      </c>
      <c r="E115" s="50"/>
      <c r="F115" s="46" t="s">
        <v>3</v>
      </c>
      <c r="G115" s="47">
        <v>98.3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86">
        <v>712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0.24563610630602295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1560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45</v>
      </c>
      <c r="C119" s="17"/>
      <c r="D119" s="18"/>
      <c r="E119" s="19"/>
      <c r="F119" s="20" t="s">
        <v>10</v>
      </c>
      <c r="G119" s="21">
        <v>12273</v>
      </c>
      <c r="H119" s="22">
        <v>12143</v>
      </c>
      <c r="I119" s="22">
        <v>11953</v>
      </c>
      <c r="J119" s="22">
        <v>10110</v>
      </c>
      <c r="K119" s="22">
        <v>11344</v>
      </c>
      <c r="L119" s="22">
        <v>17224</v>
      </c>
      <c r="M119" s="23">
        <v>16925</v>
      </c>
    </row>
    <row r="120" spans="1:13" x14ac:dyDescent="0.15">
      <c r="A120" s="5"/>
      <c r="B120" s="24" t="s">
        <v>0</v>
      </c>
      <c r="C120" s="25">
        <v>44781</v>
      </c>
      <c r="D120" s="26"/>
      <c r="E120" s="27"/>
      <c r="F120" s="28" t="s">
        <v>2</v>
      </c>
      <c r="G120" s="29">
        <v>3.01</v>
      </c>
      <c r="H120" s="30">
        <v>2.95</v>
      </c>
      <c r="I120" s="30">
        <v>2.87</v>
      </c>
      <c r="J120" s="30">
        <v>3.06</v>
      </c>
      <c r="K120" s="30">
        <v>3.02</v>
      </c>
      <c r="L120" s="30">
        <v>2.64</v>
      </c>
      <c r="M120" s="31">
        <v>2.7</v>
      </c>
    </row>
    <row r="121" spans="1:13" x14ac:dyDescent="0.15">
      <c r="A121" s="5"/>
      <c r="B121" s="24" t="s">
        <v>1</v>
      </c>
      <c r="C121" s="32">
        <v>4890</v>
      </c>
      <c r="D121" s="26" t="s">
        <v>15</v>
      </c>
      <c r="E121" s="32">
        <v>5860</v>
      </c>
      <c r="F121" s="28" t="s">
        <v>3</v>
      </c>
      <c r="G121" s="29">
        <v>99.5</v>
      </c>
      <c r="H121" s="30">
        <v>100.2</v>
      </c>
      <c r="I121" s="30">
        <v>99.9</v>
      </c>
      <c r="J121" s="30">
        <v>99.4</v>
      </c>
      <c r="K121" s="30">
        <v>99.6</v>
      </c>
      <c r="L121" s="30">
        <v>99.9</v>
      </c>
      <c r="M121" s="31">
        <v>100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3431</v>
      </c>
      <c r="H122" s="98">
        <v>1644</v>
      </c>
      <c r="I122" s="98">
        <v>2252</v>
      </c>
      <c r="J122" s="98">
        <v>3007</v>
      </c>
      <c r="K122" s="98">
        <v>2834</v>
      </c>
      <c r="L122" s="98">
        <v>3142</v>
      </c>
      <c r="M122" s="100">
        <v>2661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1.9300204434659538</v>
      </c>
      <c r="H123" s="127">
        <f t="shared" ref="H123:M123" si="19">H119/H$4</f>
        <v>1.8994212419834193</v>
      </c>
      <c r="I123" s="127">
        <f t="shared" si="19"/>
        <v>1.844029620487504</v>
      </c>
      <c r="J123" s="127">
        <f t="shared" si="19"/>
        <v>1.6971630015108277</v>
      </c>
      <c r="K123" s="127">
        <f t="shared" si="19"/>
        <v>1.751428130307241</v>
      </c>
      <c r="L123" s="127">
        <f t="shared" si="19"/>
        <v>1.8482669814357764</v>
      </c>
      <c r="M123" s="128">
        <f t="shared" si="19"/>
        <v>1.7921431596781026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4890</v>
      </c>
      <c r="H124" s="35">
        <v>5080</v>
      </c>
      <c r="I124" s="35">
        <v>5430</v>
      </c>
      <c r="J124" s="35">
        <v>5580</v>
      </c>
      <c r="K124" s="35">
        <v>5800</v>
      </c>
      <c r="L124" s="35">
        <v>5870</v>
      </c>
      <c r="M124" s="36">
        <v>5860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7553</v>
      </c>
      <c r="H125" s="43">
        <v>7362</v>
      </c>
      <c r="I125" s="43">
        <v>6695</v>
      </c>
      <c r="J125" s="43">
        <v>5416</v>
      </c>
      <c r="K125" s="43">
        <v>6349</v>
      </c>
      <c r="L125" s="43">
        <v>11072</v>
      </c>
      <c r="M125" s="44">
        <v>11480</v>
      </c>
    </row>
    <row r="126" spans="1:13" x14ac:dyDescent="0.15">
      <c r="A126" s="5"/>
      <c r="B126" s="45" t="s">
        <v>0</v>
      </c>
      <c r="C126" s="3">
        <v>44746</v>
      </c>
      <c r="F126" s="46" t="s">
        <v>2</v>
      </c>
      <c r="G126" s="47">
        <v>4.0999999999999996</v>
      </c>
      <c r="H126" s="48">
        <v>4.08</v>
      </c>
      <c r="I126" s="48">
        <v>3.95</v>
      </c>
      <c r="J126" s="48">
        <v>4.1100000000000003</v>
      </c>
      <c r="K126" s="48">
        <v>4.09</v>
      </c>
      <c r="L126" s="48">
        <v>3.83</v>
      </c>
      <c r="M126" s="49">
        <v>3.79</v>
      </c>
    </row>
    <row r="127" spans="1:13" x14ac:dyDescent="0.15">
      <c r="A127" s="5"/>
      <c r="B127" s="45" t="s">
        <v>1</v>
      </c>
      <c r="C127" s="50">
        <v>5670</v>
      </c>
      <c r="D127" s="4" t="s">
        <v>15</v>
      </c>
      <c r="E127" s="50">
        <v>6800</v>
      </c>
      <c r="F127" s="46" t="s">
        <v>3</v>
      </c>
      <c r="G127" s="47">
        <v>98</v>
      </c>
      <c r="H127" s="48">
        <v>98.2</v>
      </c>
      <c r="I127" s="48">
        <v>98.2</v>
      </c>
      <c r="J127" s="48">
        <v>97.7</v>
      </c>
      <c r="K127" s="48">
        <v>97.8</v>
      </c>
      <c r="L127" s="48">
        <v>98.3</v>
      </c>
      <c r="M127" s="49">
        <v>98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4849</v>
      </c>
      <c r="H128" s="99">
        <v>4443</v>
      </c>
      <c r="I128" s="99">
        <v>3930</v>
      </c>
      <c r="J128" s="99">
        <v>3796</v>
      </c>
      <c r="K128" s="99">
        <v>4339</v>
      </c>
      <c r="L128" s="99">
        <v>6231</v>
      </c>
      <c r="M128" s="101">
        <v>7225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1.187765371913823</v>
      </c>
      <c r="H129" s="133">
        <f t="shared" ref="H129:M129" si="20">H125/H$4</f>
        <v>1.1515720319099014</v>
      </c>
      <c r="I129" s="133">
        <f t="shared" si="20"/>
        <v>1.0328602283245911</v>
      </c>
      <c r="J129" s="133">
        <f t="shared" si="20"/>
        <v>0.90918247439986566</v>
      </c>
      <c r="K129" s="133">
        <f t="shared" si="20"/>
        <v>0.98023776439709742</v>
      </c>
      <c r="L129" s="133">
        <f t="shared" si="20"/>
        <v>1.1881103122652645</v>
      </c>
      <c r="M129" s="134">
        <f t="shared" si="20"/>
        <v>1.2155866158407453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5670</v>
      </c>
      <c r="H130" s="53">
        <v>5930</v>
      </c>
      <c r="I130" s="53">
        <v>6230</v>
      </c>
      <c r="J130" s="53">
        <v>6370</v>
      </c>
      <c r="K130" s="53">
        <v>6700</v>
      </c>
      <c r="L130" s="53">
        <v>6830</v>
      </c>
      <c r="M130" s="54">
        <v>6800</v>
      </c>
    </row>
    <row r="131" spans="1:13" x14ac:dyDescent="0.15">
      <c r="A131" s="5"/>
      <c r="B131" s="16" t="s">
        <v>21</v>
      </c>
      <c r="C131" s="17"/>
      <c r="D131" s="18"/>
      <c r="E131" s="19"/>
      <c r="F131" s="20" t="s">
        <v>10</v>
      </c>
      <c r="G131" s="21">
        <v>15095</v>
      </c>
      <c r="H131" s="22">
        <v>15427</v>
      </c>
      <c r="I131" s="22">
        <v>14411</v>
      </c>
      <c r="J131" s="22">
        <v>12935</v>
      </c>
      <c r="K131" s="22">
        <v>14279</v>
      </c>
      <c r="L131" s="22">
        <v>19140</v>
      </c>
      <c r="M131" s="23">
        <v>19065</v>
      </c>
    </row>
    <row r="132" spans="1:13" x14ac:dyDescent="0.15">
      <c r="A132" s="5"/>
      <c r="B132" s="24" t="s">
        <v>0</v>
      </c>
      <c r="C132" s="25">
        <v>44746</v>
      </c>
      <c r="D132" s="26"/>
      <c r="E132" s="27"/>
      <c r="F132" s="28" t="s">
        <v>2</v>
      </c>
      <c r="G132" s="29">
        <v>2.94</v>
      </c>
      <c r="H132" s="30">
        <v>2.76</v>
      </c>
      <c r="I132" s="30">
        <v>2.78</v>
      </c>
      <c r="J132" s="30">
        <v>2.97</v>
      </c>
      <c r="K132" s="30">
        <v>2.95</v>
      </c>
      <c r="L132" s="30">
        <v>2.62</v>
      </c>
      <c r="M132" s="31">
        <v>2.58</v>
      </c>
    </row>
    <row r="133" spans="1:13" x14ac:dyDescent="0.15">
      <c r="A133" s="5"/>
      <c r="B133" s="24" t="s">
        <v>1</v>
      </c>
      <c r="C133" s="32">
        <v>6930</v>
      </c>
      <c r="D133" s="26" t="s">
        <v>15</v>
      </c>
      <c r="E133" s="32">
        <v>8280</v>
      </c>
      <c r="F133" s="28" t="s">
        <v>3</v>
      </c>
      <c r="G133" s="29">
        <v>99.6</v>
      </c>
      <c r="H133" s="30">
        <v>100.1</v>
      </c>
      <c r="I133" s="30">
        <v>100</v>
      </c>
      <c r="J133" s="30">
        <v>99.5</v>
      </c>
      <c r="K133" s="30">
        <v>99.1</v>
      </c>
      <c r="L133" s="30">
        <v>99.4</v>
      </c>
      <c r="M133" s="31">
        <v>99.5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3680</v>
      </c>
      <c r="H134" s="98">
        <v>2009</v>
      </c>
      <c r="I134" s="98">
        <v>2149</v>
      </c>
      <c r="J134" s="98">
        <v>3360</v>
      </c>
      <c r="K134" s="98">
        <v>4732</v>
      </c>
      <c r="L134" s="98">
        <v>4960</v>
      </c>
      <c r="M134" s="100">
        <v>4791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2.3738009120930963</v>
      </c>
      <c r="H135" s="127">
        <f t="shared" ref="H135:M135" si="21">H131/H$4</f>
        <v>2.4131080869701234</v>
      </c>
      <c r="I135" s="127">
        <f t="shared" si="21"/>
        <v>2.2232335698858376</v>
      </c>
      <c r="J135" s="127">
        <f t="shared" si="21"/>
        <v>2.1713949974819542</v>
      </c>
      <c r="K135" s="127">
        <f t="shared" si="21"/>
        <v>2.2045700169831712</v>
      </c>
      <c r="L135" s="127">
        <f t="shared" si="21"/>
        <v>2.0538684408198304</v>
      </c>
      <c r="M135" s="128">
        <f t="shared" si="21"/>
        <v>2.0187420584498095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6930</v>
      </c>
      <c r="H136" s="35">
        <v>7230</v>
      </c>
      <c r="I136" s="35">
        <v>7660</v>
      </c>
      <c r="J136" s="35">
        <v>7870</v>
      </c>
      <c r="K136" s="35">
        <v>8190</v>
      </c>
      <c r="L136" s="35">
        <v>8310</v>
      </c>
      <c r="M136" s="36">
        <v>8280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9733</v>
      </c>
      <c r="H137" s="43">
        <v>8908</v>
      </c>
      <c r="I137" s="43">
        <v>8833</v>
      </c>
      <c r="J137" s="43">
        <v>8274</v>
      </c>
      <c r="K137" s="43">
        <v>8860</v>
      </c>
      <c r="L137" s="43">
        <v>11901</v>
      </c>
      <c r="M137" s="44">
        <v>12387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1.92</v>
      </c>
      <c r="H138" s="48">
        <v>1.98</v>
      </c>
      <c r="I138" s="48">
        <v>1.96</v>
      </c>
      <c r="J138" s="48">
        <v>1.99</v>
      </c>
      <c r="K138" s="48">
        <v>2.0099999999999998</v>
      </c>
      <c r="L138" s="48">
        <v>1.89</v>
      </c>
      <c r="M138" s="49">
        <v>1.85</v>
      </c>
    </row>
    <row r="139" spans="1:13" x14ac:dyDescent="0.15">
      <c r="A139" s="5"/>
      <c r="B139" s="45" t="s">
        <v>1</v>
      </c>
      <c r="C139" s="50">
        <v>37310</v>
      </c>
      <c r="D139" s="4" t="s">
        <v>15</v>
      </c>
      <c r="E139" s="50">
        <v>44080</v>
      </c>
      <c r="F139" s="46" t="s">
        <v>3</v>
      </c>
      <c r="G139" s="47">
        <v>99.6</v>
      </c>
      <c r="H139" s="48">
        <v>99.4</v>
      </c>
      <c r="I139" s="48">
        <v>99.4</v>
      </c>
      <c r="J139" s="48">
        <v>99.4</v>
      </c>
      <c r="K139" s="48">
        <v>99.3</v>
      </c>
      <c r="L139" s="48">
        <v>99.2</v>
      </c>
      <c r="M139" s="49">
        <v>99.2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1980</v>
      </c>
      <c r="H140" s="99">
        <v>2187</v>
      </c>
      <c r="I140" s="99">
        <v>2143</v>
      </c>
      <c r="J140" s="99">
        <v>2088</v>
      </c>
      <c r="K140" s="99">
        <v>2375</v>
      </c>
      <c r="L140" s="99">
        <v>3294</v>
      </c>
      <c r="M140" s="101">
        <v>3477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1.5305865702154426</v>
      </c>
      <c r="H141" s="133">
        <f t="shared" ref="H141:M141" si="22">H137/H$4</f>
        <v>1.3933990301892696</v>
      </c>
      <c r="I141" s="133">
        <f t="shared" si="22"/>
        <v>1.3626966985498303</v>
      </c>
      <c r="J141" s="133">
        <f t="shared" si="22"/>
        <v>1.3889541715628673</v>
      </c>
      <c r="K141" s="133">
        <f t="shared" si="22"/>
        <v>1.3679172456384128</v>
      </c>
      <c r="L141" s="133">
        <f t="shared" si="22"/>
        <v>1.2770683549737096</v>
      </c>
      <c r="M141" s="134">
        <f t="shared" si="22"/>
        <v>1.3116264294790343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37310</v>
      </c>
      <c r="H142" s="53">
        <v>38100</v>
      </c>
      <c r="I142" s="53">
        <v>40050</v>
      </c>
      <c r="J142" s="53">
        <v>41580</v>
      </c>
      <c r="K142" s="53">
        <v>43540</v>
      </c>
      <c r="L142" s="53">
        <v>44040</v>
      </c>
      <c r="M142" s="54">
        <v>44080</v>
      </c>
    </row>
    <row r="143" spans="1:13" x14ac:dyDescent="0.15">
      <c r="A143" s="5"/>
      <c r="B143" s="16" t="s">
        <v>38</v>
      </c>
      <c r="C143" s="17"/>
      <c r="D143" s="18"/>
      <c r="E143" s="19"/>
      <c r="F143" s="20" t="s">
        <v>10</v>
      </c>
      <c r="G143" s="21">
        <v>13437</v>
      </c>
      <c r="H143" s="22">
        <v>11984</v>
      </c>
      <c r="I143" s="22">
        <v>12435</v>
      </c>
      <c r="J143" s="22">
        <v>11688</v>
      </c>
      <c r="K143" s="22">
        <v>12332</v>
      </c>
      <c r="L143" s="22">
        <v>15741</v>
      </c>
      <c r="M143" s="23">
        <v>16003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1.71</v>
      </c>
      <c r="H144" s="30">
        <v>1.83</v>
      </c>
      <c r="I144" s="30">
        <v>1.78</v>
      </c>
      <c r="J144" s="30">
        <v>1.83</v>
      </c>
      <c r="K144" s="30">
        <v>1.84</v>
      </c>
      <c r="L144" s="30">
        <v>1.72</v>
      </c>
      <c r="M144" s="31">
        <v>1.69</v>
      </c>
    </row>
    <row r="145" spans="1:13" x14ac:dyDescent="0.15">
      <c r="A145" s="5"/>
      <c r="B145" s="24" t="s">
        <v>1</v>
      </c>
      <c r="C145" s="32">
        <v>25290</v>
      </c>
      <c r="D145" s="26" t="s">
        <v>15</v>
      </c>
      <c r="E145" s="32">
        <v>30000</v>
      </c>
      <c r="F145" s="28" t="s">
        <v>3</v>
      </c>
      <c r="G145" s="29">
        <v>99.7</v>
      </c>
      <c r="H145" s="30">
        <v>99.5</v>
      </c>
      <c r="I145" s="30">
        <v>99.5</v>
      </c>
      <c r="J145" s="30">
        <v>99.4</v>
      </c>
      <c r="K145" s="30">
        <v>99.4</v>
      </c>
      <c r="L145" s="30">
        <v>99.2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2187</v>
      </c>
      <c r="H146" s="98">
        <v>2641</v>
      </c>
      <c r="I146" s="98">
        <v>2520</v>
      </c>
      <c r="J146" s="98">
        <v>2758</v>
      </c>
      <c r="K146" s="98">
        <v>2923</v>
      </c>
      <c r="L146" s="98">
        <v>4044</v>
      </c>
      <c r="M146" s="100">
        <v>4250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2.113068092467369</v>
      </c>
      <c r="H147" s="127">
        <f t="shared" ref="H147:M147" si="23">H143/H$4</f>
        <v>1.8745502893790082</v>
      </c>
      <c r="I147" s="127">
        <f t="shared" si="23"/>
        <v>1.9183893859919778</v>
      </c>
      <c r="J147" s="127">
        <f t="shared" si="23"/>
        <v>1.9620614403223098</v>
      </c>
      <c r="K147" s="127">
        <f t="shared" si="23"/>
        <v>1.9039678863671452</v>
      </c>
      <c r="L147" s="127">
        <f t="shared" si="23"/>
        <v>1.689129734950102</v>
      </c>
      <c r="M147" s="128">
        <f t="shared" si="23"/>
        <v>1.6945150360016943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25290</v>
      </c>
      <c r="H148" s="35">
        <v>26220</v>
      </c>
      <c r="I148" s="35">
        <v>27580</v>
      </c>
      <c r="J148" s="35">
        <v>28390</v>
      </c>
      <c r="K148" s="35">
        <v>29630</v>
      </c>
      <c r="L148" s="35">
        <v>30020</v>
      </c>
      <c r="M148" s="36">
        <v>30000</v>
      </c>
    </row>
    <row r="149" spans="1:13" x14ac:dyDescent="0.15">
      <c r="A149" s="5"/>
      <c r="B149" s="37" t="s">
        <v>40</v>
      </c>
      <c r="C149" s="38"/>
      <c r="D149" s="39"/>
      <c r="E149" s="40"/>
      <c r="F149" s="41" t="s">
        <v>10</v>
      </c>
      <c r="G149" s="42">
        <v>6443</v>
      </c>
      <c r="H149" s="43">
        <v>6568</v>
      </c>
      <c r="I149" s="43">
        <v>6490</v>
      </c>
      <c r="J149" s="43">
        <v>5530</v>
      </c>
      <c r="K149" s="43">
        <v>5906</v>
      </c>
      <c r="L149" s="43">
        <v>10562</v>
      </c>
      <c r="M149" s="44">
        <v>10779</v>
      </c>
    </row>
    <row r="150" spans="1:13" x14ac:dyDescent="0.15">
      <c r="A150" s="5"/>
      <c r="B150" s="45" t="s">
        <v>0</v>
      </c>
      <c r="C150" s="3">
        <v>44592</v>
      </c>
      <c r="F150" s="46" t="s">
        <v>2</v>
      </c>
      <c r="G150" s="47">
        <v>2.8</v>
      </c>
      <c r="H150" s="48">
        <v>2.76</v>
      </c>
      <c r="I150" s="48">
        <v>2.69</v>
      </c>
      <c r="J150" s="48">
        <v>2.82</v>
      </c>
      <c r="K150" s="48">
        <v>2.83</v>
      </c>
      <c r="L150" s="48">
        <v>2.5299999999999998</v>
      </c>
      <c r="M150" s="49">
        <v>2.58</v>
      </c>
    </row>
    <row r="151" spans="1:13" x14ac:dyDescent="0.15">
      <c r="A151" s="5"/>
      <c r="B151" s="45" t="s">
        <v>1</v>
      </c>
      <c r="C151" s="50">
        <v>12860</v>
      </c>
      <c r="D151" s="4" t="s">
        <v>15</v>
      </c>
      <c r="E151" s="50">
        <v>15110</v>
      </c>
      <c r="F151" s="46" t="s">
        <v>3</v>
      </c>
      <c r="G151" s="47">
        <v>99.3</v>
      </c>
      <c r="H151" s="48">
        <v>99.4</v>
      </c>
      <c r="I151" s="48">
        <v>99.8</v>
      </c>
      <c r="J151" s="48">
        <v>99.1</v>
      </c>
      <c r="K151" s="48">
        <v>99.2</v>
      </c>
      <c r="L151" s="48">
        <v>99.6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1983</v>
      </c>
      <c r="H152" s="99">
        <v>1888</v>
      </c>
      <c r="I152" s="99">
        <v>1196</v>
      </c>
      <c r="J152" s="99">
        <v>1888</v>
      </c>
      <c r="K152" s="99">
        <v>1972</v>
      </c>
      <c r="L152" s="99">
        <v>2481</v>
      </c>
      <c r="M152" s="101">
        <v>3447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1.0132096241547413</v>
      </c>
      <c r="H153" s="133">
        <f t="shared" ref="H153:M153" si="24">H149/H$4</f>
        <v>1.0273736899734085</v>
      </c>
      <c r="I153" s="133">
        <f t="shared" si="24"/>
        <v>1.0012341869793273</v>
      </c>
      <c r="J153" s="133">
        <f t="shared" si="24"/>
        <v>0.9283196239717979</v>
      </c>
      <c r="K153" s="133">
        <f t="shared" si="24"/>
        <v>0.91184190211517679</v>
      </c>
      <c r="L153" s="133">
        <f t="shared" si="24"/>
        <v>1.1333834102371498</v>
      </c>
      <c r="M153" s="134">
        <f t="shared" si="24"/>
        <v>1.1413595933926302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12860</v>
      </c>
      <c r="H154" s="53">
        <v>13200</v>
      </c>
      <c r="I154" s="53">
        <v>13800</v>
      </c>
      <c r="J154" s="53">
        <v>14270</v>
      </c>
      <c r="K154" s="53">
        <v>14970</v>
      </c>
      <c r="L154" s="53">
        <v>15120</v>
      </c>
      <c r="M154" s="54">
        <v>15110</v>
      </c>
    </row>
    <row r="155" spans="1:13" x14ac:dyDescent="0.15">
      <c r="A155" s="5"/>
      <c r="B155" s="16" t="s">
        <v>39</v>
      </c>
      <c r="C155" s="17"/>
      <c r="D155" s="18"/>
      <c r="E155" s="19"/>
      <c r="F155" s="20" t="s">
        <v>10</v>
      </c>
      <c r="G155" s="21">
        <v>3629</v>
      </c>
      <c r="H155" s="22">
        <v>3746</v>
      </c>
      <c r="I155" s="22">
        <v>3725</v>
      </c>
      <c r="J155" s="22">
        <v>3309</v>
      </c>
      <c r="K155" s="22">
        <v>3540</v>
      </c>
      <c r="L155" s="22">
        <v>6633</v>
      </c>
      <c r="M155" s="23">
        <v>7068</v>
      </c>
    </row>
    <row r="156" spans="1:13" x14ac:dyDescent="0.15">
      <c r="A156" s="5"/>
      <c r="B156" s="24" t="s">
        <v>0</v>
      </c>
      <c r="C156" s="25">
        <v>43878</v>
      </c>
      <c r="D156" s="26"/>
      <c r="E156" s="27"/>
      <c r="F156" s="28" t="s">
        <v>2</v>
      </c>
      <c r="G156" s="29">
        <v>2.56</v>
      </c>
      <c r="H156" s="30">
        <v>2.5299999999999998</v>
      </c>
      <c r="I156" s="30">
        <v>2.44</v>
      </c>
      <c r="J156" s="30">
        <v>2.4500000000000002</v>
      </c>
      <c r="K156" s="30">
        <v>2.57</v>
      </c>
      <c r="L156" s="30">
        <v>2.36</v>
      </c>
      <c r="M156" s="31">
        <v>2.36</v>
      </c>
    </row>
    <row r="157" spans="1:13" x14ac:dyDescent="0.15">
      <c r="A157" s="5"/>
      <c r="B157" s="24" t="s">
        <v>1</v>
      </c>
      <c r="C157" s="32">
        <v>13360</v>
      </c>
      <c r="D157" s="26" t="s">
        <v>15</v>
      </c>
      <c r="E157" s="32">
        <v>15320</v>
      </c>
      <c r="F157" s="28" t="s">
        <v>3</v>
      </c>
      <c r="G157" s="29">
        <v>99</v>
      </c>
      <c r="H157" s="30">
        <v>99.1</v>
      </c>
      <c r="I157" s="30">
        <v>99.4</v>
      </c>
      <c r="J157" s="30">
        <v>99.5</v>
      </c>
      <c r="K157" s="30">
        <v>99.1</v>
      </c>
      <c r="L157" s="30">
        <v>99.1</v>
      </c>
      <c r="M157" s="31">
        <v>99.2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1320</v>
      </c>
      <c r="H158" s="98">
        <v>1251</v>
      </c>
      <c r="I158" s="84">
        <v>977</v>
      </c>
      <c r="J158" s="84">
        <v>792</v>
      </c>
      <c r="K158" s="98">
        <v>1185</v>
      </c>
      <c r="L158" s="98">
        <v>2162</v>
      </c>
      <c r="M158" s="100">
        <v>2119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0.57068721497090735</v>
      </c>
      <c r="H159" s="127">
        <f t="shared" ref="H159:M159" si="25">H155/H$4</f>
        <v>0.58595338651650242</v>
      </c>
      <c r="I159" s="127">
        <f t="shared" si="25"/>
        <v>0.57466831224930581</v>
      </c>
      <c r="J159" s="127">
        <f t="shared" si="25"/>
        <v>0.55548094678529458</v>
      </c>
      <c r="K159" s="127">
        <f t="shared" si="25"/>
        <v>0.54654932839277448</v>
      </c>
      <c r="L159" s="127">
        <f t="shared" si="25"/>
        <v>0.71177164931859638</v>
      </c>
      <c r="M159" s="128">
        <f t="shared" si="25"/>
        <v>0.74841168996188057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13360</v>
      </c>
      <c r="H160" s="35">
        <v>13490</v>
      </c>
      <c r="I160" s="35">
        <v>13950</v>
      </c>
      <c r="J160" s="35">
        <v>14310</v>
      </c>
      <c r="K160" s="35">
        <v>15110</v>
      </c>
      <c r="L160" s="35">
        <v>15330</v>
      </c>
      <c r="M160" s="36">
        <v>15320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7981</v>
      </c>
      <c r="H161" s="43">
        <v>7498</v>
      </c>
      <c r="I161" s="43">
        <v>8174</v>
      </c>
      <c r="J161" s="43">
        <v>7070</v>
      </c>
      <c r="K161" s="43">
        <v>7863</v>
      </c>
      <c r="L161" s="43">
        <v>12172</v>
      </c>
      <c r="M161" s="44">
        <v>11857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1.62</v>
      </c>
      <c r="H162" s="48">
        <v>1.65</v>
      </c>
      <c r="I162" s="48">
        <v>1.57</v>
      </c>
      <c r="J162" s="48">
        <v>1.63</v>
      </c>
      <c r="K162" s="48">
        <v>1.65</v>
      </c>
      <c r="L162" s="48">
        <v>1.49</v>
      </c>
      <c r="M162" s="49">
        <v>1.53</v>
      </c>
    </row>
    <row r="163" spans="1:13" x14ac:dyDescent="0.15">
      <c r="A163" s="5"/>
      <c r="B163" s="45" t="s">
        <v>1</v>
      </c>
      <c r="C163" s="50">
        <v>12710</v>
      </c>
      <c r="D163" s="4" t="s">
        <v>15</v>
      </c>
      <c r="E163" s="50">
        <v>15470</v>
      </c>
      <c r="F163" s="46" t="s">
        <v>3</v>
      </c>
      <c r="G163" s="47">
        <v>99.5</v>
      </c>
      <c r="H163" s="48">
        <v>99.5</v>
      </c>
      <c r="I163" s="48">
        <v>99.8</v>
      </c>
      <c r="J163" s="48">
        <v>99.6</v>
      </c>
      <c r="K163" s="48">
        <v>99.5</v>
      </c>
      <c r="L163" s="48">
        <v>99.5</v>
      </c>
      <c r="M163" s="49">
        <v>99.2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1677</v>
      </c>
      <c r="H164" s="99">
        <v>1627</v>
      </c>
      <c r="I164" s="99">
        <v>1210</v>
      </c>
      <c r="J164" s="99">
        <v>1334</v>
      </c>
      <c r="K164" s="99">
        <v>1651</v>
      </c>
      <c r="L164" s="99">
        <v>2250</v>
      </c>
      <c r="M164" s="101">
        <v>2965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1.2550715521308382</v>
      </c>
      <c r="H165" s="133">
        <f t="shared" ref="H165:M165" si="26">H161/H$4</f>
        <v>1.1728452995463789</v>
      </c>
      <c r="I165" s="133">
        <f t="shared" si="26"/>
        <v>1.2610305461277385</v>
      </c>
      <c r="J165" s="133">
        <f t="shared" si="26"/>
        <v>1.1868390129259694</v>
      </c>
      <c r="K165" s="133">
        <f t="shared" si="26"/>
        <v>1.2139879573876795</v>
      </c>
      <c r="L165" s="133">
        <f t="shared" si="26"/>
        <v>1.3061487284043352</v>
      </c>
      <c r="M165" s="134">
        <f t="shared" si="26"/>
        <v>1.2555061414654807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12710</v>
      </c>
      <c r="H166" s="53">
        <v>13520</v>
      </c>
      <c r="I166" s="53">
        <v>14130</v>
      </c>
      <c r="J166" s="53">
        <v>14530</v>
      </c>
      <c r="K166" s="53">
        <v>15370</v>
      </c>
      <c r="L166" s="53">
        <v>15430</v>
      </c>
      <c r="M166" s="54">
        <v>15470</v>
      </c>
    </row>
    <row r="167" spans="1:13" x14ac:dyDescent="0.15">
      <c r="A167" s="5"/>
      <c r="B167" s="16" t="s">
        <v>42</v>
      </c>
      <c r="C167" s="17"/>
      <c r="D167" s="18"/>
      <c r="E167" s="19"/>
      <c r="F167" s="20" t="s">
        <v>10</v>
      </c>
      <c r="G167" s="21">
        <v>6454</v>
      </c>
      <c r="H167" s="22">
        <v>6190</v>
      </c>
      <c r="I167" s="22">
        <v>6194</v>
      </c>
      <c r="J167" s="22">
        <v>5542</v>
      </c>
      <c r="K167" s="22">
        <v>6180</v>
      </c>
      <c r="L167" s="22">
        <v>9435</v>
      </c>
      <c r="M167" s="23">
        <v>9986</v>
      </c>
    </row>
    <row r="168" spans="1:13" x14ac:dyDescent="0.15">
      <c r="A168" s="5"/>
      <c r="B168" s="24" t="s">
        <v>0</v>
      </c>
      <c r="C168" s="25">
        <v>44550</v>
      </c>
      <c r="D168" s="26"/>
      <c r="E168" s="27"/>
      <c r="F168" s="28" t="s">
        <v>2</v>
      </c>
      <c r="G168" s="29">
        <v>3.72</v>
      </c>
      <c r="H168" s="30">
        <v>3.8</v>
      </c>
      <c r="I168" s="30">
        <v>3.68</v>
      </c>
      <c r="J168" s="30">
        <v>3.77</v>
      </c>
      <c r="K168" s="30">
        <v>3.8</v>
      </c>
      <c r="L168" s="30">
        <v>3.52</v>
      </c>
      <c r="M168" s="31">
        <v>3.52</v>
      </c>
    </row>
    <row r="169" spans="1:13" x14ac:dyDescent="0.15">
      <c r="A169" s="5"/>
      <c r="B169" s="24" t="s">
        <v>1</v>
      </c>
      <c r="C169" s="32">
        <v>10450</v>
      </c>
      <c r="D169" s="26" t="s">
        <v>15</v>
      </c>
      <c r="E169" s="32">
        <v>12950</v>
      </c>
      <c r="F169" s="28" t="s">
        <v>3</v>
      </c>
      <c r="G169" s="29">
        <v>98.6</v>
      </c>
      <c r="H169" s="30">
        <v>98.4</v>
      </c>
      <c r="I169" s="30">
        <v>98.8</v>
      </c>
      <c r="J169" s="30">
        <v>98.8</v>
      </c>
      <c r="K169" s="30">
        <v>98.5</v>
      </c>
      <c r="L169" s="30">
        <v>98.1</v>
      </c>
      <c r="M169" s="31">
        <v>98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3073</v>
      </c>
      <c r="H170" s="98">
        <v>3262</v>
      </c>
      <c r="I170" s="98">
        <v>2672</v>
      </c>
      <c r="J170" s="98">
        <v>2457</v>
      </c>
      <c r="K170" s="98">
        <v>3035</v>
      </c>
      <c r="L170" s="98">
        <v>5460</v>
      </c>
      <c r="M170" s="100">
        <v>5826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1.0149394558892908</v>
      </c>
      <c r="H171" s="127">
        <f t="shared" ref="H171:M171" si="27">H167/H$4</f>
        <v>0.96824651963084629</v>
      </c>
      <c r="I171" s="127">
        <f t="shared" si="27"/>
        <v>0.95556926874421477</v>
      </c>
      <c r="J171" s="127">
        <f t="shared" si="27"/>
        <v>0.9303340607688434</v>
      </c>
      <c r="K171" s="127">
        <f t="shared" si="27"/>
        <v>0.95414543770264015</v>
      </c>
      <c r="L171" s="127">
        <f t="shared" si="27"/>
        <v>1.0124476875201203</v>
      </c>
      <c r="M171" s="128">
        <f t="shared" si="27"/>
        <v>1.0573909360440492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10450</v>
      </c>
      <c r="H172" s="35">
        <v>11250</v>
      </c>
      <c r="I172" s="35">
        <v>11830</v>
      </c>
      <c r="J172" s="35">
        <v>12200</v>
      </c>
      <c r="K172" s="35">
        <v>12780</v>
      </c>
      <c r="L172" s="35">
        <v>12920</v>
      </c>
      <c r="M172" s="36">
        <v>12950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115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44893</v>
      </c>
      <c r="H3" s="11">
        <v>44894</v>
      </c>
      <c r="I3" s="11">
        <v>44895</v>
      </c>
      <c r="J3" s="11">
        <v>44896</v>
      </c>
      <c r="K3" s="11">
        <v>44897</v>
      </c>
      <c r="L3" s="11">
        <v>44898</v>
      </c>
      <c r="M3" s="12">
        <v>44899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5826</v>
      </c>
      <c r="H4" s="14">
        <v>5866</v>
      </c>
      <c r="I4" s="14">
        <v>6033</v>
      </c>
      <c r="J4" s="14">
        <v>5976</v>
      </c>
      <c r="K4" s="14">
        <v>5798</v>
      </c>
      <c r="L4" s="14">
        <v>8902</v>
      </c>
      <c r="M4" s="15">
        <v>8300</v>
      </c>
    </row>
    <row r="5" spans="1:13" x14ac:dyDescent="0.15">
      <c r="A5" s="5"/>
      <c r="B5" s="16" t="s">
        <v>74</v>
      </c>
      <c r="C5" s="17"/>
      <c r="D5" s="18"/>
      <c r="E5" s="19"/>
      <c r="F5" s="20" t="s">
        <v>10</v>
      </c>
      <c r="G5" s="21">
        <v>20947</v>
      </c>
      <c r="H5" s="22">
        <v>20665</v>
      </c>
      <c r="I5" s="22">
        <v>20447</v>
      </c>
      <c r="J5" s="22">
        <v>19702</v>
      </c>
      <c r="K5" s="22">
        <v>18885</v>
      </c>
      <c r="L5" s="22">
        <v>22424</v>
      </c>
      <c r="M5" s="23">
        <v>21826</v>
      </c>
    </row>
    <row r="6" spans="1:13" x14ac:dyDescent="0.15">
      <c r="A6" s="5"/>
      <c r="B6" s="24" t="s">
        <v>0</v>
      </c>
      <c r="C6" s="25">
        <v>44886</v>
      </c>
      <c r="D6" s="26"/>
      <c r="E6" s="27"/>
      <c r="F6" s="28" t="s">
        <v>2</v>
      </c>
      <c r="G6" s="29">
        <v>4.1100000000000003</v>
      </c>
      <c r="H6" s="30">
        <v>4.1500000000000004</v>
      </c>
      <c r="I6" s="30">
        <v>4.1500000000000004</v>
      </c>
      <c r="J6" s="30">
        <v>4.17</v>
      </c>
      <c r="K6" s="30">
        <v>4.29</v>
      </c>
      <c r="L6" s="30">
        <v>3.84</v>
      </c>
      <c r="M6" s="31">
        <v>3.9</v>
      </c>
    </row>
    <row r="7" spans="1:13" x14ac:dyDescent="0.15">
      <c r="A7" s="5"/>
      <c r="B7" s="24" t="s">
        <v>1</v>
      </c>
      <c r="C7" s="32">
        <v>8430</v>
      </c>
      <c r="D7" s="26" t="s">
        <v>15</v>
      </c>
      <c r="E7" s="32">
        <v>8650</v>
      </c>
      <c r="F7" s="28" t="s">
        <v>3</v>
      </c>
      <c r="G7" s="29">
        <v>97.7</v>
      </c>
      <c r="H7" s="30">
        <v>97.5</v>
      </c>
      <c r="I7" s="30">
        <v>98</v>
      </c>
      <c r="J7" s="30">
        <v>98.2</v>
      </c>
      <c r="K7" s="30">
        <v>97.6</v>
      </c>
      <c r="L7" s="30">
        <v>97.7</v>
      </c>
      <c r="M7" s="31">
        <v>97.2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14740</v>
      </c>
      <c r="H8" s="98">
        <v>15517</v>
      </c>
      <c r="I8" s="98">
        <v>13029</v>
      </c>
      <c r="J8" s="98">
        <v>11819</v>
      </c>
      <c r="K8" s="98">
        <v>13868</v>
      </c>
      <c r="L8" s="98">
        <v>15446</v>
      </c>
      <c r="M8" s="100">
        <v>17340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3.5954342602128389</v>
      </c>
      <c r="H9" s="115">
        <f t="shared" ref="H9:M9" si="0">H5/H$4</f>
        <v>3.5228435049437437</v>
      </c>
      <c r="I9" s="115">
        <f t="shared" si="0"/>
        <v>3.3891927730813856</v>
      </c>
      <c r="J9" s="115">
        <f t="shared" si="0"/>
        <v>3.2968540829986615</v>
      </c>
      <c r="K9" s="115">
        <f t="shared" si="0"/>
        <v>3.2571576405657123</v>
      </c>
      <c r="L9" s="115">
        <f t="shared" si="0"/>
        <v>2.5189844978656484</v>
      </c>
      <c r="M9" s="116">
        <f t="shared" si="0"/>
        <v>2.6296385542168674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8430</v>
      </c>
      <c r="H10" s="35">
        <v>8570</v>
      </c>
      <c r="I10" s="35">
        <v>8670</v>
      </c>
      <c r="J10" s="35">
        <v>8610</v>
      </c>
      <c r="K10" s="35">
        <v>8660</v>
      </c>
      <c r="L10" s="35">
        <v>8690</v>
      </c>
      <c r="M10" s="36">
        <v>8650</v>
      </c>
    </row>
    <row r="11" spans="1:13" x14ac:dyDescent="0.15">
      <c r="A11" s="5"/>
      <c r="B11" s="37" t="s">
        <v>75</v>
      </c>
      <c r="C11" s="38"/>
      <c r="D11" s="39"/>
      <c r="E11" s="40"/>
      <c r="F11" s="41" t="s">
        <v>10</v>
      </c>
      <c r="G11" s="42">
        <v>16689</v>
      </c>
      <c r="H11" s="43">
        <v>17468</v>
      </c>
      <c r="I11" s="43">
        <v>17207</v>
      </c>
      <c r="J11" s="43">
        <v>16303</v>
      </c>
      <c r="K11" s="43">
        <v>15956</v>
      </c>
      <c r="L11" s="43">
        <v>19998</v>
      </c>
      <c r="M11" s="44">
        <v>19175</v>
      </c>
    </row>
    <row r="12" spans="1:13" x14ac:dyDescent="0.15">
      <c r="A12" s="5"/>
      <c r="B12" s="45" t="s">
        <v>0</v>
      </c>
      <c r="C12" s="3">
        <v>44886</v>
      </c>
      <c r="F12" s="46" t="s">
        <v>2</v>
      </c>
      <c r="G12" s="47">
        <v>3.64</v>
      </c>
      <c r="H12" s="48">
        <v>3.65</v>
      </c>
      <c r="I12" s="48">
        <v>3.67</v>
      </c>
      <c r="J12" s="48">
        <v>3.68</v>
      </c>
      <c r="K12" s="48">
        <v>3.71</v>
      </c>
      <c r="L12" s="48">
        <v>3.42</v>
      </c>
      <c r="M12" s="49">
        <v>3.49</v>
      </c>
    </row>
    <row r="13" spans="1:13" x14ac:dyDescent="0.15">
      <c r="A13" s="5"/>
      <c r="B13" s="45" t="s">
        <v>1</v>
      </c>
      <c r="C13" s="50">
        <v>5770</v>
      </c>
      <c r="D13" s="4" t="s">
        <v>15</v>
      </c>
      <c r="E13" s="50">
        <v>6230</v>
      </c>
      <c r="F13" s="46" t="s">
        <v>3</v>
      </c>
      <c r="G13" s="47">
        <v>98.4</v>
      </c>
      <c r="H13" s="48">
        <v>98.4</v>
      </c>
      <c r="I13" s="48">
        <v>98.6</v>
      </c>
      <c r="J13" s="48">
        <v>98.5</v>
      </c>
      <c r="K13" s="48">
        <v>98.5</v>
      </c>
      <c r="L13" s="48">
        <v>98.5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8984</v>
      </c>
      <c r="H14" s="99">
        <v>9209</v>
      </c>
      <c r="I14" s="99">
        <v>8517</v>
      </c>
      <c r="J14" s="99">
        <v>8491</v>
      </c>
      <c r="K14" s="99">
        <v>8176</v>
      </c>
      <c r="L14" s="99">
        <v>9832</v>
      </c>
      <c r="M14" s="101">
        <v>10283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2.864572605561277</v>
      </c>
      <c r="H15" s="124">
        <f t="shared" ref="H15:M15" si="1">H11/H$4</f>
        <v>2.9778383907262187</v>
      </c>
      <c r="I15" s="124">
        <f t="shared" si="1"/>
        <v>2.8521465274324549</v>
      </c>
      <c r="J15" s="124">
        <f t="shared" si="1"/>
        <v>2.7280789825970548</v>
      </c>
      <c r="K15" s="124">
        <f t="shared" si="1"/>
        <v>2.7519834425664023</v>
      </c>
      <c r="L15" s="124">
        <f t="shared" si="1"/>
        <v>2.2464614693327341</v>
      </c>
      <c r="M15" s="125">
        <f t="shared" si="1"/>
        <v>2.3102409638554215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5770</v>
      </c>
      <c r="H16" s="53">
        <v>6020</v>
      </c>
      <c r="I16" s="53">
        <v>6180</v>
      </c>
      <c r="J16" s="53">
        <v>6150</v>
      </c>
      <c r="K16" s="53">
        <v>6200</v>
      </c>
      <c r="L16" s="53">
        <v>6240</v>
      </c>
      <c r="M16" s="54">
        <v>6230</v>
      </c>
    </row>
    <row r="17" spans="1:13" x14ac:dyDescent="0.15">
      <c r="A17" s="5"/>
      <c r="B17" s="16" t="s">
        <v>76</v>
      </c>
      <c r="C17" s="17"/>
      <c r="D17" s="18"/>
      <c r="E17" s="19"/>
      <c r="F17" s="20" t="s">
        <v>10</v>
      </c>
      <c r="G17" s="21">
        <v>6799</v>
      </c>
      <c r="H17" s="22">
        <v>6794</v>
      </c>
      <c r="I17" s="22">
        <v>7034</v>
      </c>
      <c r="J17" s="22">
        <v>6139</v>
      </c>
      <c r="K17" s="22">
        <v>5735</v>
      </c>
      <c r="L17" s="22">
        <v>9198</v>
      </c>
      <c r="M17" s="23">
        <v>8034</v>
      </c>
    </row>
    <row r="18" spans="1:13" x14ac:dyDescent="0.15">
      <c r="A18" s="5"/>
      <c r="B18" s="24" t="s">
        <v>0</v>
      </c>
      <c r="C18" s="25">
        <v>44886</v>
      </c>
      <c r="D18" s="26"/>
      <c r="E18" s="27"/>
      <c r="F18" s="28" t="s">
        <v>2</v>
      </c>
      <c r="G18" s="29">
        <v>3.73</v>
      </c>
      <c r="H18" s="30">
        <v>3.77</v>
      </c>
      <c r="I18" s="30">
        <v>3.64</v>
      </c>
      <c r="J18" s="30">
        <v>3.74</v>
      </c>
      <c r="K18" s="30">
        <v>3.87</v>
      </c>
      <c r="L18" s="30">
        <v>3.63</v>
      </c>
      <c r="M18" s="31">
        <v>3.69</v>
      </c>
    </row>
    <row r="19" spans="1:13" x14ac:dyDescent="0.15">
      <c r="A19" s="5"/>
      <c r="B19" s="24" t="s">
        <v>1</v>
      </c>
      <c r="C19" s="32">
        <v>2070</v>
      </c>
      <c r="D19" s="26" t="s">
        <v>15</v>
      </c>
      <c r="E19" s="32">
        <v>2140</v>
      </c>
      <c r="F19" s="28" t="s">
        <v>3</v>
      </c>
      <c r="G19" s="29">
        <v>98.2</v>
      </c>
      <c r="H19" s="30">
        <v>97</v>
      </c>
      <c r="I19" s="30">
        <v>98</v>
      </c>
      <c r="J19" s="30">
        <v>98.3</v>
      </c>
      <c r="K19" s="30">
        <v>96.4</v>
      </c>
      <c r="L19" s="30">
        <v>97.7</v>
      </c>
      <c r="M19" s="31">
        <v>97.9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3674</v>
      </c>
      <c r="H20" s="98">
        <v>5299</v>
      </c>
      <c r="I20" s="98">
        <v>4099</v>
      </c>
      <c r="J20" s="98">
        <v>3195</v>
      </c>
      <c r="K20" s="98">
        <v>5337</v>
      </c>
      <c r="L20" s="98">
        <v>6039</v>
      </c>
      <c r="M20" s="100">
        <v>4832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1.1670099553724682</v>
      </c>
      <c r="H21" s="127">
        <f t="shared" ref="H21:M21" si="2">H17/H$4</f>
        <v>1.158199795431299</v>
      </c>
      <c r="I21" s="127">
        <f t="shared" si="2"/>
        <v>1.1659207691032654</v>
      </c>
      <c r="J21" s="127">
        <f t="shared" si="2"/>
        <v>1.0272757697456492</v>
      </c>
      <c r="K21" s="127">
        <f t="shared" si="2"/>
        <v>0.98913418420144883</v>
      </c>
      <c r="L21" s="127">
        <f t="shared" si="2"/>
        <v>1.0332509548416087</v>
      </c>
      <c r="M21" s="128">
        <f t="shared" si="2"/>
        <v>0.96795180722891572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2070</v>
      </c>
      <c r="H22" s="35">
        <v>2110</v>
      </c>
      <c r="I22" s="35">
        <v>2170</v>
      </c>
      <c r="J22" s="35">
        <v>2130</v>
      </c>
      <c r="K22" s="35">
        <v>2130</v>
      </c>
      <c r="L22" s="35">
        <v>2170</v>
      </c>
      <c r="M22" s="36">
        <v>2140</v>
      </c>
    </row>
    <row r="23" spans="1:13" x14ac:dyDescent="0.15">
      <c r="A23" s="5"/>
      <c r="B23" s="37" t="s">
        <v>71</v>
      </c>
      <c r="C23" s="38"/>
      <c r="D23" s="39"/>
      <c r="E23" s="40"/>
      <c r="F23" s="41" t="s">
        <v>10</v>
      </c>
      <c r="G23" s="42">
        <v>7310</v>
      </c>
      <c r="H23" s="43">
        <v>7419</v>
      </c>
      <c r="I23" s="43">
        <v>7251</v>
      </c>
      <c r="J23" s="43">
        <v>6933</v>
      </c>
      <c r="K23" s="43">
        <v>6654</v>
      </c>
      <c r="L23" s="43">
        <v>10311</v>
      </c>
      <c r="M23" s="44">
        <v>9152</v>
      </c>
    </row>
    <row r="24" spans="1:13" x14ac:dyDescent="0.15">
      <c r="A24" s="5"/>
      <c r="B24" s="45" t="s">
        <v>0</v>
      </c>
      <c r="C24" s="3">
        <v>44872</v>
      </c>
      <c r="F24" s="46" t="s">
        <v>2</v>
      </c>
      <c r="G24" s="47">
        <v>3.48</v>
      </c>
      <c r="H24" s="48">
        <v>3.41</v>
      </c>
      <c r="I24" s="48">
        <v>3.54</v>
      </c>
      <c r="J24" s="48">
        <v>3.48</v>
      </c>
      <c r="K24" s="48">
        <v>3.61</v>
      </c>
      <c r="L24" s="48">
        <v>3.09</v>
      </c>
      <c r="M24" s="49">
        <v>3.19</v>
      </c>
    </row>
    <row r="25" spans="1:13" x14ac:dyDescent="0.15">
      <c r="A25" s="5"/>
      <c r="B25" s="45" t="s">
        <v>1</v>
      </c>
      <c r="C25" s="50">
        <v>8330</v>
      </c>
      <c r="D25" s="4" t="s">
        <v>15</v>
      </c>
      <c r="E25" s="50">
        <v>8320</v>
      </c>
      <c r="F25" s="46" t="s">
        <v>3</v>
      </c>
      <c r="G25" s="47">
        <v>98.6</v>
      </c>
      <c r="H25" s="48">
        <v>98.6</v>
      </c>
      <c r="I25" s="48">
        <v>98.4</v>
      </c>
      <c r="J25" s="48">
        <v>98.8</v>
      </c>
      <c r="K25" s="48">
        <v>98.5</v>
      </c>
      <c r="L25" s="48">
        <v>98.6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3406</v>
      </c>
      <c r="H26" s="99">
        <v>3450</v>
      </c>
      <c r="I26" s="99">
        <v>3728</v>
      </c>
      <c r="J26" s="99">
        <v>2962</v>
      </c>
      <c r="K26" s="99">
        <v>3325</v>
      </c>
      <c r="L26" s="99">
        <v>4702</v>
      </c>
      <c r="M26" s="101">
        <v>4587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1.2547202197047718</v>
      </c>
      <c r="H27" s="133">
        <f t="shared" ref="H27:M27" si="3">H23/H$4</f>
        <v>1.2647459938629391</v>
      </c>
      <c r="I27" s="133">
        <f t="shared" si="3"/>
        <v>1.2018896071606167</v>
      </c>
      <c r="J27" s="133">
        <f t="shared" si="3"/>
        <v>1.160140562248996</v>
      </c>
      <c r="K27" s="133">
        <f t="shared" si="3"/>
        <v>1.1476371162469816</v>
      </c>
      <c r="L27" s="133">
        <f t="shared" si="3"/>
        <v>1.158279038418333</v>
      </c>
      <c r="M27" s="134">
        <f t="shared" si="3"/>
        <v>1.1026506024096385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8330</v>
      </c>
      <c r="H28" s="53">
        <v>8390</v>
      </c>
      <c r="I28" s="53">
        <v>8440</v>
      </c>
      <c r="J28" s="53">
        <v>8400</v>
      </c>
      <c r="K28" s="53">
        <v>8410</v>
      </c>
      <c r="L28" s="53">
        <v>8370</v>
      </c>
      <c r="M28" s="54">
        <v>8320</v>
      </c>
    </row>
    <row r="29" spans="1:13" x14ac:dyDescent="0.15">
      <c r="A29" s="5"/>
      <c r="B29" s="16" t="s">
        <v>72</v>
      </c>
      <c r="C29" s="17"/>
      <c r="D29" s="18"/>
      <c r="E29" s="19"/>
      <c r="F29" s="20" t="s">
        <v>10</v>
      </c>
      <c r="G29" s="21">
        <v>11546</v>
      </c>
      <c r="H29" s="22">
        <v>11327</v>
      </c>
      <c r="I29" s="22">
        <v>11319</v>
      </c>
      <c r="J29" s="22">
        <v>11285</v>
      </c>
      <c r="K29" s="22">
        <v>10210</v>
      </c>
      <c r="L29" s="22">
        <v>16448</v>
      </c>
      <c r="M29" s="23">
        <v>14994</v>
      </c>
    </row>
    <row r="30" spans="1:13" x14ac:dyDescent="0.15">
      <c r="A30" s="5"/>
      <c r="B30" s="24" t="s">
        <v>0</v>
      </c>
      <c r="C30" s="25">
        <v>44872</v>
      </c>
      <c r="D30" s="26"/>
      <c r="E30" s="27"/>
      <c r="F30" s="28" t="s">
        <v>2</v>
      </c>
      <c r="G30" s="29">
        <v>3.24</v>
      </c>
      <c r="H30" s="30">
        <v>3.32</v>
      </c>
      <c r="I30" s="30">
        <v>3.28</v>
      </c>
      <c r="J30" s="30">
        <v>3.14</v>
      </c>
      <c r="K30" s="30">
        <v>3.41</v>
      </c>
      <c r="L30" s="30">
        <v>2.97</v>
      </c>
      <c r="M30" s="31">
        <v>3.08</v>
      </c>
    </row>
    <row r="31" spans="1:13" x14ac:dyDescent="0.15">
      <c r="A31" s="5"/>
      <c r="B31" s="24" t="s">
        <v>1</v>
      </c>
      <c r="C31" s="32">
        <v>5020</v>
      </c>
      <c r="D31" s="26" t="s">
        <v>15</v>
      </c>
      <c r="E31" s="32">
        <v>5070</v>
      </c>
      <c r="F31" s="28" t="s">
        <v>3</v>
      </c>
      <c r="G31" s="29">
        <v>98.8</v>
      </c>
      <c r="H31" s="30">
        <v>98.7</v>
      </c>
      <c r="I31" s="30">
        <v>98.7</v>
      </c>
      <c r="J31" s="30">
        <v>99.2</v>
      </c>
      <c r="K31" s="30">
        <v>98.7</v>
      </c>
      <c r="L31" s="30">
        <v>98.8</v>
      </c>
      <c r="M31" s="31">
        <v>98.7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4928</v>
      </c>
      <c r="H32" s="98">
        <v>5190</v>
      </c>
      <c r="I32" s="98">
        <v>5079</v>
      </c>
      <c r="J32" s="98">
        <v>3823</v>
      </c>
      <c r="K32" s="98">
        <v>4650</v>
      </c>
      <c r="L32" s="98">
        <v>6679</v>
      </c>
      <c r="M32" s="100">
        <v>6572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1.9818056985925163</v>
      </c>
      <c r="H33" s="127">
        <f t="shared" ref="H33:M33" si="4">H29/H$4</f>
        <v>1.9309580634162973</v>
      </c>
      <c r="I33" s="127">
        <f t="shared" si="4"/>
        <v>1.8761810044753853</v>
      </c>
      <c r="J33" s="127">
        <f t="shared" si="4"/>
        <v>1.8883868808567603</v>
      </c>
      <c r="K33" s="127">
        <f t="shared" si="4"/>
        <v>1.7609520524318731</v>
      </c>
      <c r="L33" s="127">
        <f t="shared" si="4"/>
        <v>1.8476746798472254</v>
      </c>
      <c r="M33" s="128">
        <f t="shared" si="4"/>
        <v>1.8065060240963855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5020</v>
      </c>
      <c r="H34" s="35">
        <v>5070</v>
      </c>
      <c r="I34" s="35">
        <v>5100</v>
      </c>
      <c r="J34" s="35">
        <v>5090</v>
      </c>
      <c r="K34" s="35">
        <v>5100</v>
      </c>
      <c r="L34" s="35">
        <v>5080</v>
      </c>
      <c r="M34" s="36">
        <v>5070</v>
      </c>
    </row>
    <row r="35" spans="1:13" x14ac:dyDescent="0.15">
      <c r="A35" s="5"/>
      <c r="B35" s="37" t="s">
        <v>73</v>
      </c>
      <c r="C35" s="38"/>
      <c r="D35" s="39"/>
      <c r="E35" s="40"/>
      <c r="F35" s="41" t="s">
        <v>10</v>
      </c>
      <c r="G35" s="42">
        <v>3174</v>
      </c>
      <c r="H35" s="43">
        <v>3143</v>
      </c>
      <c r="I35" s="43">
        <v>2906</v>
      </c>
      <c r="J35" s="43">
        <v>2994</v>
      </c>
      <c r="K35" s="43">
        <v>2593</v>
      </c>
      <c r="L35" s="43">
        <v>6268</v>
      </c>
      <c r="M35" s="44">
        <v>5124</v>
      </c>
    </row>
    <row r="36" spans="1:13" x14ac:dyDescent="0.15">
      <c r="A36" s="5"/>
      <c r="B36" s="45" t="s">
        <v>0</v>
      </c>
      <c r="C36" s="3">
        <v>44872</v>
      </c>
      <c r="F36" s="46" t="s">
        <v>2</v>
      </c>
      <c r="G36" s="47">
        <v>4.28</v>
      </c>
      <c r="H36" s="48">
        <v>4.3099999999999996</v>
      </c>
      <c r="I36" s="48">
        <v>4.51</v>
      </c>
      <c r="J36" s="48">
        <v>4.38</v>
      </c>
      <c r="K36" s="48">
        <v>4.57</v>
      </c>
      <c r="L36" s="48">
        <v>3.96</v>
      </c>
      <c r="M36" s="49">
        <v>4.13</v>
      </c>
    </row>
    <row r="37" spans="1:13" x14ac:dyDescent="0.15">
      <c r="A37" s="5"/>
      <c r="B37" s="45" t="s">
        <v>1</v>
      </c>
      <c r="C37" s="50">
        <v>2820</v>
      </c>
      <c r="D37" s="4" t="s">
        <v>15</v>
      </c>
      <c r="E37" s="50">
        <v>2840</v>
      </c>
      <c r="F37" s="46" t="s">
        <v>3</v>
      </c>
      <c r="G37" s="47">
        <v>97.4</v>
      </c>
      <c r="H37" s="48">
        <v>98.1</v>
      </c>
      <c r="I37" s="48">
        <v>97.4</v>
      </c>
      <c r="J37" s="48">
        <v>97.5</v>
      </c>
      <c r="K37" s="48">
        <v>97.6</v>
      </c>
      <c r="L37" s="48">
        <v>97.8</v>
      </c>
      <c r="M37" s="49">
        <v>97.8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2327</v>
      </c>
      <c r="H38" s="99">
        <v>1940</v>
      </c>
      <c r="I38" s="99">
        <v>2199</v>
      </c>
      <c r="J38" s="99">
        <v>2174</v>
      </c>
      <c r="K38" s="99">
        <v>1865</v>
      </c>
      <c r="L38" s="99">
        <v>4107</v>
      </c>
      <c r="M38" s="101">
        <v>3304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0.54479917610710604</v>
      </c>
      <c r="H39" s="133">
        <f t="shared" ref="H39:M39" si="5">H35/H$4</f>
        <v>0.53579952267303099</v>
      </c>
      <c r="I39" s="133">
        <f t="shared" si="5"/>
        <v>0.48168407094314603</v>
      </c>
      <c r="J39" s="133">
        <f t="shared" si="5"/>
        <v>0.50100401606425704</v>
      </c>
      <c r="K39" s="133">
        <f t="shared" si="5"/>
        <v>0.4472231804070369</v>
      </c>
      <c r="L39" s="133">
        <f t="shared" si="5"/>
        <v>0.70411143563244216</v>
      </c>
      <c r="M39" s="134">
        <f t="shared" si="5"/>
        <v>0.61734939759036145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2820</v>
      </c>
      <c r="H40" s="53">
        <v>2840</v>
      </c>
      <c r="I40" s="53">
        <v>2840</v>
      </c>
      <c r="J40" s="53">
        <v>2830</v>
      </c>
      <c r="K40" s="53">
        <v>2820</v>
      </c>
      <c r="L40" s="53">
        <v>2880</v>
      </c>
      <c r="M40" s="54">
        <v>2840</v>
      </c>
    </row>
    <row r="41" spans="1:13" x14ac:dyDescent="0.15">
      <c r="A41" s="5"/>
      <c r="B41" s="16" t="s">
        <v>70</v>
      </c>
      <c r="C41" s="17"/>
      <c r="D41" s="18"/>
      <c r="E41" s="19"/>
      <c r="F41" s="20" t="s">
        <v>10</v>
      </c>
      <c r="G41" s="21">
        <v>12229</v>
      </c>
      <c r="H41" s="22">
        <v>12247</v>
      </c>
      <c r="I41" s="22">
        <v>12489</v>
      </c>
      <c r="J41" s="22">
        <v>12244</v>
      </c>
      <c r="K41" s="22">
        <v>11806</v>
      </c>
      <c r="L41" s="22">
        <v>15621</v>
      </c>
      <c r="M41" s="23">
        <v>14682</v>
      </c>
    </row>
    <row r="42" spans="1:13" x14ac:dyDescent="0.15">
      <c r="A42" s="5"/>
      <c r="B42" s="24" t="s">
        <v>0</v>
      </c>
      <c r="C42" s="25">
        <v>44858</v>
      </c>
      <c r="D42" s="26"/>
      <c r="E42" s="27"/>
      <c r="F42" s="28" t="s">
        <v>2</v>
      </c>
      <c r="G42" s="29">
        <v>1.81</v>
      </c>
      <c r="H42" s="30">
        <v>1.81</v>
      </c>
      <c r="I42" s="30">
        <v>1.84</v>
      </c>
      <c r="J42" s="30">
        <v>1.83</v>
      </c>
      <c r="K42" s="30">
        <v>1.89</v>
      </c>
      <c r="L42" s="30">
        <v>1.69</v>
      </c>
      <c r="M42" s="31">
        <v>1.8</v>
      </c>
    </row>
    <row r="43" spans="1:13" x14ac:dyDescent="0.15">
      <c r="A43" s="5"/>
      <c r="B43" s="24" t="s">
        <v>1</v>
      </c>
      <c r="C43" s="32">
        <v>5700</v>
      </c>
      <c r="D43" s="26" t="s">
        <v>15</v>
      </c>
      <c r="E43" s="32">
        <v>5960</v>
      </c>
      <c r="F43" s="28" t="s">
        <v>3</v>
      </c>
      <c r="G43" s="29">
        <v>99.5</v>
      </c>
      <c r="H43" s="30">
        <v>99.6</v>
      </c>
      <c r="I43" s="30">
        <v>99.4</v>
      </c>
      <c r="J43" s="30">
        <v>99.3</v>
      </c>
      <c r="K43" s="30">
        <v>99.3</v>
      </c>
      <c r="L43" s="30">
        <v>99.6</v>
      </c>
      <c r="M43" s="31">
        <v>98.8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2568</v>
      </c>
      <c r="H44" s="98">
        <v>2335</v>
      </c>
      <c r="I44" s="98">
        <v>2861</v>
      </c>
      <c r="J44" s="98">
        <v>2980</v>
      </c>
      <c r="K44" s="98">
        <v>2997</v>
      </c>
      <c r="L44" s="98">
        <v>3021</v>
      </c>
      <c r="M44" s="100">
        <v>5104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2.0990387916237556</v>
      </c>
      <c r="H45" s="127">
        <f t="shared" ref="H45:M45" si="6">H41/H$4</f>
        <v>2.0877940675076712</v>
      </c>
      <c r="I45" s="127">
        <f t="shared" si="6"/>
        <v>2.0701143709597214</v>
      </c>
      <c r="J45" s="127">
        <f t="shared" si="6"/>
        <v>2.0488621151271755</v>
      </c>
      <c r="K45" s="127">
        <f t="shared" si="6"/>
        <v>2.0362193859951709</v>
      </c>
      <c r="L45" s="127">
        <f t="shared" si="6"/>
        <v>1.7547742080431363</v>
      </c>
      <c r="M45" s="128">
        <f t="shared" si="6"/>
        <v>1.7689156626506024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5700</v>
      </c>
      <c r="H46" s="35">
        <v>5810</v>
      </c>
      <c r="I46" s="35">
        <v>5920</v>
      </c>
      <c r="J46" s="35">
        <v>5970</v>
      </c>
      <c r="K46" s="35">
        <v>5950</v>
      </c>
      <c r="L46" s="35">
        <v>5960</v>
      </c>
      <c r="M46" s="36">
        <v>5960</v>
      </c>
    </row>
    <row r="47" spans="1:13" x14ac:dyDescent="0.15">
      <c r="A47" s="5"/>
      <c r="B47" s="37" t="s">
        <v>68</v>
      </c>
      <c r="C47" s="38"/>
      <c r="D47" s="39"/>
      <c r="E47" s="40"/>
      <c r="F47" s="41" t="s">
        <v>10</v>
      </c>
      <c r="G47" s="42">
        <v>4434</v>
      </c>
      <c r="H47" s="43">
        <v>4183</v>
      </c>
      <c r="I47" s="43">
        <v>4392</v>
      </c>
      <c r="J47" s="43">
        <v>4099</v>
      </c>
      <c r="K47" s="43">
        <v>4230</v>
      </c>
      <c r="L47" s="43">
        <v>7235</v>
      </c>
      <c r="M47" s="44">
        <v>6636</v>
      </c>
    </row>
    <row r="48" spans="1:13" x14ac:dyDescent="0.15">
      <c r="A48" s="5"/>
      <c r="B48" s="45" t="s">
        <v>0</v>
      </c>
      <c r="C48" s="3">
        <v>44851</v>
      </c>
      <c r="F48" s="46" t="s">
        <v>2</v>
      </c>
      <c r="G48" s="47">
        <v>2.2000000000000002</v>
      </c>
      <c r="H48" s="48">
        <v>2.1</v>
      </c>
      <c r="I48" s="48">
        <v>2.16</v>
      </c>
      <c r="J48" s="48">
        <v>2.13</v>
      </c>
      <c r="K48" s="48">
        <v>2.2200000000000002</v>
      </c>
      <c r="L48" s="48">
        <v>2.02</v>
      </c>
      <c r="M48" s="49">
        <v>2.0099999999999998</v>
      </c>
    </row>
    <row r="49" spans="1:13" x14ac:dyDescent="0.15">
      <c r="A49" s="5"/>
      <c r="B49" s="45" t="s">
        <v>1</v>
      </c>
      <c r="C49" s="50">
        <v>1970</v>
      </c>
      <c r="D49" s="4" t="s">
        <v>15</v>
      </c>
      <c r="E49" s="50">
        <v>1970</v>
      </c>
      <c r="F49" s="46" t="s">
        <v>3</v>
      </c>
      <c r="G49" s="47">
        <v>99.2</v>
      </c>
      <c r="H49" s="48">
        <v>99.5</v>
      </c>
      <c r="I49" s="48">
        <v>99.6</v>
      </c>
      <c r="J49" s="48">
        <v>99.6</v>
      </c>
      <c r="K49" s="48">
        <v>99.4</v>
      </c>
      <c r="L49" s="48">
        <v>98.7</v>
      </c>
      <c r="M49" s="49">
        <v>99.1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1109</v>
      </c>
      <c r="H50" s="87">
        <v>772</v>
      </c>
      <c r="I50" s="87">
        <v>801</v>
      </c>
      <c r="J50" s="87">
        <v>721</v>
      </c>
      <c r="K50" s="87">
        <v>878</v>
      </c>
      <c r="L50" s="99">
        <v>2602</v>
      </c>
      <c r="M50" s="101">
        <v>1852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0.76107106076210096</v>
      </c>
      <c r="H51" s="133">
        <f t="shared" ref="H51:M51" si="7">H47/H$4</f>
        <v>0.71309239686327996</v>
      </c>
      <c r="I51" s="133">
        <f t="shared" si="7"/>
        <v>0.72799602187966184</v>
      </c>
      <c r="J51" s="133">
        <f t="shared" si="7"/>
        <v>0.68591030789825969</v>
      </c>
      <c r="K51" s="133">
        <f t="shared" si="7"/>
        <v>0.72956191790272507</v>
      </c>
      <c r="L51" s="133">
        <f t="shared" si="7"/>
        <v>0.81273871040215684</v>
      </c>
      <c r="M51" s="134">
        <f t="shared" si="7"/>
        <v>0.79951807228915661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1970</v>
      </c>
      <c r="H52" s="53">
        <v>1990</v>
      </c>
      <c r="I52" s="53">
        <v>1960</v>
      </c>
      <c r="J52" s="53">
        <v>1970</v>
      </c>
      <c r="K52" s="53">
        <v>1990</v>
      </c>
      <c r="L52" s="53">
        <v>2000</v>
      </c>
      <c r="M52" s="54">
        <v>1970</v>
      </c>
    </row>
    <row r="53" spans="1:13" x14ac:dyDescent="0.15">
      <c r="A53" s="5"/>
      <c r="B53" s="16" t="s">
        <v>69</v>
      </c>
      <c r="C53" s="17"/>
      <c r="D53" s="18"/>
      <c r="E53" s="19"/>
      <c r="F53" s="20" t="s">
        <v>10</v>
      </c>
      <c r="G53" s="21">
        <v>2852</v>
      </c>
      <c r="H53" s="22">
        <v>2719</v>
      </c>
      <c r="I53" s="22">
        <v>2927</v>
      </c>
      <c r="J53" s="22">
        <v>2735</v>
      </c>
      <c r="K53" s="22">
        <v>2612</v>
      </c>
      <c r="L53" s="22">
        <v>5589</v>
      </c>
      <c r="M53" s="23">
        <v>4892</v>
      </c>
    </row>
    <row r="54" spans="1:13" x14ac:dyDescent="0.15">
      <c r="A54" s="5"/>
      <c r="B54" s="24" t="s">
        <v>0</v>
      </c>
      <c r="C54" s="25">
        <v>44851</v>
      </c>
      <c r="D54" s="26"/>
      <c r="E54" s="27"/>
      <c r="F54" s="28" t="s">
        <v>2</v>
      </c>
      <c r="G54" s="29">
        <v>2.58</v>
      </c>
      <c r="H54" s="30">
        <v>2.67</v>
      </c>
      <c r="I54" s="30">
        <v>2.57</v>
      </c>
      <c r="J54" s="30">
        <v>2.65</v>
      </c>
      <c r="K54" s="30">
        <v>2.67</v>
      </c>
      <c r="L54" s="30">
        <v>2.38</v>
      </c>
      <c r="M54" s="31">
        <v>2.4500000000000002</v>
      </c>
    </row>
    <row r="55" spans="1:13" x14ac:dyDescent="0.15">
      <c r="A55" s="5"/>
      <c r="B55" s="24" t="s">
        <v>1</v>
      </c>
      <c r="C55" s="32">
        <v>2040</v>
      </c>
      <c r="D55" s="26" t="s">
        <v>15</v>
      </c>
      <c r="E55" s="32">
        <v>2050</v>
      </c>
      <c r="F55" s="28" t="s">
        <v>3</v>
      </c>
      <c r="G55" s="29">
        <v>99.3</v>
      </c>
      <c r="H55" s="30">
        <v>98.6</v>
      </c>
      <c r="I55" s="30">
        <v>99.2</v>
      </c>
      <c r="J55" s="30">
        <v>98.8</v>
      </c>
      <c r="K55" s="30">
        <v>99.6</v>
      </c>
      <c r="L55" s="30">
        <v>99.1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>
        <v>800</v>
      </c>
      <c r="H56" s="98">
        <v>1200</v>
      </c>
      <c r="I56" s="84">
        <v>931</v>
      </c>
      <c r="J56" s="98">
        <v>1058</v>
      </c>
      <c r="K56" s="84">
        <v>632</v>
      </c>
      <c r="L56" s="98">
        <v>1838</v>
      </c>
      <c r="M56" s="100">
        <v>1699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0.48952969447305184</v>
      </c>
      <c r="H57" s="127">
        <f t="shared" ref="H57:M57" si="8">H53/H$4</f>
        <v>0.46351858165700649</v>
      </c>
      <c r="I57" s="127">
        <f t="shared" si="8"/>
        <v>0.48516492623901875</v>
      </c>
      <c r="J57" s="127">
        <f t="shared" si="8"/>
        <v>0.45766398929049529</v>
      </c>
      <c r="K57" s="127">
        <f t="shared" si="8"/>
        <v>0.45050017247326662</v>
      </c>
      <c r="L57" s="127">
        <f t="shared" si="8"/>
        <v>0.6278364412491575</v>
      </c>
      <c r="M57" s="128">
        <f t="shared" si="8"/>
        <v>0.58939759036144579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2040</v>
      </c>
      <c r="H58" s="35">
        <v>2050</v>
      </c>
      <c r="I58" s="35">
        <v>2020</v>
      </c>
      <c r="J58" s="35">
        <v>2080</v>
      </c>
      <c r="K58" s="35">
        <v>2060</v>
      </c>
      <c r="L58" s="35">
        <v>2080</v>
      </c>
      <c r="M58" s="36">
        <v>2050</v>
      </c>
    </row>
    <row r="59" spans="1:13" x14ac:dyDescent="0.15">
      <c r="A59" s="5"/>
      <c r="B59" s="37" t="s">
        <v>63</v>
      </c>
      <c r="C59" s="38"/>
      <c r="D59" s="39"/>
      <c r="E59" s="40"/>
      <c r="F59" s="41" t="s">
        <v>10</v>
      </c>
      <c r="G59" s="42">
        <v>10010</v>
      </c>
      <c r="H59" s="43">
        <v>10175</v>
      </c>
      <c r="I59" s="43">
        <v>10013</v>
      </c>
      <c r="J59" s="43">
        <v>10320</v>
      </c>
      <c r="K59" s="43">
        <v>9602</v>
      </c>
      <c r="L59" s="43">
        <v>15474</v>
      </c>
      <c r="M59" s="44">
        <v>14627</v>
      </c>
    </row>
    <row r="60" spans="1:13" x14ac:dyDescent="0.15">
      <c r="A60" s="5"/>
      <c r="B60" s="45" t="s">
        <v>0</v>
      </c>
      <c r="C60" s="3">
        <v>44837</v>
      </c>
      <c r="F60" s="46" t="s">
        <v>2</v>
      </c>
      <c r="G60" s="47">
        <v>2.79</v>
      </c>
      <c r="H60" s="48">
        <v>2.84</v>
      </c>
      <c r="I60" s="48">
        <v>2.85</v>
      </c>
      <c r="J60" s="48">
        <v>2.79</v>
      </c>
      <c r="K60" s="48">
        <v>2.96</v>
      </c>
      <c r="L60" s="48">
        <v>2.56</v>
      </c>
      <c r="M60" s="49">
        <v>2.68</v>
      </c>
    </row>
    <row r="61" spans="1:13" x14ac:dyDescent="0.15">
      <c r="A61" s="5"/>
      <c r="B61" s="45" t="s">
        <v>1</v>
      </c>
      <c r="C61" s="50">
        <v>6510</v>
      </c>
      <c r="D61" s="4" t="s">
        <v>15</v>
      </c>
      <c r="E61" s="50">
        <v>6570</v>
      </c>
      <c r="F61" s="46" t="s">
        <v>3</v>
      </c>
      <c r="G61" s="47">
        <v>99.3</v>
      </c>
      <c r="H61" s="48">
        <v>98.9</v>
      </c>
      <c r="I61" s="48">
        <v>99.1</v>
      </c>
      <c r="J61" s="48">
        <v>99.6</v>
      </c>
      <c r="K61" s="48">
        <v>98.8</v>
      </c>
      <c r="L61" s="48">
        <v>99.1</v>
      </c>
      <c r="M61" s="49">
        <v>98.6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3077</v>
      </c>
      <c r="H62" s="99">
        <v>3894</v>
      </c>
      <c r="I62" s="99">
        <v>3404</v>
      </c>
      <c r="J62" s="99">
        <v>2430</v>
      </c>
      <c r="K62" s="99">
        <v>3909</v>
      </c>
      <c r="L62" s="99">
        <v>5010</v>
      </c>
      <c r="M62" s="101">
        <v>6287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1.7181599725369034</v>
      </c>
      <c r="H63" s="133">
        <f t="shared" ref="H63:M63" si="9">H59/H$4</f>
        <v>1.7345721104670986</v>
      </c>
      <c r="I63" s="133">
        <f t="shared" si="9"/>
        <v>1.6597049560749213</v>
      </c>
      <c r="J63" s="133">
        <f t="shared" si="9"/>
        <v>1.7269076305220883</v>
      </c>
      <c r="K63" s="133">
        <f t="shared" si="9"/>
        <v>1.6560883063125216</v>
      </c>
      <c r="L63" s="133">
        <f t="shared" si="9"/>
        <v>1.7382610649292294</v>
      </c>
      <c r="M63" s="134">
        <f t="shared" si="9"/>
        <v>1.762289156626506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6510</v>
      </c>
      <c r="H64" s="53">
        <v>6550</v>
      </c>
      <c r="I64" s="53">
        <v>6580</v>
      </c>
      <c r="J64" s="53">
        <v>6540</v>
      </c>
      <c r="K64" s="53">
        <v>6550</v>
      </c>
      <c r="L64" s="53">
        <v>6590</v>
      </c>
      <c r="M64" s="54">
        <v>6570</v>
      </c>
    </row>
    <row r="65" spans="1:13" x14ac:dyDescent="0.15">
      <c r="A65" s="5"/>
      <c r="B65" s="16" t="s">
        <v>64</v>
      </c>
      <c r="C65" s="17"/>
      <c r="D65" s="18"/>
      <c r="E65" s="19"/>
      <c r="F65" s="20" t="s">
        <v>10</v>
      </c>
      <c r="G65" s="21">
        <v>2889</v>
      </c>
      <c r="H65" s="22">
        <v>2626</v>
      </c>
      <c r="I65" s="22">
        <v>2813</v>
      </c>
      <c r="J65" s="22">
        <v>2507</v>
      </c>
      <c r="K65" s="22">
        <v>2474</v>
      </c>
      <c r="L65" s="22">
        <v>4497</v>
      </c>
      <c r="M65" s="23">
        <v>4471</v>
      </c>
    </row>
    <row r="66" spans="1:13" x14ac:dyDescent="0.15">
      <c r="A66" s="5"/>
      <c r="B66" s="24" t="s">
        <v>0</v>
      </c>
      <c r="C66" s="25">
        <v>44837</v>
      </c>
      <c r="D66" s="26"/>
      <c r="E66" s="27"/>
      <c r="F66" s="28" t="s">
        <v>2</v>
      </c>
      <c r="G66" s="29">
        <v>3.52</v>
      </c>
      <c r="H66" s="30">
        <v>3.6</v>
      </c>
      <c r="I66" s="30">
        <v>3.58</v>
      </c>
      <c r="J66" s="30">
        <v>3.57</v>
      </c>
      <c r="K66" s="30">
        <v>3.69</v>
      </c>
      <c r="L66" s="30">
        <v>3.45</v>
      </c>
      <c r="M66" s="31">
        <v>3.39</v>
      </c>
    </row>
    <row r="67" spans="1:13" x14ac:dyDescent="0.15">
      <c r="A67" s="5"/>
      <c r="B67" s="24" t="s">
        <v>1</v>
      </c>
      <c r="C67" s="32">
        <v>4540</v>
      </c>
      <c r="D67" s="26" t="s">
        <v>15</v>
      </c>
      <c r="E67" s="32">
        <v>4620</v>
      </c>
      <c r="F67" s="28" t="s">
        <v>3</v>
      </c>
      <c r="G67" s="29">
        <v>98</v>
      </c>
      <c r="H67" s="30">
        <v>97.8</v>
      </c>
      <c r="I67" s="30">
        <v>97.8</v>
      </c>
      <c r="J67" s="30">
        <v>98.8</v>
      </c>
      <c r="K67" s="30">
        <v>97.2</v>
      </c>
      <c r="L67" s="30">
        <v>97.5</v>
      </c>
      <c r="M67" s="31">
        <v>97.7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1696</v>
      </c>
      <c r="H68" s="98">
        <v>1590</v>
      </c>
      <c r="I68" s="98">
        <v>1769</v>
      </c>
      <c r="J68" s="98">
        <v>1033</v>
      </c>
      <c r="K68" s="98">
        <v>1840</v>
      </c>
      <c r="L68" s="98">
        <v>3052</v>
      </c>
      <c r="M68" s="100">
        <v>2877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0.49588053553038103</v>
      </c>
      <c r="H69" s="127">
        <f t="shared" ref="H69:M69" si="10">H65/H$4</f>
        <v>0.44766450733037844</v>
      </c>
      <c r="I69" s="127">
        <f t="shared" si="10"/>
        <v>0.46626885463285267</v>
      </c>
      <c r="J69" s="127">
        <f t="shared" si="10"/>
        <v>0.41951137884872824</v>
      </c>
      <c r="K69" s="127">
        <f t="shared" si="10"/>
        <v>0.42669886167644017</v>
      </c>
      <c r="L69" s="127">
        <f t="shared" si="10"/>
        <v>0.50516737811727697</v>
      </c>
      <c r="M69" s="128">
        <f t="shared" si="10"/>
        <v>0.53867469879518071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4540</v>
      </c>
      <c r="H70" s="35">
        <v>4610</v>
      </c>
      <c r="I70" s="35">
        <v>4670</v>
      </c>
      <c r="J70" s="35">
        <v>4660</v>
      </c>
      <c r="K70" s="35">
        <v>4570</v>
      </c>
      <c r="L70" s="35">
        <v>4690</v>
      </c>
      <c r="M70" s="36">
        <v>4620</v>
      </c>
    </row>
    <row r="71" spans="1:13" x14ac:dyDescent="0.15">
      <c r="A71" s="5"/>
      <c r="B71" s="37" t="s">
        <v>65</v>
      </c>
      <c r="C71" s="38"/>
      <c r="D71" s="39"/>
      <c r="E71" s="40"/>
      <c r="F71" s="41" t="s">
        <v>10</v>
      </c>
      <c r="G71" s="42">
        <v>6510</v>
      </c>
      <c r="H71" s="43">
        <v>6575</v>
      </c>
      <c r="I71" s="43">
        <v>6372</v>
      </c>
      <c r="J71" s="43">
        <v>6300</v>
      </c>
      <c r="K71" s="43">
        <v>6062</v>
      </c>
      <c r="L71" s="43">
        <v>9726</v>
      </c>
      <c r="M71" s="44">
        <v>8566</v>
      </c>
    </row>
    <row r="72" spans="1:13" x14ac:dyDescent="0.15">
      <c r="A72" s="5"/>
      <c r="B72" s="45" t="s">
        <v>0</v>
      </c>
      <c r="C72" s="3">
        <v>44837</v>
      </c>
      <c r="F72" s="46" t="s">
        <v>2</v>
      </c>
      <c r="G72" s="47">
        <v>2.4</v>
      </c>
      <c r="H72" s="48">
        <v>2.33</v>
      </c>
      <c r="I72" s="48">
        <v>2.41</v>
      </c>
      <c r="J72" s="48">
        <v>2.41</v>
      </c>
      <c r="K72" s="48">
        <v>2.48</v>
      </c>
      <c r="L72" s="48">
        <v>2.16</v>
      </c>
      <c r="M72" s="49">
        <v>2.2400000000000002</v>
      </c>
    </row>
    <row r="73" spans="1:13" x14ac:dyDescent="0.15">
      <c r="A73" s="5"/>
      <c r="B73" s="45" t="s">
        <v>1</v>
      </c>
      <c r="C73" s="50">
        <v>3710</v>
      </c>
      <c r="D73" s="4" t="s">
        <v>15</v>
      </c>
      <c r="E73" s="50">
        <v>3760</v>
      </c>
      <c r="F73" s="46" t="s">
        <v>3</v>
      </c>
      <c r="G73" s="47">
        <v>99.1</v>
      </c>
      <c r="H73" s="48">
        <v>99.5</v>
      </c>
      <c r="I73" s="48">
        <v>99.5</v>
      </c>
      <c r="J73" s="48">
        <v>99</v>
      </c>
      <c r="K73" s="48">
        <v>99.1</v>
      </c>
      <c r="L73" s="48">
        <v>99.3</v>
      </c>
      <c r="M73" s="49">
        <v>99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2003</v>
      </c>
      <c r="H74" s="99">
        <v>1401</v>
      </c>
      <c r="I74" s="99">
        <v>1380</v>
      </c>
      <c r="J74" s="99">
        <v>2109</v>
      </c>
      <c r="K74" s="99">
        <v>1838</v>
      </c>
      <c r="L74" s="99">
        <v>2478</v>
      </c>
      <c r="M74" s="101">
        <v>2707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1.11740473738414</v>
      </c>
      <c r="H75" s="133">
        <f t="shared" ref="H75:M75" si="11">H71/H$4</f>
        <v>1.1208660075008523</v>
      </c>
      <c r="I75" s="133">
        <f t="shared" si="11"/>
        <v>1.0561909497762307</v>
      </c>
      <c r="J75" s="133">
        <f t="shared" si="11"/>
        <v>1.0542168674698795</v>
      </c>
      <c r="K75" s="133">
        <f t="shared" si="11"/>
        <v>1.045532942393929</v>
      </c>
      <c r="L75" s="133">
        <f t="shared" si="11"/>
        <v>1.0925634688833969</v>
      </c>
      <c r="M75" s="134">
        <f t="shared" si="11"/>
        <v>1.0320481927710843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3710</v>
      </c>
      <c r="H76" s="53">
        <v>3720</v>
      </c>
      <c r="I76" s="53">
        <v>3750</v>
      </c>
      <c r="J76" s="53">
        <v>3690</v>
      </c>
      <c r="K76" s="53">
        <v>3700</v>
      </c>
      <c r="L76" s="53">
        <v>3760</v>
      </c>
      <c r="M76" s="54">
        <v>3760</v>
      </c>
    </row>
    <row r="77" spans="1:13" x14ac:dyDescent="0.15">
      <c r="A77" s="5"/>
      <c r="B77" s="16" t="s">
        <v>66</v>
      </c>
      <c r="C77" s="17"/>
      <c r="D77" s="18"/>
      <c r="E77" s="19"/>
      <c r="F77" s="20" t="s">
        <v>10</v>
      </c>
      <c r="G77" s="21">
        <v>3255</v>
      </c>
      <c r="H77" s="22">
        <v>3350</v>
      </c>
      <c r="I77" s="22">
        <v>3242</v>
      </c>
      <c r="J77" s="22">
        <v>3159</v>
      </c>
      <c r="K77" s="22">
        <v>3016</v>
      </c>
      <c r="L77" s="22">
        <v>5999</v>
      </c>
      <c r="M77" s="23">
        <v>5199</v>
      </c>
    </row>
    <row r="78" spans="1:13" x14ac:dyDescent="0.15">
      <c r="A78" s="5"/>
      <c r="B78" s="24" t="s">
        <v>0</v>
      </c>
      <c r="C78" s="25">
        <v>44837</v>
      </c>
      <c r="D78" s="26"/>
      <c r="E78" s="27"/>
      <c r="F78" s="28" t="s">
        <v>2</v>
      </c>
      <c r="G78" s="29">
        <v>3.54</v>
      </c>
      <c r="H78" s="30">
        <v>3.38</v>
      </c>
      <c r="I78" s="30">
        <v>3.49</v>
      </c>
      <c r="J78" s="30">
        <v>3.47</v>
      </c>
      <c r="K78" s="30">
        <v>3.59</v>
      </c>
      <c r="L78" s="30">
        <v>3.28</v>
      </c>
      <c r="M78" s="31">
        <v>3.37</v>
      </c>
    </row>
    <row r="79" spans="1:13" x14ac:dyDescent="0.15">
      <c r="A79" s="5"/>
      <c r="B79" s="24" t="s">
        <v>1</v>
      </c>
      <c r="C79" s="32">
        <v>3200</v>
      </c>
      <c r="D79" s="26" t="s">
        <v>15</v>
      </c>
      <c r="E79" s="32">
        <v>3300</v>
      </c>
      <c r="F79" s="28" t="s">
        <v>3</v>
      </c>
      <c r="G79" s="29">
        <v>97.8</v>
      </c>
      <c r="H79" s="30">
        <v>98.6</v>
      </c>
      <c r="I79" s="30">
        <v>98.4</v>
      </c>
      <c r="J79" s="30">
        <v>98.5</v>
      </c>
      <c r="K79" s="30">
        <v>98.1</v>
      </c>
      <c r="L79" s="30">
        <v>97.9</v>
      </c>
      <c r="M79" s="31">
        <v>97.6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2076</v>
      </c>
      <c r="H80" s="98">
        <v>1512</v>
      </c>
      <c r="I80" s="98">
        <v>1632</v>
      </c>
      <c r="J80" s="98">
        <v>1502</v>
      </c>
      <c r="K80" s="98">
        <v>1766</v>
      </c>
      <c r="L80" s="98">
        <v>3595</v>
      </c>
      <c r="M80" s="100">
        <v>3533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0.55870236869207002</v>
      </c>
      <c r="H81" s="127">
        <f t="shared" ref="H81:M81" si="12">H77/H$4</f>
        <v>0.57108762359359022</v>
      </c>
      <c r="I81" s="127">
        <f t="shared" si="12"/>
        <v>0.53737775567710921</v>
      </c>
      <c r="J81" s="127">
        <f t="shared" si="12"/>
        <v>0.52861445783132532</v>
      </c>
      <c r="K81" s="127">
        <f t="shared" si="12"/>
        <v>0.52017937219730936</v>
      </c>
      <c r="L81" s="127">
        <f t="shared" si="12"/>
        <v>0.6738935070770613</v>
      </c>
      <c r="M81" s="128">
        <f t="shared" si="12"/>
        <v>0.6263855421686747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3200</v>
      </c>
      <c r="H82" s="35">
        <v>3240</v>
      </c>
      <c r="I82" s="35">
        <v>3260</v>
      </c>
      <c r="J82" s="35">
        <v>3260</v>
      </c>
      <c r="K82" s="35">
        <v>3280</v>
      </c>
      <c r="L82" s="35">
        <v>3290</v>
      </c>
      <c r="M82" s="36">
        <v>3300</v>
      </c>
    </row>
    <row r="83" spans="1:13" x14ac:dyDescent="0.15">
      <c r="A83" s="5"/>
      <c r="B83" s="37" t="s">
        <v>62</v>
      </c>
      <c r="C83" s="38"/>
      <c r="D83" s="39"/>
      <c r="E83" s="40"/>
      <c r="F83" s="41" t="s">
        <v>10</v>
      </c>
      <c r="G83" s="42">
        <v>1554</v>
      </c>
      <c r="H83" s="43">
        <v>1646</v>
      </c>
      <c r="I83" s="43">
        <v>1609</v>
      </c>
      <c r="J83" s="43">
        <v>1523</v>
      </c>
      <c r="K83" s="43">
        <v>1526</v>
      </c>
      <c r="L83" s="43">
        <v>3154</v>
      </c>
      <c r="M83" s="44">
        <v>2700</v>
      </c>
    </row>
    <row r="84" spans="1:13" x14ac:dyDescent="0.15">
      <c r="A84" s="5"/>
      <c r="B84" s="45" t="s">
        <v>0</v>
      </c>
      <c r="C84" s="3">
        <v>44823</v>
      </c>
      <c r="F84" s="46" t="s">
        <v>2</v>
      </c>
      <c r="G84" s="47">
        <v>4.6399999999999997</v>
      </c>
      <c r="H84" s="48">
        <v>4.53</v>
      </c>
      <c r="I84" s="48">
        <v>4.68</v>
      </c>
      <c r="J84" s="48">
        <v>4.54</v>
      </c>
      <c r="K84" s="48">
        <v>4.91</v>
      </c>
      <c r="L84" s="48">
        <v>4.34</v>
      </c>
      <c r="M84" s="49">
        <v>4.42</v>
      </c>
    </row>
    <row r="85" spans="1:13" x14ac:dyDescent="0.15">
      <c r="A85" s="5"/>
      <c r="B85" s="45" t="s">
        <v>1</v>
      </c>
      <c r="C85" s="50">
        <v>3290</v>
      </c>
      <c r="D85" s="4" t="s">
        <v>15</v>
      </c>
      <c r="E85" s="50">
        <v>3380</v>
      </c>
      <c r="F85" s="46" t="s">
        <v>3</v>
      </c>
      <c r="G85" s="47">
        <v>98.2</v>
      </c>
      <c r="H85" s="48">
        <v>98.8</v>
      </c>
      <c r="I85" s="48">
        <v>97.3</v>
      </c>
      <c r="J85" s="48">
        <v>99.5</v>
      </c>
      <c r="K85" s="48">
        <v>96.2</v>
      </c>
      <c r="L85" s="48">
        <v>97.9</v>
      </c>
      <c r="M85" s="49">
        <v>97.3</v>
      </c>
    </row>
    <row r="86" spans="1:13" x14ac:dyDescent="0.15">
      <c r="A86" s="5"/>
      <c r="B86" s="45"/>
      <c r="C86" s="50"/>
      <c r="E86" s="50"/>
      <c r="F86" s="55" t="s">
        <v>57</v>
      </c>
      <c r="G86" s="86">
        <v>961</v>
      </c>
      <c r="H86" s="87">
        <v>776</v>
      </c>
      <c r="I86" s="99">
        <v>1287</v>
      </c>
      <c r="J86" s="87">
        <v>527</v>
      </c>
      <c r="K86" s="99">
        <v>1603</v>
      </c>
      <c r="L86" s="99">
        <v>2122</v>
      </c>
      <c r="M86" s="101">
        <v>2117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0.26673532440782699</v>
      </c>
      <c r="H87" s="133">
        <f t="shared" ref="H87:M87" si="13">H83/H$4</f>
        <v>0.28060006818956701</v>
      </c>
      <c r="I87" s="133">
        <f t="shared" si="13"/>
        <v>0.26669981766948453</v>
      </c>
      <c r="J87" s="133">
        <f t="shared" si="13"/>
        <v>0.25485274431057564</v>
      </c>
      <c r="K87" s="133">
        <f t="shared" si="13"/>
        <v>0.26319420489824075</v>
      </c>
      <c r="L87" s="133">
        <f t="shared" si="13"/>
        <v>0.35430240395416762</v>
      </c>
      <c r="M87" s="134">
        <f t="shared" si="13"/>
        <v>0.3253012048192771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3290</v>
      </c>
      <c r="H88" s="53">
        <v>3250</v>
      </c>
      <c r="I88" s="53">
        <v>3310</v>
      </c>
      <c r="J88" s="53">
        <v>3320</v>
      </c>
      <c r="K88" s="53">
        <v>3310</v>
      </c>
      <c r="L88" s="53">
        <v>3360</v>
      </c>
      <c r="M88" s="54">
        <v>3380</v>
      </c>
    </row>
    <row r="89" spans="1:13" x14ac:dyDescent="0.15">
      <c r="A89" s="5"/>
      <c r="B89" s="16" t="s">
        <v>51</v>
      </c>
      <c r="C89" s="17"/>
      <c r="D89" s="18"/>
      <c r="E89" s="19"/>
      <c r="F89" s="20" t="s">
        <v>10</v>
      </c>
      <c r="G89" s="21">
        <v>5114</v>
      </c>
      <c r="H89" s="22">
        <v>5233</v>
      </c>
      <c r="I89" s="22">
        <v>4944</v>
      </c>
      <c r="J89" s="22">
        <v>5262</v>
      </c>
      <c r="K89" s="22">
        <v>4716</v>
      </c>
      <c r="L89" s="22">
        <v>9630</v>
      </c>
      <c r="M89" s="23">
        <v>8187</v>
      </c>
    </row>
    <row r="90" spans="1:13" x14ac:dyDescent="0.15">
      <c r="A90" s="5"/>
      <c r="B90" s="24" t="s">
        <v>0</v>
      </c>
      <c r="C90" s="25">
        <v>44809</v>
      </c>
      <c r="D90" s="26"/>
      <c r="E90" s="27"/>
      <c r="F90" s="28" t="s">
        <v>2</v>
      </c>
      <c r="G90" s="29">
        <v>2.66</v>
      </c>
      <c r="H90" s="30">
        <v>2.68</v>
      </c>
      <c r="I90" s="30">
        <v>2.77</v>
      </c>
      <c r="J90" s="30">
        <v>2.7</v>
      </c>
      <c r="K90" s="30">
        <v>2.77</v>
      </c>
      <c r="L90" s="30">
        <v>2.4300000000000002</v>
      </c>
      <c r="M90" s="31">
        <v>2.57</v>
      </c>
    </row>
    <row r="91" spans="1:13" x14ac:dyDescent="0.15">
      <c r="A91" s="5"/>
      <c r="B91" s="24" t="s">
        <v>1</v>
      </c>
      <c r="C91" s="32">
        <v>3840</v>
      </c>
      <c r="D91" s="26" t="s">
        <v>15</v>
      </c>
      <c r="E91" s="32">
        <v>3950</v>
      </c>
      <c r="F91" s="28" t="s">
        <v>3</v>
      </c>
      <c r="G91" s="29">
        <v>99.3</v>
      </c>
      <c r="H91" s="30">
        <v>99.1</v>
      </c>
      <c r="I91" s="30">
        <v>99</v>
      </c>
      <c r="J91" s="30">
        <v>98.5</v>
      </c>
      <c r="K91" s="30">
        <v>99</v>
      </c>
      <c r="L91" s="30">
        <v>99</v>
      </c>
      <c r="M91" s="31">
        <v>98.7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1439</v>
      </c>
      <c r="H92" s="98">
        <v>1724</v>
      </c>
      <c r="I92" s="98">
        <v>1769</v>
      </c>
      <c r="J92" s="98">
        <v>2370</v>
      </c>
      <c r="K92" s="98">
        <v>1614</v>
      </c>
      <c r="L92" s="98">
        <v>3210</v>
      </c>
      <c r="M92" s="100">
        <v>3207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0.87778922073463783</v>
      </c>
      <c r="H93" s="127">
        <f t="shared" ref="H93:M93" si="14">H89/H$4</f>
        <v>0.89209001022843504</v>
      </c>
      <c r="I93" s="127">
        <f t="shared" si="14"/>
        <v>0.8194927896568871</v>
      </c>
      <c r="J93" s="127">
        <f t="shared" si="14"/>
        <v>0.88052208835341361</v>
      </c>
      <c r="K93" s="127">
        <f t="shared" si="14"/>
        <v>0.81338392549154881</v>
      </c>
      <c r="L93" s="127">
        <f t="shared" si="14"/>
        <v>1.0817793754212537</v>
      </c>
      <c r="M93" s="128">
        <f t="shared" si="14"/>
        <v>0.98638554216867469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3840</v>
      </c>
      <c r="H94" s="35">
        <v>3860</v>
      </c>
      <c r="I94" s="35">
        <v>3870</v>
      </c>
      <c r="J94" s="35">
        <v>3880</v>
      </c>
      <c r="K94" s="35">
        <v>3900</v>
      </c>
      <c r="L94" s="35">
        <v>3940</v>
      </c>
      <c r="M94" s="36">
        <v>3950</v>
      </c>
    </row>
    <row r="95" spans="1:13" x14ac:dyDescent="0.15">
      <c r="A95" s="5"/>
      <c r="B95" s="37" t="s">
        <v>52</v>
      </c>
      <c r="C95" s="38"/>
      <c r="D95" s="39"/>
      <c r="E95" s="40"/>
      <c r="F95" s="41" t="s">
        <v>10</v>
      </c>
      <c r="G95" s="42">
        <v>1383</v>
      </c>
      <c r="H95" s="43">
        <v>1351</v>
      </c>
      <c r="I95" s="43">
        <v>1545</v>
      </c>
      <c r="J95" s="43">
        <v>1432</v>
      </c>
      <c r="K95" s="43">
        <v>1480</v>
      </c>
      <c r="L95" s="43">
        <v>2625</v>
      </c>
      <c r="M95" s="44">
        <v>2158</v>
      </c>
    </row>
    <row r="96" spans="1:13" x14ac:dyDescent="0.15">
      <c r="A96" s="5"/>
      <c r="B96" s="45" t="s">
        <v>0</v>
      </c>
      <c r="C96" s="3">
        <v>44809</v>
      </c>
      <c r="F96" s="46" t="s">
        <v>2</v>
      </c>
      <c r="G96" s="47">
        <v>2.46</v>
      </c>
      <c r="H96" s="48">
        <v>2.5099999999999998</v>
      </c>
      <c r="I96" s="48">
        <v>2.4300000000000002</v>
      </c>
      <c r="J96" s="48">
        <v>2.4</v>
      </c>
      <c r="K96" s="48">
        <v>2.3199999999999998</v>
      </c>
      <c r="L96" s="48">
        <v>2.13</v>
      </c>
      <c r="M96" s="49">
        <v>2.17</v>
      </c>
    </row>
    <row r="97" spans="1:13" x14ac:dyDescent="0.15">
      <c r="A97" s="5"/>
      <c r="B97" s="45" t="s">
        <v>1</v>
      </c>
      <c r="C97" s="50">
        <v>1880</v>
      </c>
      <c r="D97" s="4" t="s">
        <v>15</v>
      </c>
      <c r="E97" s="50">
        <v>1840</v>
      </c>
      <c r="F97" s="46" t="s">
        <v>3</v>
      </c>
      <c r="G97" s="47">
        <v>97.1</v>
      </c>
      <c r="H97" s="48">
        <v>97.5</v>
      </c>
      <c r="I97" s="48">
        <v>97.7</v>
      </c>
      <c r="J97" s="48">
        <v>98.2</v>
      </c>
      <c r="K97" s="48">
        <v>99.6</v>
      </c>
      <c r="L97" s="48">
        <v>98.2</v>
      </c>
      <c r="M97" s="49">
        <v>98.7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1000</v>
      </c>
      <c r="H98" s="87">
        <v>855</v>
      </c>
      <c r="I98" s="87">
        <v>922</v>
      </c>
      <c r="J98" s="87">
        <v>715</v>
      </c>
      <c r="K98" s="87">
        <v>288</v>
      </c>
      <c r="L98" s="99">
        <v>1269</v>
      </c>
      <c r="M98" s="88">
        <v>811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0.23738414006179195</v>
      </c>
      <c r="H99" s="133">
        <f t="shared" ref="H99:M99" si="15">H95/H$4</f>
        <v>0.23031026252983294</v>
      </c>
      <c r="I99" s="133">
        <f t="shared" si="15"/>
        <v>0.2560914967677772</v>
      </c>
      <c r="J99" s="133">
        <f t="shared" si="15"/>
        <v>0.23962516733601072</v>
      </c>
      <c r="K99" s="133">
        <f t="shared" si="15"/>
        <v>0.25526043463263193</v>
      </c>
      <c r="L99" s="133">
        <f t="shared" si="15"/>
        <v>0.2948775556054819</v>
      </c>
      <c r="M99" s="134">
        <f t="shared" si="15"/>
        <v>0.26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1880</v>
      </c>
      <c r="H100" s="53">
        <v>1880</v>
      </c>
      <c r="I100" s="53">
        <v>1920</v>
      </c>
      <c r="J100" s="53">
        <v>1870</v>
      </c>
      <c r="K100" s="53">
        <v>1830</v>
      </c>
      <c r="L100" s="53">
        <v>1840</v>
      </c>
      <c r="M100" s="54">
        <v>1840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12588</v>
      </c>
      <c r="H101" s="22">
        <v>12832</v>
      </c>
      <c r="I101" s="22">
        <v>12704</v>
      </c>
      <c r="J101" s="22">
        <v>12577</v>
      </c>
      <c r="K101" s="22">
        <v>11930</v>
      </c>
      <c r="L101" s="22">
        <v>17934</v>
      </c>
      <c r="M101" s="23">
        <v>16673</v>
      </c>
    </row>
    <row r="102" spans="1:13" x14ac:dyDescent="0.15">
      <c r="A102" s="5"/>
      <c r="B102" s="24" t="s">
        <v>0</v>
      </c>
      <c r="C102" s="25">
        <v>44781</v>
      </c>
      <c r="D102" s="26"/>
      <c r="E102" s="27"/>
      <c r="F102" s="28" t="s">
        <v>2</v>
      </c>
      <c r="G102" s="29">
        <v>2.98</v>
      </c>
      <c r="H102" s="30">
        <v>3.01</v>
      </c>
      <c r="I102" s="30">
        <v>3.02</v>
      </c>
      <c r="J102" s="30">
        <v>2.9</v>
      </c>
      <c r="K102" s="30">
        <v>3.15</v>
      </c>
      <c r="L102" s="30">
        <v>2.7</v>
      </c>
      <c r="M102" s="31">
        <v>2.87</v>
      </c>
    </row>
    <row r="103" spans="1:13" x14ac:dyDescent="0.15">
      <c r="A103" s="5"/>
      <c r="B103" s="24" t="s">
        <v>1</v>
      </c>
      <c r="C103" s="32">
        <v>5680</v>
      </c>
      <c r="D103" s="26" t="s">
        <v>15</v>
      </c>
      <c r="E103" s="32">
        <v>5750</v>
      </c>
      <c r="F103" s="28" t="s">
        <v>3</v>
      </c>
      <c r="G103" s="29">
        <v>99.6</v>
      </c>
      <c r="H103" s="30">
        <v>99.4</v>
      </c>
      <c r="I103" s="30">
        <v>99.4</v>
      </c>
      <c r="J103" s="30">
        <v>100</v>
      </c>
      <c r="K103" s="30">
        <v>99.2</v>
      </c>
      <c r="L103" s="30">
        <v>99.5</v>
      </c>
      <c r="M103" s="31">
        <v>98.8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3201</v>
      </c>
      <c r="H104" s="98">
        <v>3686</v>
      </c>
      <c r="I104" s="98">
        <v>3644</v>
      </c>
      <c r="J104" s="98">
        <v>2138</v>
      </c>
      <c r="K104" s="98">
        <v>4130</v>
      </c>
      <c r="L104" s="98">
        <v>4559</v>
      </c>
      <c r="M104" s="100">
        <v>6547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2.160659114315139</v>
      </c>
      <c r="H105" s="127">
        <f t="shared" ref="H105:M105" si="16">H101/H$4</f>
        <v>2.1875213092396861</v>
      </c>
      <c r="I105" s="127">
        <f t="shared" si="16"/>
        <v>2.1057516989888945</v>
      </c>
      <c r="J105" s="127">
        <f t="shared" si="16"/>
        <v>2.1045850066934406</v>
      </c>
      <c r="K105" s="127">
        <f t="shared" si="16"/>
        <v>2.0576060710589861</v>
      </c>
      <c r="L105" s="127">
        <f t="shared" si="16"/>
        <v>2.0146034598966525</v>
      </c>
      <c r="M105" s="128">
        <f t="shared" si="16"/>
        <v>2.0087951807228914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5680</v>
      </c>
      <c r="H106" s="35">
        <v>5700</v>
      </c>
      <c r="I106" s="35">
        <v>5760</v>
      </c>
      <c r="J106" s="35">
        <v>5750</v>
      </c>
      <c r="K106" s="35">
        <v>5760</v>
      </c>
      <c r="L106" s="35">
        <v>5760</v>
      </c>
      <c r="M106" s="36">
        <v>5750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6820</v>
      </c>
      <c r="H107" s="43">
        <v>7027</v>
      </c>
      <c r="I107" s="43">
        <v>6768</v>
      </c>
      <c r="J107" s="43">
        <v>6839</v>
      </c>
      <c r="K107" s="43">
        <v>6068</v>
      </c>
      <c r="L107" s="43">
        <v>11480</v>
      </c>
      <c r="M107" s="44">
        <v>10576</v>
      </c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4.0199999999999996</v>
      </c>
      <c r="H108" s="48">
        <v>4.01</v>
      </c>
      <c r="I108" s="48">
        <v>4.07</v>
      </c>
      <c r="J108" s="48">
        <v>3.99</v>
      </c>
      <c r="K108" s="48">
        <v>4.1399999999999997</v>
      </c>
      <c r="L108" s="48">
        <v>3.75</v>
      </c>
      <c r="M108" s="49">
        <v>3.92</v>
      </c>
    </row>
    <row r="109" spans="1:13" x14ac:dyDescent="0.15">
      <c r="A109" s="5"/>
      <c r="B109" s="45" t="s">
        <v>1</v>
      </c>
      <c r="C109" s="50">
        <v>6670</v>
      </c>
      <c r="D109" s="4" t="s">
        <v>15</v>
      </c>
      <c r="E109" s="50">
        <v>6810</v>
      </c>
      <c r="F109" s="46" t="s">
        <v>3</v>
      </c>
      <c r="G109" s="47">
        <v>98.3</v>
      </c>
      <c r="H109" s="48">
        <v>98.6</v>
      </c>
      <c r="I109" s="48">
        <v>98.6</v>
      </c>
      <c r="J109" s="48">
        <v>98.1</v>
      </c>
      <c r="K109" s="48">
        <v>98.1</v>
      </c>
      <c r="L109" s="48">
        <v>98.6</v>
      </c>
      <c r="M109" s="49">
        <v>97.9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3957</v>
      </c>
      <c r="H110" s="99">
        <v>3502</v>
      </c>
      <c r="I110" s="99">
        <v>3425</v>
      </c>
      <c r="J110" s="99">
        <v>4156</v>
      </c>
      <c r="K110" s="99">
        <v>3683</v>
      </c>
      <c r="L110" s="99">
        <v>5706</v>
      </c>
      <c r="M110" s="101">
        <v>6713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1.1706144867833848</v>
      </c>
      <c r="H111" s="133">
        <f t="shared" ref="H111:M111" si="17">H107/H$4</f>
        <v>1.1979202182066144</v>
      </c>
      <c r="I111" s="133">
        <f t="shared" si="17"/>
        <v>1.1218299353555445</v>
      </c>
      <c r="J111" s="133">
        <f t="shared" si="17"/>
        <v>1.1444109772423026</v>
      </c>
      <c r="K111" s="133">
        <f t="shared" si="17"/>
        <v>1.0465677819937909</v>
      </c>
      <c r="L111" s="133">
        <f t="shared" si="17"/>
        <v>1.2895978431813075</v>
      </c>
      <c r="M111" s="134">
        <f t="shared" si="17"/>
        <v>1.2742168674698795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6670</v>
      </c>
      <c r="H112" s="53">
        <v>6720</v>
      </c>
      <c r="I112" s="53">
        <v>6760</v>
      </c>
      <c r="J112" s="53">
        <v>6760</v>
      </c>
      <c r="K112" s="53">
        <v>6770</v>
      </c>
      <c r="L112" s="53">
        <v>6800</v>
      </c>
      <c r="M112" s="54">
        <v>6810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15077</v>
      </c>
      <c r="H113" s="22">
        <v>15401</v>
      </c>
      <c r="I113" s="22">
        <v>15330</v>
      </c>
      <c r="J113" s="22">
        <v>15172</v>
      </c>
      <c r="K113" s="22">
        <v>14660</v>
      </c>
      <c r="L113" s="22">
        <v>19922</v>
      </c>
      <c r="M113" s="23">
        <v>18738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2.94</v>
      </c>
      <c r="H114" s="30">
        <v>2.9</v>
      </c>
      <c r="I114" s="30">
        <v>2.95</v>
      </c>
      <c r="J114" s="30">
        <v>2.85</v>
      </c>
      <c r="K114" s="30">
        <v>3.04</v>
      </c>
      <c r="L114" s="30">
        <v>2.58</v>
      </c>
      <c r="M114" s="31">
        <v>2.72</v>
      </c>
    </row>
    <row r="115" spans="1:13" x14ac:dyDescent="0.15">
      <c r="A115" s="5"/>
      <c r="B115" s="24" t="s">
        <v>1</v>
      </c>
      <c r="C115" s="32">
        <v>7990</v>
      </c>
      <c r="D115" s="26" t="s">
        <v>15</v>
      </c>
      <c r="E115" s="32">
        <v>8110</v>
      </c>
      <c r="F115" s="28" t="s">
        <v>3</v>
      </c>
      <c r="G115" s="29">
        <v>99.4</v>
      </c>
      <c r="H115" s="30">
        <v>99.4</v>
      </c>
      <c r="I115" s="30">
        <v>99.3</v>
      </c>
      <c r="J115" s="30">
        <v>99.5</v>
      </c>
      <c r="K115" s="30">
        <v>99.2</v>
      </c>
      <c r="L115" s="30">
        <v>99.4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4221</v>
      </c>
      <c r="H116" s="98">
        <v>4372</v>
      </c>
      <c r="I116" s="98">
        <v>4562</v>
      </c>
      <c r="J116" s="98">
        <v>3890</v>
      </c>
      <c r="K116" s="98">
        <v>4803</v>
      </c>
      <c r="L116" s="98">
        <v>5172</v>
      </c>
      <c r="M116" s="100">
        <v>6581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2.5878819086852043</v>
      </c>
      <c r="H117" s="127">
        <f t="shared" ref="H117:M117" si="18">H113/H$4</f>
        <v>2.6254688032730993</v>
      </c>
      <c r="I117" s="127">
        <f t="shared" si="18"/>
        <v>2.541024365987071</v>
      </c>
      <c r="J117" s="127">
        <f t="shared" si="18"/>
        <v>2.5388219544846051</v>
      </c>
      <c r="K117" s="127">
        <f t="shared" si="18"/>
        <v>2.5284580889962056</v>
      </c>
      <c r="L117" s="127">
        <f t="shared" si="18"/>
        <v>2.2379240620085374</v>
      </c>
      <c r="M117" s="128">
        <f t="shared" si="18"/>
        <v>2.2575903614457831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7990</v>
      </c>
      <c r="H118" s="35">
        <v>8030</v>
      </c>
      <c r="I118" s="35">
        <v>8070</v>
      </c>
      <c r="J118" s="35">
        <v>8100</v>
      </c>
      <c r="K118" s="35">
        <v>8110</v>
      </c>
      <c r="L118" s="35">
        <v>8070</v>
      </c>
      <c r="M118" s="36">
        <v>8110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8110</v>
      </c>
      <c r="H119" s="43">
        <v>8262</v>
      </c>
      <c r="I119" s="43">
        <v>8504</v>
      </c>
      <c r="J119" s="43">
        <v>8728</v>
      </c>
      <c r="K119" s="43">
        <v>8426</v>
      </c>
      <c r="L119" s="43">
        <v>12165</v>
      </c>
      <c r="M119" s="44">
        <v>11480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1.99</v>
      </c>
      <c r="H120" s="48">
        <v>1.96</v>
      </c>
      <c r="I120" s="48">
        <v>2</v>
      </c>
      <c r="J120" s="48">
        <v>1.96</v>
      </c>
      <c r="K120" s="48">
        <v>2.0299999999999998</v>
      </c>
      <c r="L120" s="48">
        <v>1.86</v>
      </c>
      <c r="M120" s="49">
        <v>1.91</v>
      </c>
    </row>
    <row r="121" spans="1:13" x14ac:dyDescent="0.15">
      <c r="A121" s="5"/>
      <c r="B121" s="45" t="s">
        <v>1</v>
      </c>
      <c r="C121" s="50">
        <v>43400</v>
      </c>
      <c r="D121" s="4" t="s">
        <v>15</v>
      </c>
      <c r="E121" s="50">
        <v>44000</v>
      </c>
      <c r="F121" s="46" t="s">
        <v>3</v>
      </c>
      <c r="G121" s="47">
        <v>99.3</v>
      </c>
      <c r="H121" s="48">
        <v>99.4</v>
      </c>
      <c r="I121" s="48">
        <v>99.3</v>
      </c>
      <c r="J121" s="48">
        <v>99.4</v>
      </c>
      <c r="K121" s="48">
        <v>99.2</v>
      </c>
      <c r="L121" s="48">
        <v>99.3</v>
      </c>
      <c r="M121" s="49">
        <v>98.8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2166</v>
      </c>
      <c r="H122" s="99">
        <v>1997</v>
      </c>
      <c r="I122" s="99">
        <v>2301</v>
      </c>
      <c r="J122" s="99">
        <v>2162</v>
      </c>
      <c r="K122" s="99">
        <v>2425</v>
      </c>
      <c r="L122" s="99">
        <v>3109</v>
      </c>
      <c r="M122" s="101">
        <v>4028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1.3920357020254033</v>
      </c>
      <c r="H123" s="133">
        <f t="shared" ref="H123:M123" si="19">H119/H$4</f>
        <v>1.408455506307535</v>
      </c>
      <c r="I123" s="133">
        <f t="shared" si="19"/>
        <v>1.4095806398143544</v>
      </c>
      <c r="J123" s="133">
        <f t="shared" si="19"/>
        <v>1.4605087014725568</v>
      </c>
      <c r="K123" s="133">
        <f t="shared" si="19"/>
        <v>1.4532597447395654</v>
      </c>
      <c r="L123" s="133">
        <f t="shared" si="19"/>
        <v>1.3665468434059762</v>
      </c>
      <c r="M123" s="134">
        <f t="shared" si="19"/>
        <v>1.383132530120482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43400</v>
      </c>
      <c r="H124" s="53">
        <v>43680</v>
      </c>
      <c r="I124" s="53">
        <v>44000</v>
      </c>
      <c r="J124" s="53">
        <v>43980</v>
      </c>
      <c r="K124" s="53">
        <v>44000</v>
      </c>
      <c r="L124" s="53">
        <v>44060</v>
      </c>
      <c r="M124" s="54">
        <v>44000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11628</v>
      </c>
      <c r="H125" s="22">
        <v>11631</v>
      </c>
      <c r="I125" s="22">
        <v>11969</v>
      </c>
      <c r="J125" s="22">
        <v>12273</v>
      </c>
      <c r="K125" s="22">
        <v>11800</v>
      </c>
      <c r="L125" s="22">
        <v>15925</v>
      </c>
      <c r="M125" s="23">
        <v>15094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1.82</v>
      </c>
      <c r="H126" s="30">
        <v>1.8</v>
      </c>
      <c r="I126" s="30">
        <v>1.82</v>
      </c>
      <c r="J126" s="30">
        <v>1.78</v>
      </c>
      <c r="K126" s="30">
        <v>1.86</v>
      </c>
      <c r="L126" s="30">
        <v>1.69</v>
      </c>
      <c r="M126" s="31">
        <v>1.75</v>
      </c>
    </row>
    <row r="127" spans="1:13" x14ac:dyDescent="0.15">
      <c r="A127" s="5"/>
      <c r="B127" s="24" t="s">
        <v>1</v>
      </c>
      <c r="C127" s="32">
        <v>29460</v>
      </c>
      <c r="D127" s="26" t="s">
        <v>15</v>
      </c>
      <c r="E127" s="32">
        <v>29750</v>
      </c>
      <c r="F127" s="28" t="s">
        <v>3</v>
      </c>
      <c r="G127" s="29">
        <v>99.3</v>
      </c>
      <c r="H127" s="30">
        <v>99.4</v>
      </c>
      <c r="I127" s="30">
        <v>99.3</v>
      </c>
      <c r="J127" s="30">
        <v>99.5</v>
      </c>
      <c r="K127" s="30">
        <v>99.2</v>
      </c>
      <c r="L127" s="30">
        <v>99.3</v>
      </c>
      <c r="M127" s="31">
        <v>98.8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2882</v>
      </c>
      <c r="H128" s="98">
        <v>2611</v>
      </c>
      <c r="I128" s="98">
        <v>2918</v>
      </c>
      <c r="J128" s="98">
        <v>2516</v>
      </c>
      <c r="K128" s="98">
        <v>3124</v>
      </c>
      <c r="L128" s="98">
        <v>3780</v>
      </c>
      <c r="M128" s="100">
        <v>5102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1.995880535530381</v>
      </c>
      <c r="H129" s="127">
        <f t="shared" ref="H129:M129" si="20">H125/H$4</f>
        <v>1.9827821343334471</v>
      </c>
      <c r="I129" s="127">
        <f t="shared" si="20"/>
        <v>1.9839217636333499</v>
      </c>
      <c r="J129" s="127">
        <f t="shared" si="20"/>
        <v>2.053714859437751</v>
      </c>
      <c r="K129" s="127">
        <f t="shared" si="20"/>
        <v>2.0351845463953087</v>
      </c>
      <c r="L129" s="127">
        <f t="shared" si="20"/>
        <v>1.7889238373399237</v>
      </c>
      <c r="M129" s="128">
        <f t="shared" si="20"/>
        <v>1.81855421686747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29460</v>
      </c>
      <c r="H130" s="35">
        <v>29550</v>
      </c>
      <c r="I130" s="35">
        <v>29700</v>
      </c>
      <c r="J130" s="35">
        <v>29700</v>
      </c>
      <c r="K130" s="35">
        <v>29810</v>
      </c>
      <c r="L130" s="35">
        <v>29800</v>
      </c>
      <c r="M130" s="36">
        <v>29750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3507</v>
      </c>
      <c r="H131" s="43">
        <v>3524</v>
      </c>
      <c r="I131" s="43">
        <v>3530</v>
      </c>
      <c r="J131" s="43">
        <v>3676</v>
      </c>
      <c r="K131" s="43">
        <v>3096</v>
      </c>
      <c r="L131" s="43">
        <v>6853</v>
      </c>
      <c r="M131" s="44">
        <v>5806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2.52</v>
      </c>
      <c r="H132" s="48">
        <v>2.5</v>
      </c>
      <c r="I132" s="48">
        <v>2.6</v>
      </c>
      <c r="J132" s="48">
        <v>2.5</v>
      </c>
      <c r="K132" s="48">
        <v>2.71</v>
      </c>
      <c r="L132" s="48">
        <v>2.31</v>
      </c>
      <c r="M132" s="49">
        <v>2.4500000000000002</v>
      </c>
    </row>
    <row r="133" spans="1:13" x14ac:dyDescent="0.15">
      <c r="A133" s="5"/>
      <c r="B133" s="45" t="s">
        <v>1</v>
      </c>
      <c r="C133" s="50">
        <v>15510</v>
      </c>
      <c r="D133" s="4" t="s">
        <v>15</v>
      </c>
      <c r="E133" s="50">
        <v>15730</v>
      </c>
      <c r="F133" s="46" t="s">
        <v>3</v>
      </c>
      <c r="G133" s="47">
        <v>99.2</v>
      </c>
      <c r="H133" s="48">
        <v>99.2</v>
      </c>
      <c r="I133" s="48">
        <v>98.7</v>
      </c>
      <c r="J133" s="48">
        <v>99.3</v>
      </c>
      <c r="K133" s="48">
        <v>98.4</v>
      </c>
      <c r="L133" s="48">
        <v>99.1</v>
      </c>
      <c r="M133" s="49">
        <v>98.7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1112</v>
      </c>
      <c r="H134" s="99">
        <v>1061</v>
      </c>
      <c r="I134" s="99">
        <v>1462</v>
      </c>
      <c r="J134" s="99">
        <v>1104</v>
      </c>
      <c r="K134" s="99">
        <v>1511</v>
      </c>
      <c r="L134" s="99">
        <v>2179</v>
      </c>
      <c r="M134" s="101">
        <v>2436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0.601956745623069</v>
      </c>
      <c r="H135" s="133">
        <f t="shared" ref="H135:M135" si="21">H131/H$4</f>
        <v>0.60075008523695872</v>
      </c>
      <c r="I135" s="133">
        <f t="shared" si="21"/>
        <v>0.58511519973479198</v>
      </c>
      <c r="J135" s="133">
        <f t="shared" si="21"/>
        <v>0.61512717536813921</v>
      </c>
      <c r="K135" s="133">
        <f t="shared" si="21"/>
        <v>0.533977233528803</v>
      </c>
      <c r="L135" s="133">
        <f t="shared" si="21"/>
        <v>0.76982700516737812</v>
      </c>
      <c r="M135" s="134">
        <f t="shared" si="21"/>
        <v>0.69951807228915663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15510</v>
      </c>
      <c r="H136" s="53">
        <v>15560</v>
      </c>
      <c r="I136" s="53">
        <v>15670</v>
      </c>
      <c r="J136" s="53">
        <v>15610</v>
      </c>
      <c r="K136" s="53">
        <v>15620</v>
      </c>
      <c r="L136" s="53">
        <v>15680</v>
      </c>
      <c r="M136" s="54">
        <v>15730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5743</v>
      </c>
      <c r="H137" s="22">
        <v>5957</v>
      </c>
      <c r="I137" s="22">
        <v>6584</v>
      </c>
      <c r="J137" s="22">
        <v>6291</v>
      </c>
      <c r="K137" s="22">
        <v>5298</v>
      </c>
      <c r="L137" s="22">
        <v>10306</v>
      </c>
      <c r="M137" s="23">
        <v>8994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2.77</v>
      </c>
      <c r="H138" s="30">
        <v>2.8</v>
      </c>
      <c r="I138" s="30">
        <v>2.69</v>
      </c>
      <c r="J138" s="30">
        <v>2.71</v>
      </c>
      <c r="K138" s="30">
        <v>3.01</v>
      </c>
      <c r="L138" s="30">
        <v>2.56</v>
      </c>
      <c r="M138" s="31">
        <v>2.79</v>
      </c>
    </row>
    <row r="139" spans="1:13" x14ac:dyDescent="0.15">
      <c r="A139" s="5"/>
      <c r="B139" s="24" t="s">
        <v>1</v>
      </c>
      <c r="C139" s="32">
        <v>15640</v>
      </c>
      <c r="D139" s="26" t="s">
        <v>15</v>
      </c>
      <c r="E139" s="32">
        <v>15610</v>
      </c>
      <c r="F139" s="28" t="s">
        <v>3</v>
      </c>
      <c r="G139" s="29">
        <v>99.6</v>
      </c>
      <c r="H139" s="30">
        <v>99.2</v>
      </c>
      <c r="I139" s="30">
        <v>99.8</v>
      </c>
      <c r="J139" s="30">
        <v>99.7</v>
      </c>
      <c r="K139" s="30">
        <v>98.6</v>
      </c>
      <c r="L139" s="30">
        <v>99.4</v>
      </c>
      <c r="M139" s="31">
        <v>98.5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1420</v>
      </c>
      <c r="H140" s="98">
        <v>1904</v>
      </c>
      <c r="I140" s="98">
        <v>1234</v>
      </c>
      <c r="J140" s="98">
        <v>1266</v>
      </c>
      <c r="K140" s="98">
        <v>2407</v>
      </c>
      <c r="L140" s="98">
        <v>2749</v>
      </c>
      <c r="M140" s="100">
        <v>4089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0.98575351870923444</v>
      </c>
      <c r="H141" s="127">
        <f t="shared" ref="H141:M141" si="22">H137/H$4</f>
        <v>1.0155131264916468</v>
      </c>
      <c r="I141" s="127">
        <f t="shared" si="22"/>
        <v>1.0913310127631362</v>
      </c>
      <c r="J141" s="127">
        <f t="shared" si="22"/>
        <v>1.052710843373494</v>
      </c>
      <c r="K141" s="127">
        <f t="shared" si="22"/>
        <v>0.91376336667816493</v>
      </c>
      <c r="L141" s="127">
        <f t="shared" si="22"/>
        <v>1.1577173668838463</v>
      </c>
      <c r="M141" s="128">
        <f t="shared" si="22"/>
        <v>1.0836144578313254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15640</v>
      </c>
      <c r="H142" s="35">
        <v>15700</v>
      </c>
      <c r="I142" s="35">
        <v>15830</v>
      </c>
      <c r="J142" s="35">
        <v>15730</v>
      </c>
      <c r="K142" s="35">
        <v>15670</v>
      </c>
      <c r="L142" s="35">
        <v>15680</v>
      </c>
      <c r="M142" s="36">
        <v>15610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7122</v>
      </c>
      <c r="H143" s="43">
        <v>6791</v>
      </c>
      <c r="I143" s="43">
        <v>8269</v>
      </c>
      <c r="J143" s="43">
        <v>7328</v>
      </c>
      <c r="K143" s="43">
        <v>7365</v>
      </c>
      <c r="L143" s="43">
        <v>11120</v>
      </c>
      <c r="M143" s="44">
        <v>10626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1.62</v>
      </c>
      <c r="H144" s="48">
        <v>1.66</v>
      </c>
      <c r="I144" s="48">
        <v>1.52</v>
      </c>
      <c r="J144" s="48">
        <v>1.62</v>
      </c>
      <c r="K144" s="48">
        <v>1.66</v>
      </c>
      <c r="L144" s="48">
        <v>1.54</v>
      </c>
      <c r="M144" s="49">
        <v>1.6</v>
      </c>
    </row>
    <row r="145" spans="1:13" x14ac:dyDescent="0.15">
      <c r="A145" s="5"/>
      <c r="B145" s="45" t="s">
        <v>1</v>
      </c>
      <c r="C145" s="50">
        <v>15060</v>
      </c>
      <c r="D145" s="4" t="s">
        <v>15</v>
      </c>
      <c r="E145" s="50">
        <v>15340</v>
      </c>
      <c r="F145" s="46" t="s">
        <v>3</v>
      </c>
      <c r="G145" s="47">
        <v>99.6</v>
      </c>
      <c r="H145" s="48">
        <v>99.2</v>
      </c>
      <c r="I145" s="48">
        <v>100.1</v>
      </c>
      <c r="J145" s="48">
        <v>99.7</v>
      </c>
      <c r="K145" s="48">
        <v>99.4</v>
      </c>
      <c r="L145" s="48">
        <v>99.2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1348</v>
      </c>
      <c r="H146" s="99">
        <v>1764</v>
      </c>
      <c r="I146" s="87">
        <v>741</v>
      </c>
      <c r="J146" s="99">
        <v>1213</v>
      </c>
      <c r="K146" s="99">
        <v>1596</v>
      </c>
      <c r="L146" s="99">
        <v>2914</v>
      </c>
      <c r="M146" s="101">
        <v>3608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1.2224510813594234</v>
      </c>
      <c r="H147" s="133">
        <f t="shared" ref="H147:M147" si="23">H143/H$4</f>
        <v>1.157688373678827</v>
      </c>
      <c r="I147" s="133">
        <f t="shared" si="23"/>
        <v>1.3706282115033981</v>
      </c>
      <c r="J147" s="133">
        <f t="shared" si="23"/>
        <v>1.2262382864792503</v>
      </c>
      <c r="K147" s="133">
        <f t="shared" si="23"/>
        <v>1.2702656088306312</v>
      </c>
      <c r="L147" s="133">
        <f t="shared" si="23"/>
        <v>1.24915749269827</v>
      </c>
      <c r="M147" s="134">
        <f t="shared" si="23"/>
        <v>1.2802409638554217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15060</v>
      </c>
      <c r="H148" s="53">
        <v>15160</v>
      </c>
      <c r="I148" s="53">
        <v>15450</v>
      </c>
      <c r="J148" s="53">
        <v>15140</v>
      </c>
      <c r="K148" s="53">
        <v>15320</v>
      </c>
      <c r="L148" s="53">
        <v>15310</v>
      </c>
      <c r="M148" s="54">
        <v>15340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5861</v>
      </c>
      <c r="H149" s="22">
        <v>5862</v>
      </c>
      <c r="I149" s="22">
        <v>6079</v>
      </c>
      <c r="J149" s="22">
        <v>5922</v>
      </c>
      <c r="K149" s="22">
        <v>5799</v>
      </c>
      <c r="L149" s="22">
        <v>9079</v>
      </c>
      <c r="M149" s="23">
        <v>9189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3.73</v>
      </c>
      <c r="H150" s="30">
        <v>3.77</v>
      </c>
      <c r="I150" s="30">
        <v>3.77</v>
      </c>
      <c r="J150" s="30">
        <v>3.78</v>
      </c>
      <c r="K150" s="30">
        <v>3.78</v>
      </c>
      <c r="L150" s="30">
        <v>3.53</v>
      </c>
      <c r="M150" s="31">
        <v>3.58</v>
      </c>
    </row>
    <row r="151" spans="1:13" x14ac:dyDescent="0.15">
      <c r="A151" s="5"/>
      <c r="B151" s="24" t="s">
        <v>1</v>
      </c>
      <c r="C151" s="32">
        <v>12860</v>
      </c>
      <c r="D151" s="26" t="s">
        <v>15</v>
      </c>
      <c r="E151" s="32">
        <v>13070</v>
      </c>
      <c r="F151" s="28" t="s">
        <v>3</v>
      </c>
      <c r="G151" s="29">
        <v>98.6</v>
      </c>
      <c r="H151" s="30">
        <v>98.6</v>
      </c>
      <c r="I151" s="30">
        <v>98.5</v>
      </c>
      <c r="J151" s="30">
        <v>98.4</v>
      </c>
      <c r="K151" s="30">
        <v>98.8</v>
      </c>
      <c r="L151" s="30">
        <v>98</v>
      </c>
      <c r="M151" s="31">
        <v>97.9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2825</v>
      </c>
      <c r="H152" s="98">
        <v>2803</v>
      </c>
      <c r="I152" s="98">
        <v>2977</v>
      </c>
      <c r="J152" s="98">
        <v>3082</v>
      </c>
      <c r="K152" s="98">
        <v>2490</v>
      </c>
      <c r="L152" s="98">
        <v>5313</v>
      </c>
      <c r="M152" s="100">
        <v>5577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1.0060075523515277</v>
      </c>
      <c r="H153" s="127">
        <f t="shared" ref="H153:M153" si="24">H149/H$4</f>
        <v>0.99931810433003754</v>
      </c>
      <c r="I153" s="127">
        <f t="shared" si="24"/>
        <v>1.0076247306481021</v>
      </c>
      <c r="J153" s="127">
        <f t="shared" si="24"/>
        <v>0.99096385542168675</v>
      </c>
      <c r="K153" s="127">
        <f t="shared" si="24"/>
        <v>1.0001724732666437</v>
      </c>
      <c r="L153" s="127">
        <f t="shared" si="24"/>
        <v>1.0198831723208268</v>
      </c>
      <c r="M153" s="128">
        <f t="shared" si="24"/>
        <v>1.1071084337349397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12860</v>
      </c>
      <c r="H154" s="35">
        <v>12940</v>
      </c>
      <c r="I154" s="35">
        <v>13150</v>
      </c>
      <c r="J154" s="35">
        <v>12940</v>
      </c>
      <c r="K154" s="35">
        <v>13030</v>
      </c>
      <c r="L154" s="35">
        <v>13080</v>
      </c>
      <c r="M154" s="36">
        <v>13070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012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44886</v>
      </c>
      <c r="H3" s="11">
        <v>44887</v>
      </c>
      <c r="I3" s="11">
        <v>44888</v>
      </c>
      <c r="J3" s="11">
        <v>44889</v>
      </c>
      <c r="K3" s="11">
        <v>44890</v>
      </c>
      <c r="L3" s="11">
        <v>44891</v>
      </c>
      <c r="M3" s="12">
        <v>44892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5978</v>
      </c>
      <c r="H4" s="14">
        <v>6463</v>
      </c>
      <c r="I4" s="14">
        <v>8329</v>
      </c>
      <c r="J4" s="14">
        <v>5386</v>
      </c>
      <c r="K4" s="14">
        <v>6469</v>
      </c>
      <c r="L4" s="14">
        <v>9017</v>
      </c>
      <c r="M4" s="15">
        <v>8346</v>
      </c>
    </row>
    <row r="5" spans="1:13" x14ac:dyDescent="0.15">
      <c r="A5" s="5"/>
      <c r="B5" s="56" t="s">
        <v>76</v>
      </c>
      <c r="C5" s="57"/>
      <c r="D5" s="58"/>
      <c r="E5" s="59"/>
      <c r="F5" s="60" t="s">
        <v>10</v>
      </c>
      <c r="G5" s="61"/>
      <c r="H5" s="62">
        <v>12641</v>
      </c>
      <c r="I5" s="62">
        <v>13405</v>
      </c>
      <c r="J5" s="62">
        <v>8204</v>
      </c>
      <c r="K5" s="62">
        <v>8818</v>
      </c>
      <c r="L5" s="62">
        <v>11724</v>
      </c>
      <c r="M5" s="63">
        <v>10434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68"/>
      <c r="H6" s="69">
        <v>3.65</v>
      </c>
      <c r="I6" s="69">
        <v>3.39</v>
      </c>
      <c r="J6" s="69">
        <v>3.64</v>
      </c>
      <c r="K6" s="69">
        <v>3.7</v>
      </c>
      <c r="L6" s="69">
        <v>3.52</v>
      </c>
      <c r="M6" s="70">
        <v>3.49</v>
      </c>
    </row>
    <row r="7" spans="1:13" x14ac:dyDescent="0.15">
      <c r="A7" s="5"/>
      <c r="B7" s="64" t="s">
        <v>1</v>
      </c>
      <c r="C7" s="71">
        <v>1560</v>
      </c>
      <c r="D7" s="66" t="s">
        <v>15</v>
      </c>
      <c r="E7" s="71">
        <v>2080</v>
      </c>
      <c r="F7" s="67" t="s">
        <v>3</v>
      </c>
      <c r="G7" s="68"/>
      <c r="H7" s="69">
        <v>97.4</v>
      </c>
      <c r="I7" s="69">
        <v>98.8</v>
      </c>
      <c r="J7" s="69">
        <v>98.8</v>
      </c>
      <c r="K7" s="69">
        <v>98</v>
      </c>
      <c r="L7" s="69">
        <v>98.5</v>
      </c>
      <c r="M7" s="70">
        <v>98.1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8679</v>
      </c>
      <c r="I8" s="104">
        <v>5380</v>
      </c>
      <c r="J8" s="104">
        <v>3391</v>
      </c>
      <c r="K8" s="104">
        <v>5330</v>
      </c>
      <c r="L8" s="104">
        <v>5663</v>
      </c>
      <c r="M8" s="107">
        <v>5970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1.9559028315023983</v>
      </c>
      <c r="I9" s="121">
        <f t="shared" si="0"/>
        <v>1.6094369071917396</v>
      </c>
      <c r="J9" s="121">
        <f t="shared" si="0"/>
        <v>1.5232083178611213</v>
      </c>
      <c r="K9" s="121">
        <f t="shared" si="0"/>
        <v>1.3631164012985006</v>
      </c>
      <c r="L9" s="121">
        <f t="shared" si="0"/>
        <v>1.3002107130974825</v>
      </c>
      <c r="M9" s="122">
        <f t="shared" si="0"/>
        <v>1.2501797268152408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1560</v>
      </c>
      <c r="I10" s="74">
        <v>1820</v>
      </c>
      <c r="J10" s="74">
        <v>1870</v>
      </c>
      <c r="K10" s="74">
        <v>2030</v>
      </c>
      <c r="L10" s="74">
        <v>2070</v>
      </c>
      <c r="M10" s="106">
        <v>2080</v>
      </c>
    </row>
    <row r="11" spans="1:13" x14ac:dyDescent="0.15">
      <c r="A11" s="5"/>
      <c r="B11" s="56" t="s">
        <v>75</v>
      </c>
      <c r="C11" s="57"/>
      <c r="D11" s="58"/>
      <c r="E11" s="59"/>
      <c r="F11" s="60" t="s">
        <v>10</v>
      </c>
      <c r="G11" s="75"/>
      <c r="H11" s="76">
        <v>21222</v>
      </c>
      <c r="I11" s="76">
        <v>22473</v>
      </c>
      <c r="J11" s="76">
        <v>18548</v>
      </c>
      <c r="K11" s="76">
        <v>19380</v>
      </c>
      <c r="L11" s="76">
        <v>21732</v>
      </c>
      <c r="M11" s="77">
        <v>19972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78"/>
      <c r="H12" s="79">
        <v>3.37</v>
      </c>
      <c r="I12" s="79">
        <v>3.23</v>
      </c>
      <c r="J12" s="79">
        <v>3.61</v>
      </c>
      <c r="K12" s="79">
        <v>3.56</v>
      </c>
      <c r="L12" s="79">
        <v>3.34</v>
      </c>
      <c r="M12" s="80">
        <v>3.35</v>
      </c>
    </row>
    <row r="13" spans="1:13" x14ac:dyDescent="0.15">
      <c r="A13" s="5"/>
      <c r="B13" s="64" t="s">
        <v>1</v>
      </c>
      <c r="C13" s="71">
        <v>4000</v>
      </c>
      <c r="D13" s="66" t="s">
        <v>15</v>
      </c>
      <c r="E13" s="71">
        <v>5470</v>
      </c>
      <c r="F13" s="67" t="s">
        <v>3</v>
      </c>
      <c r="G13" s="78"/>
      <c r="H13" s="79">
        <v>99.7</v>
      </c>
      <c r="I13" s="79">
        <v>99.2</v>
      </c>
      <c r="J13" s="79">
        <v>99</v>
      </c>
      <c r="K13" s="79">
        <v>99.2</v>
      </c>
      <c r="L13" s="79">
        <v>98.8</v>
      </c>
      <c r="M13" s="80">
        <v>99.3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5338</v>
      </c>
      <c r="I14" s="109">
        <v>7732</v>
      </c>
      <c r="J14" s="109">
        <v>7651</v>
      </c>
      <c r="K14" s="109">
        <v>7268</v>
      </c>
      <c r="L14" s="109">
        <v>9730</v>
      </c>
      <c r="M14" s="110">
        <v>6677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3.2836144205477331</v>
      </c>
      <c r="I15" s="118">
        <f t="shared" si="1"/>
        <v>2.6981630447832874</v>
      </c>
      <c r="J15" s="118">
        <f t="shared" si="1"/>
        <v>3.4437430375046416</v>
      </c>
      <c r="K15" s="118">
        <f t="shared" si="1"/>
        <v>2.9958262482609368</v>
      </c>
      <c r="L15" s="118">
        <f t="shared" si="1"/>
        <v>2.4101142286791615</v>
      </c>
      <c r="M15" s="119">
        <f t="shared" si="1"/>
        <v>2.3930026359932901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4000</v>
      </c>
      <c r="I16" s="74">
        <v>4760</v>
      </c>
      <c r="J16" s="74">
        <v>4870</v>
      </c>
      <c r="K16" s="74">
        <v>5330</v>
      </c>
      <c r="L16" s="74">
        <v>5490</v>
      </c>
      <c r="M16" s="106">
        <v>5470</v>
      </c>
    </row>
    <row r="17" spans="1:13" x14ac:dyDescent="0.15">
      <c r="A17" s="5"/>
      <c r="B17" s="56" t="s">
        <v>74</v>
      </c>
      <c r="C17" s="57"/>
      <c r="D17" s="58"/>
      <c r="E17" s="59"/>
      <c r="F17" s="60" t="s">
        <v>10</v>
      </c>
      <c r="G17" s="61"/>
      <c r="H17" s="62">
        <v>22971</v>
      </c>
      <c r="I17" s="62">
        <v>23956</v>
      </c>
      <c r="J17" s="62">
        <v>21425</v>
      </c>
      <c r="K17" s="62">
        <v>22224</v>
      </c>
      <c r="L17" s="62">
        <v>24037</v>
      </c>
      <c r="M17" s="63">
        <v>22794</v>
      </c>
    </row>
    <row r="18" spans="1:13" x14ac:dyDescent="0.15">
      <c r="A18" s="5"/>
      <c r="B18" s="64" t="s">
        <v>0</v>
      </c>
      <c r="C18" s="65" t="s">
        <v>89</v>
      </c>
      <c r="D18" s="66"/>
      <c r="E18" s="81" t="s">
        <v>49</v>
      </c>
      <c r="F18" s="67" t="s">
        <v>2</v>
      </c>
      <c r="G18" s="68"/>
      <c r="H18" s="69">
        <v>3.73</v>
      </c>
      <c r="I18" s="69">
        <v>3.57</v>
      </c>
      <c r="J18" s="69">
        <v>4.01</v>
      </c>
      <c r="K18" s="69">
        <v>3.98</v>
      </c>
      <c r="L18" s="69">
        <v>3.67</v>
      </c>
      <c r="M18" s="70">
        <v>3.74</v>
      </c>
    </row>
    <row r="19" spans="1:13" x14ac:dyDescent="0.15">
      <c r="A19" s="5"/>
      <c r="B19" s="64" t="s">
        <v>1</v>
      </c>
      <c r="C19" s="71">
        <v>6160</v>
      </c>
      <c r="D19" s="66" t="s">
        <v>15</v>
      </c>
      <c r="E19" s="71">
        <v>8440</v>
      </c>
      <c r="F19" s="67" t="s">
        <v>3</v>
      </c>
      <c r="G19" s="68"/>
      <c r="H19" s="69">
        <v>98.5</v>
      </c>
      <c r="I19" s="69">
        <v>97.7</v>
      </c>
      <c r="J19" s="69">
        <v>98.1</v>
      </c>
      <c r="K19" s="69">
        <v>98.4</v>
      </c>
      <c r="L19" s="69">
        <v>98.3</v>
      </c>
      <c r="M19" s="70">
        <v>97.8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11601</v>
      </c>
      <c r="I20" s="104">
        <v>15970</v>
      </c>
      <c r="J20" s="104">
        <v>13000</v>
      </c>
      <c r="K20" s="104">
        <v>12084</v>
      </c>
      <c r="L20" s="104">
        <v>13708</v>
      </c>
      <c r="M20" s="107">
        <v>15129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3.5542317809066999</v>
      </c>
      <c r="I21" s="130">
        <f t="shared" si="2"/>
        <v>2.8762156321287069</v>
      </c>
      <c r="J21" s="130">
        <f t="shared" si="2"/>
        <v>3.9779056813962126</v>
      </c>
      <c r="K21" s="130">
        <f t="shared" si="2"/>
        <v>3.4354614314422629</v>
      </c>
      <c r="L21" s="130">
        <f t="shared" si="2"/>
        <v>2.6657424864145502</v>
      </c>
      <c r="M21" s="131">
        <f t="shared" si="2"/>
        <v>2.7311286843997125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6160</v>
      </c>
      <c r="I22" s="74">
        <v>7370</v>
      </c>
      <c r="J22" s="74">
        <v>7570</v>
      </c>
      <c r="K22" s="74">
        <v>8260</v>
      </c>
      <c r="L22" s="74">
        <v>8400</v>
      </c>
      <c r="M22" s="106">
        <v>8440</v>
      </c>
    </row>
    <row r="23" spans="1:13" x14ac:dyDescent="0.15">
      <c r="A23" s="5"/>
      <c r="B23" s="16" t="s">
        <v>71</v>
      </c>
      <c r="C23" s="17"/>
      <c r="D23" s="18"/>
      <c r="E23" s="19"/>
      <c r="F23" s="20" t="s">
        <v>10</v>
      </c>
      <c r="G23" s="21">
        <v>10093</v>
      </c>
      <c r="H23" s="22">
        <v>9546</v>
      </c>
      <c r="I23" s="22">
        <v>12197</v>
      </c>
      <c r="J23" s="22">
        <v>7353</v>
      </c>
      <c r="K23" s="22">
        <v>8562</v>
      </c>
      <c r="L23" s="22">
        <v>12178</v>
      </c>
      <c r="M23" s="23">
        <v>10353</v>
      </c>
    </row>
    <row r="24" spans="1:13" x14ac:dyDescent="0.15">
      <c r="A24" s="5"/>
      <c r="B24" s="24" t="s">
        <v>0</v>
      </c>
      <c r="C24" s="25">
        <v>44872</v>
      </c>
      <c r="D24" s="26"/>
      <c r="E24" s="27"/>
      <c r="F24" s="28" t="s">
        <v>2</v>
      </c>
      <c r="G24" s="29">
        <v>3.33</v>
      </c>
      <c r="H24" s="30">
        <v>3.4</v>
      </c>
      <c r="I24" s="30">
        <v>2.94</v>
      </c>
      <c r="J24" s="30">
        <v>3.55</v>
      </c>
      <c r="K24" s="30">
        <v>3.44</v>
      </c>
      <c r="L24" s="30">
        <v>2.99</v>
      </c>
      <c r="M24" s="31">
        <v>3.07</v>
      </c>
    </row>
    <row r="25" spans="1:13" x14ac:dyDescent="0.15">
      <c r="A25" s="5"/>
      <c r="B25" s="24" t="s">
        <v>1</v>
      </c>
      <c r="C25" s="32">
        <v>7130</v>
      </c>
      <c r="D25" s="26" t="s">
        <v>15</v>
      </c>
      <c r="E25" s="32">
        <v>8500</v>
      </c>
      <c r="F25" s="28" t="s">
        <v>3</v>
      </c>
      <c r="G25" s="29">
        <v>98.8</v>
      </c>
      <c r="H25" s="30">
        <v>98.4</v>
      </c>
      <c r="I25" s="30">
        <v>98.8</v>
      </c>
      <c r="J25" s="30">
        <v>98.6</v>
      </c>
      <c r="K25" s="30">
        <v>98.4</v>
      </c>
      <c r="L25" s="30">
        <v>98.9</v>
      </c>
      <c r="M25" s="31">
        <v>98.4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4434</v>
      </c>
      <c r="H26" s="98">
        <v>4782</v>
      </c>
      <c r="I26" s="98">
        <v>4956</v>
      </c>
      <c r="J26" s="98">
        <v>3477</v>
      </c>
      <c r="K26" s="98">
        <v>4340</v>
      </c>
      <c r="L26" s="98">
        <v>4796</v>
      </c>
      <c r="M26" s="100">
        <v>5129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1.6883573101371696</v>
      </c>
      <c r="H27" s="127">
        <f t="shared" ref="H27:M27" si="3">H23/H$4</f>
        <v>1.4770230543091443</v>
      </c>
      <c r="I27" s="127">
        <f t="shared" si="3"/>
        <v>1.4644014887741625</v>
      </c>
      <c r="J27" s="127">
        <f t="shared" si="3"/>
        <v>1.3652060898626068</v>
      </c>
      <c r="K27" s="127">
        <f t="shared" si="3"/>
        <v>1.3235430514762714</v>
      </c>
      <c r="L27" s="127">
        <f t="shared" si="3"/>
        <v>1.3505600532327826</v>
      </c>
      <c r="M27" s="128">
        <f t="shared" si="3"/>
        <v>1.2404744787922357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7130</v>
      </c>
      <c r="H28" s="35">
        <v>7580</v>
      </c>
      <c r="I28" s="35">
        <v>8470</v>
      </c>
      <c r="J28" s="35">
        <v>7920</v>
      </c>
      <c r="K28" s="35">
        <v>8340</v>
      </c>
      <c r="L28" s="35">
        <v>8440</v>
      </c>
      <c r="M28" s="36">
        <v>8500</v>
      </c>
    </row>
    <row r="29" spans="1:13" x14ac:dyDescent="0.15">
      <c r="A29" s="5"/>
      <c r="B29" s="37" t="s">
        <v>72</v>
      </c>
      <c r="C29" s="38"/>
      <c r="D29" s="39"/>
      <c r="E29" s="40"/>
      <c r="F29" s="41" t="s">
        <v>10</v>
      </c>
      <c r="G29" s="42">
        <v>16012</v>
      </c>
      <c r="H29" s="43">
        <v>14887</v>
      </c>
      <c r="I29" s="43">
        <v>17795</v>
      </c>
      <c r="J29" s="43">
        <v>11433</v>
      </c>
      <c r="K29" s="43">
        <v>13444</v>
      </c>
      <c r="L29" s="43">
        <v>18137</v>
      </c>
      <c r="M29" s="44">
        <v>16813</v>
      </c>
    </row>
    <row r="30" spans="1:13" x14ac:dyDescent="0.15">
      <c r="A30" s="5"/>
      <c r="B30" s="45" t="s">
        <v>0</v>
      </c>
      <c r="C30" s="3">
        <v>44872</v>
      </c>
      <c r="F30" s="46" t="s">
        <v>2</v>
      </c>
      <c r="G30" s="47">
        <v>3.19</v>
      </c>
      <c r="H30" s="48">
        <v>3.21</v>
      </c>
      <c r="I30" s="48">
        <v>2.87</v>
      </c>
      <c r="J30" s="48">
        <v>3.33</v>
      </c>
      <c r="K30" s="48">
        <v>3.28</v>
      </c>
      <c r="L30" s="48">
        <v>2.92</v>
      </c>
      <c r="M30" s="49">
        <v>2.96</v>
      </c>
    </row>
    <row r="31" spans="1:13" x14ac:dyDescent="0.15">
      <c r="A31" s="5"/>
      <c r="B31" s="45" t="s">
        <v>1</v>
      </c>
      <c r="C31" s="50">
        <v>4340</v>
      </c>
      <c r="D31" s="4" t="s">
        <v>15</v>
      </c>
      <c r="E31" s="50">
        <v>5110</v>
      </c>
      <c r="F31" s="46" t="s">
        <v>3</v>
      </c>
      <c r="G31" s="47">
        <v>98.7</v>
      </c>
      <c r="H31" s="48">
        <v>99</v>
      </c>
      <c r="I31" s="48">
        <v>99.4</v>
      </c>
      <c r="J31" s="48">
        <v>98.9</v>
      </c>
      <c r="K31" s="48">
        <v>98.8</v>
      </c>
      <c r="L31" s="48">
        <v>99.3</v>
      </c>
      <c r="M31" s="49">
        <v>98.9</v>
      </c>
    </row>
    <row r="32" spans="1:13" x14ac:dyDescent="0.15">
      <c r="A32" s="5"/>
      <c r="B32" s="45"/>
      <c r="C32" s="50"/>
      <c r="E32" s="50"/>
      <c r="F32" s="55" t="s">
        <v>57</v>
      </c>
      <c r="G32" s="97">
        <v>7277</v>
      </c>
      <c r="H32" s="99">
        <v>5708</v>
      </c>
      <c r="I32" s="99">
        <v>5145</v>
      </c>
      <c r="J32" s="99">
        <v>4746</v>
      </c>
      <c r="K32" s="99">
        <v>5809</v>
      </c>
      <c r="L32" s="99">
        <v>5916</v>
      </c>
      <c r="M32" s="101">
        <v>6680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2.678487788558046</v>
      </c>
      <c r="H33" s="133">
        <f t="shared" ref="H33:M33" si="4">H29/H$4</f>
        <v>2.3034194646449015</v>
      </c>
      <c r="I33" s="133">
        <f t="shared" si="4"/>
        <v>2.1365109857125706</v>
      </c>
      <c r="J33" s="133">
        <f t="shared" si="4"/>
        <v>2.12272558484961</v>
      </c>
      <c r="K33" s="133">
        <f t="shared" si="4"/>
        <v>2.0782191992579997</v>
      </c>
      <c r="L33" s="133">
        <f t="shared" si="4"/>
        <v>2.0114228679161585</v>
      </c>
      <c r="M33" s="134">
        <f t="shared" si="4"/>
        <v>2.014497963096094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4340</v>
      </c>
      <c r="H34" s="53">
        <v>4560</v>
      </c>
      <c r="I34" s="53">
        <v>5090</v>
      </c>
      <c r="J34" s="53">
        <v>4800</v>
      </c>
      <c r="K34" s="53">
        <v>5030</v>
      </c>
      <c r="L34" s="53">
        <v>5090</v>
      </c>
      <c r="M34" s="54">
        <v>5110</v>
      </c>
    </row>
    <row r="35" spans="1:13" x14ac:dyDescent="0.15">
      <c r="A35" s="5"/>
      <c r="B35" s="16" t="s">
        <v>73</v>
      </c>
      <c r="C35" s="17"/>
      <c r="D35" s="18"/>
      <c r="E35" s="19"/>
      <c r="F35" s="20" t="s">
        <v>10</v>
      </c>
      <c r="G35" s="21">
        <v>6252</v>
      </c>
      <c r="H35" s="22">
        <v>5664</v>
      </c>
      <c r="I35" s="22">
        <v>8038</v>
      </c>
      <c r="J35" s="22">
        <v>3429</v>
      </c>
      <c r="K35" s="22">
        <v>4078</v>
      </c>
      <c r="L35" s="22">
        <v>7648</v>
      </c>
      <c r="M35" s="23">
        <v>7003</v>
      </c>
    </row>
    <row r="36" spans="1:13" x14ac:dyDescent="0.15">
      <c r="A36" s="5"/>
      <c r="B36" s="24" t="s">
        <v>0</v>
      </c>
      <c r="C36" s="25">
        <v>44872</v>
      </c>
      <c r="D36" s="26"/>
      <c r="E36" s="27"/>
      <c r="F36" s="28" t="s">
        <v>2</v>
      </c>
      <c r="G36" s="29">
        <v>4.13</v>
      </c>
      <c r="H36" s="30">
        <v>4.26</v>
      </c>
      <c r="I36" s="30">
        <v>3.85</v>
      </c>
      <c r="J36" s="30">
        <v>4.5599999999999996</v>
      </c>
      <c r="K36" s="30">
        <v>4.5199999999999996</v>
      </c>
      <c r="L36" s="30">
        <v>3.96</v>
      </c>
      <c r="M36" s="31">
        <v>3.88</v>
      </c>
    </row>
    <row r="37" spans="1:13" x14ac:dyDescent="0.15">
      <c r="A37" s="5"/>
      <c r="B37" s="24" t="s">
        <v>1</v>
      </c>
      <c r="C37" s="32">
        <v>2350</v>
      </c>
      <c r="D37" s="26" t="s">
        <v>15</v>
      </c>
      <c r="E37" s="32">
        <v>2920</v>
      </c>
      <c r="F37" s="28" t="s">
        <v>3</v>
      </c>
      <c r="G37" s="29">
        <v>98.1</v>
      </c>
      <c r="H37" s="30">
        <v>97.2</v>
      </c>
      <c r="I37" s="30">
        <v>97.4</v>
      </c>
      <c r="J37" s="30">
        <v>97.2</v>
      </c>
      <c r="K37" s="30">
        <v>97.4</v>
      </c>
      <c r="L37" s="30">
        <v>98.1</v>
      </c>
      <c r="M37" s="31">
        <v>98.2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3660</v>
      </c>
      <c r="H38" s="98">
        <v>4420</v>
      </c>
      <c r="I38" s="98">
        <v>5648</v>
      </c>
      <c r="J38" s="98">
        <v>2698</v>
      </c>
      <c r="K38" s="98">
        <v>3062</v>
      </c>
      <c r="L38" s="98">
        <v>4505</v>
      </c>
      <c r="M38" s="100">
        <v>4014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1.0458347273335564</v>
      </c>
      <c r="H39" s="127">
        <f t="shared" ref="H39:M39" si="5">H35/H$4</f>
        <v>0.87637320129970597</v>
      </c>
      <c r="I39" s="127">
        <f t="shared" si="5"/>
        <v>0.96506183215271946</v>
      </c>
      <c r="J39" s="127">
        <f t="shared" si="5"/>
        <v>0.63665057556628291</v>
      </c>
      <c r="K39" s="127">
        <f t="shared" si="5"/>
        <v>0.63039109599628995</v>
      </c>
      <c r="L39" s="127">
        <f t="shared" si="5"/>
        <v>0.84817566818232226</v>
      </c>
      <c r="M39" s="128">
        <f t="shared" si="5"/>
        <v>0.83908459142103997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2350</v>
      </c>
      <c r="H40" s="35">
        <v>2450</v>
      </c>
      <c r="I40" s="35">
        <v>2880</v>
      </c>
      <c r="J40" s="35">
        <v>2640</v>
      </c>
      <c r="K40" s="35">
        <v>2820</v>
      </c>
      <c r="L40" s="35">
        <v>2900</v>
      </c>
      <c r="M40" s="36">
        <v>2920</v>
      </c>
    </row>
    <row r="41" spans="1:13" x14ac:dyDescent="0.15">
      <c r="A41" s="5"/>
      <c r="B41" s="37" t="s">
        <v>70</v>
      </c>
      <c r="C41" s="38"/>
      <c r="D41" s="39"/>
      <c r="E41" s="40"/>
      <c r="F41" s="41" t="s">
        <v>10</v>
      </c>
      <c r="G41" s="42">
        <v>13076</v>
      </c>
      <c r="H41" s="43">
        <v>14895</v>
      </c>
      <c r="I41" s="43">
        <v>16217</v>
      </c>
      <c r="J41" s="43">
        <v>12019</v>
      </c>
      <c r="K41" s="43">
        <v>14449</v>
      </c>
      <c r="L41" s="43">
        <v>16496</v>
      </c>
      <c r="M41" s="44">
        <v>15264</v>
      </c>
    </row>
    <row r="42" spans="1:13" x14ac:dyDescent="0.15">
      <c r="A42" s="5"/>
      <c r="B42" s="45" t="s">
        <v>0</v>
      </c>
      <c r="C42" s="3">
        <v>44858</v>
      </c>
      <c r="F42" s="46" t="s">
        <v>2</v>
      </c>
      <c r="G42" s="47">
        <v>1.77</v>
      </c>
      <c r="H42" s="48">
        <v>1.69</v>
      </c>
      <c r="I42" s="48">
        <v>1.61</v>
      </c>
      <c r="J42" s="48">
        <v>1.86</v>
      </c>
      <c r="K42" s="48">
        <v>1.71</v>
      </c>
      <c r="L42" s="48">
        <v>1.72</v>
      </c>
      <c r="M42" s="49">
        <v>1.72</v>
      </c>
    </row>
    <row r="43" spans="1:13" x14ac:dyDescent="0.15">
      <c r="A43" s="5"/>
      <c r="B43" s="45" t="s">
        <v>1</v>
      </c>
      <c r="C43" s="50">
        <v>3760</v>
      </c>
      <c r="D43" s="4" t="s">
        <v>15</v>
      </c>
      <c r="E43" s="50">
        <v>5640</v>
      </c>
      <c r="F43" s="46" t="s">
        <v>3</v>
      </c>
      <c r="G43" s="47">
        <v>99.5</v>
      </c>
      <c r="H43" s="48">
        <v>100</v>
      </c>
      <c r="I43" s="48">
        <v>99.6</v>
      </c>
      <c r="J43" s="48">
        <v>99.4</v>
      </c>
      <c r="K43" s="48">
        <v>100.1</v>
      </c>
      <c r="L43" s="48">
        <v>99.3</v>
      </c>
      <c r="M43" s="49">
        <v>99.2</v>
      </c>
    </row>
    <row r="44" spans="1:13" x14ac:dyDescent="0.15">
      <c r="A44" s="5"/>
      <c r="B44" s="45"/>
      <c r="C44" s="50"/>
      <c r="E44" s="50"/>
      <c r="F44" s="55" t="s">
        <v>57</v>
      </c>
      <c r="G44" s="97">
        <v>2833</v>
      </c>
      <c r="H44" s="99">
        <v>1306</v>
      </c>
      <c r="I44" s="99">
        <v>2688</v>
      </c>
      <c r="J44" s="99">
        <v>2784</v>
      </c>
      <c r="K44" s="99">
        <v>1140</v>
      </c>
      <c r="L44" s="99">
        <v>3930</v>
      </c>
      <c r="M44" s="101">
        <v>3984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2.187353629976581</v>
      </c>
      <c r="H45" s="133">
        <f t="shared" ref="H45:M45" si="6">H41/H$4</f>
        <v>2.3046572799009746</v>
      </c>
      <c r="I45" s="133">
        <f t="shared" si="6"/>
        <v>1.9470524672829872</v>
      </c>
      <c r="J45" s="133">
        <f t="shared" si="6"/>
        <v>2.2315261789825471</v>
      </c>
      <c r="K45" s="133">
        <f t="shared" si="6"/>
        <v>2.2335755139897975</v>
      </c>
      <c r="L45" s="133">
        <f t="shared" si="6"/>
        <v>1.8294332926694021</v>
      </c>
      <c r="M45" s="134">
        <f t="shared" si="6"/>
        <v>1.828900071890726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3760</v>
      </c>
      <c r="H46" s="53">
        <v>4630</v>
      </c>
      <c r="I46" s="53">
        <v>5270</v>
      </c>
      <c r="J46" s="53">
        <v>5090</v>
      </c>
      <c r="K46" s="53">
        <v>5510</v>
      </c>
      <c r="L46" s="53">
        <v>5600</v>
      </c>
      <c r="M46" s="54">
        <v>5640</v>
      </c>
    </row>
    <row r="47" spans="1:13" x14ac:dyDescent="0.15">
      <c r="A47" s="5"/>
      <c r="B47" s="16" t="s">
        <v>68</v>
      </c>
      <c r="C47" s="17"/>
      <c r="D47" s="18"/>
      <c r="E47" s="19"/>
      <c r="F47" s="20" t="s">
        <v>10</v>
      </c>
      <c r="G47" s="21">
        <v>5049</v>
      </c>
      <c r="H47" s="22">
        <v>4874</v>
      </c>
      <c r="I47" s="22">
        <v>7001</v>
      </c>
      <c r="J47" s="22">
        <v>3957</v>
      </c>
      <c r="K47" s="22">
        <v>4664</v>
      </c>
      <c r="L47" s="22">
        <v>7667</v>
      </c>
      <c r="M47" s="23">
        <v>6996</v>
      </c>
    </row>
    <row r="48" spans="1:13" x14ac:dyDescent="0.15">
      <c r="A48" s="5"/>
      <c r="B48" s="24" t="s">
        <v>0</v>
      </c>
      <c r="C48" s="25">
        <v>44851</v>
      </c>
      <c r="D48" s="26"/>
      <c r="E48" s="27"/>
      <c r="F48" s="28" t="s">
        <v>2</v>
      </c>
      <c r="G48" s="29">
        <v>2.21</v>
      </c>
      <c r="H48" s="30">
        <v>2.25</v>
      </c>
      <c r="I48" s="30">
        <v>2.06</v>
      </c>
      <c r="J48" s="30">
        <v>2.21</v>
      </c>
      <c r="K48" s="30">
        <v>2.25</v>
      </c>
      <c r="L48" s="30">
        <v>2.0099999999999998</v>
      </c>
      <c r="M48" s="31">
        <v>2.13</v>
      </c>
    </row>
    <row r="49" spans="1:13" x14ac:dyDescent="0.15">
      <c r="A49" s="5"/>
      <c r="B49" s="24" t="s">
        <v>1</v>
      </c>
      <c r="C49" s="32">
        <v>1790</v>
      </c>
      <c r="D49" s="26" t="s">
        <v>15</v>
      </c>
      <c r="E49" s="32">
        <v>2040</v>
      </c>
      <c r="F49" s="28" t="s">
        <v>3</v>
      </c>
      <c r="G49" s="29">
        <v>99.3</v>
      </c>
      <c r="H49" s="30">
        <v>98.8</v>
      </c>
      <c r="I49" s="30">
        <v>98.3</v>
      </c>
      <c r="J49" s="30">
        <v>99.5</v>
      </c>
      <c r="K49" s="30">
        <v>98.2</v>
      </c>
      <c r="L49" s="30">
        <v>98.9</v>
      </c>
      <c r="M49" s="31">
        <v>98.4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1191</v>
      </c>
      <c r="H50" s="98">
        <v>1685</v>
      </c>
      <c r="I50" s="98">
        <v>2984</v>
      </c>
      <c r="J50" s="84">
        <v>754</v>
      </c>
      <c r="K50" s="98">
        <v>2176</v>
      </c>
      <c r="L50" s="98">
        <v>2448</v>
      </c>
      <c r="M50" s="100">
        <v>2930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0.84459685513549687</v>
      </c>
      <c r="H51" s="127">
        <f t="shared" ref="H51:M51" si="7">H47/H$4</f>
        <v>0.75413894476249421</v>
      </c>
      <c r="I51" s="127">
        <f t="shared" si="7"/>
        <v>0.840557089686637</v>
      </c>
      <c r="J51" s="127">
        <f t="shared" si="7"/>
        <v>0.73468251021165987</v>
      </c>
      <c r="K51" s="127">
        <f t="shared" si="7"/>
        <v>0.72097696707373626</v>
      </c>
      <c r="L51" s="127">
        <f t="shared" si="7"/>
        <v>0.85028279915714766</v>
      </c>
      <c r="M51" s="128">
        <f t="shared" si="7"/>
        <v>0.83824586628324949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1790</v>
      </c>
      <c r="H52" s="35">
        <v>1850</v>
      </c>
      <c r="I52" s="35">
        <v>2080</v>
      </c>
      <c r="J52" s="35">
        <v>1910</v>
      </c>
      <c r="K52" s="35">
        <v>2010</v>
      </c>
      <c r="L52" s="35">
        <v>2040</v>
      </c>
      <c r="M52" s="36">
        <v>2040</v>
      </c>
    </row>
    <row r="53" spans="1:13" x14ac:dyDescent="0.15">
      <c r="A53" s="5"/>
      <c r="B53" s="37" t="s">
        <v>69</v>
      </c>
      <c r="C53" s="38"/>
      <c r="D53" s="39"/>
      <c r="E53" s="40"/>
      <c r="F53" s="41" t="s">
        <v>10</v>
      </c>
      <c r="G53" s="42">
        <v>4066</v>
      </c>
      <c r="H53" s="43">
        <v>3768</v>
      </c>
      <c r="I53" s="43">
        <v>5835</v>
      </c>
      <c r="J53" s="43">
        <v>2603</v>
      </c>
      <c r="K53" s="43">
        <v>3627</v>
      </c>
      <c r="L53" s="43">
        <v>6290</v>
      </c>
      <c r="M53" s="44">
        <v>5544</v>
      </c>
    </row>
    <row r="54" spans="1:13" x14ac:dyDescent="0.15">
      <c r="A54" s="5"/>
      <c r="B54" s="45" t="s">
        <v>0</v>
      </c>
      <c r="C54" s="3">
        <v>44851</v>
      </c>
      <c r="F54" s="46" t="s">
        <v>2</v>
      </c>
      <c r="G54" s="47">
        <v>2.48</v>
      </c>
      <c r="H54" s="48">
        <v>2.59</v>
      </c>
      <c r="I54" s="48">
        <v>2.2799999999999998</v>
      </c>
      <c r="J54" s="48">
        <v>2.5499999999999998</v>
      </c>
      <c r="K54" s="48">
        <v>2.56</v>
      </c>
      <c r="L54" s="48">
        <v>2.4300000000000002</v>
      </c>
      <c r="M54" s="49">
        <v>2.4700000000000002</v>
      </c>
    </row>
    <row r="55" spans="1:13" x14ac:dyDescent="0.15">
      <c r="A55" s="5"/>
      <c r="B55" s="45" t="s">
        <v>1</v>
      </c>
      <c r="C55" s="50">
        <v>1870</v>
      </c>
      <c r="D55" s="4" t="s">
        <v>15</v>
      </c>
      <c r="E55" s="50">
        <v>2120</v>
      </c>
      <c r="F55" s="46" t="s">
        <v>3</v>
      </c>
      <c r="G55" s="47">
        <v>99.5</v>
      </c>
      <c r="H55" s="48">
        <v>98.4</v>
      </c>
      <c r="I55" s="48">
        <v>99.5</v>
      </c>
      <c r="J55" s="48">
        <v>99.5</v>
      </c>
      <c r="K55" s="48">
        <v>99.7</v>
      </c>
      <c r="L55" s="48">
        <v>98.5</v>
      </c>
      <c r="M55" s="49">
        <v>98.5</v>
      </c>
    </row>
    <row r="56" spans="1:13" x14ac:dyDescent="0.15">
      <c r="A56" s="5"/>
      <c r="B56" s="45"/>
      <c r="C56" s="50"/>
      <c r="E56" s="50"/>
      <c r="F56" s="55" t="s">
        <v>57</v>
      </c>
      <c r="G56" s="97">
        <v>1017</v>
      </c>
      <c r="H56" s="99">
        <v>1767</v>
      </c>
      <c r="I56" s="99">
        <v>1323</v>
      </c>
      <c r="J56" s="87">
        <v>623</v>
      </c>
      <c r="K56" s="87">
        <v>735</v>
      </c>
      <c r="L56" s="99">
        <v>2742</v>
      </c>
      <c r="M56" s="101">
        <v>2398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0.68016058882569419</v>
      </c>
      <c r="H57" s="133">
        <f t="shared" ref="H57:M57" si="8">H53/H$4</f>
        <v>0.58301098561039766</v>
      </c>
      <c r="I57" s="133">
        <f t="shared" si="8"/>
        <v>0.70056429343258497</v>
      </c>
      <c r="J57" s="133">
        <f t="shared" si="8"/>
        <v>0.48329001113999259</v>
      </c>
      <c r="K57" s="133">
        <f t="shared" si="8"/>
        <v>0.56067398361415988</v>
      </c>
      <c r="L57" s="133">
        <f t="shared" si="8"/>
        <v>0.69757125429743816</v>
      </c>
      <c r="M57" s="134">
        <f t="shared" si="8"/>
        <v>0.66427030913012219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1870</v>
      </c>
      <c r="H58" s="53">
        <v>1960</v>
      </c>
      <c r="I58" s="53">
        <v>2180</v>
      </c>
      <c r="J58" s="53">
        <v>1950</v>
      </c>
      <c r="K58" s="53">
        <v>2020</v>
      </c>
      <c r="L58" s="53">
        <v>2120</v>
      </c>
      <c r="M58" s="54">
        <v>2120</v>
      </c>
    </row>
    <row r="59" spans="1:13" x14ac:dyDescent="0.15">
      <c r="A59" s="5"/>
      <c r="B59" s="16" t="s">
        <v>63</v>
      </c>
      <c r="C59" s="17"/>
      <c r="D59" s="18"/>
      <c r="E59" s="19"/>
      <c r="F59" s="20" t="s">
        <v>10</v>
      </c>
      <c r="G59" s="21">
        <v>12127</v>
      </c>
      <c r="H59" s="22">
        <v>11885</v>
      </c>
      <c r="I59" s="22">
        <v>15514</v>
      </c>
      <c r="J59" s="22">
        <v>8662</v>
      </c>
      <c r="K59" s="22">
        <v>10584</v>
      </c>
      <c r="L59" s="22">
        <v>16278</v>
      </c>
      <c r="M59" s="23">
        <v>15031</v>
      </c>
    </row>
    <row r="60" spans="1:13" x14ac:dyDescent="0.15">
      <c r="A60" s="5"/>
      <c r="B60" s="24" t="s">
        <v>0</v>
      </c>
      <c r="C60" s="25">
        <v>44837</v>
      </c>
      <c r="D60" s="26"/>
      <c r="E60" s="27"/>
      <c r="F60" s="28" t="s">
        <v>2</v>
      </c>
      <c r="G60" s="29">
        <v>2.79</v>
      </c>
      <c r="H60" s="30">
        <v>2.74</v>
      </c>
      <c r="I60" s="30">
        <v>2.5099999999999998</v>
      </c>
      <c r="J60" s="30">
        <v>2.95</v>
      </c>
      <c r="K60" s="30">
        <v>2.82</v>
      </c>
      <c r="L60" s="30">
        <v>2.4700000000000002</v>
      </c>
      <c r="M60" s="31">
        <v>2.56</v>
      </c>
    </row>
    <row r="61" spans="1:13" x14ac:dyDescent="0.15">
      <c r="A61" s="5"/>
      <c r="B61" s="24" t="s">
        <v>1</v>
      </c>
      <c r="C61" s="32">
        <v>5500</v>
      </c>
      <c r="D61" s="26" t="s">
        <v>15</v>
      </c>
      <c r="E61" s="32">
        <v>6620</v>
      </c>
      <c r="F61" s="28" t="s">
        <v>3</v>
      </c>
      <c r="G61" s="29">
        <v>99.3</v>
      </c>
      <c r="H61" s="30">
        <v>99.6</v>
      </c>
      <c r="I61" s="30">
        <v>99.5</v>
      </c>
      <c r="J61" s="30">
        <v>99.1</v>
      </c>
      <c r="K61" s="30">
        <v>99.1</v>
      </c>
      <c r="L61" s="30">
        <v>100</v>
      </c>
      <c r="M61" s="31">
        <v>99.2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3540</v>
      </c>
      <c r="H62" s="98">
        <v>2862</v>
      </c>
      <c r="I62" s="98">
        <v>3789</v>
      </c>
      <c r="J62" s="98">
        <v>3049</v>
      </c>
      <c r="K62" s="98">
        <v>3668</v>
      </c>
      <c r="L62" s="98">
        <v>2461</v>
      </c>
      <c r="M62" s="100">
        <v>4491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2.0286048845767817</v>
      </c>
      <c r="H63" s="127">
        <f t="shared" ref="H63:M63" si="9">H59/H$4</f>
        <v>1.8389292898034968</v>
      </c>
      <c r="I63" s="127">
        <f t="shared" si="9"/>
        <v>1.8626485772601753</v>
      </c>
      <c r="J63" s="127">
        <f t="shared" si="9"/>
        <v>1.6082435945042703</v>
      </c>
      <c r="K63" s="127">
        <f t="shared" si="9"/>
        <v>1.636110681712784</v>
      </c>
      <c r="L63" s="127">
        <f t="shared" si="9"/>
        <v>1.805256737274038</v>
      </c>
      <c r="M63" s="128">
        <f t="shared" si="9"/>
        <v>1.8009825065899832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5500</v>
      </c>
      <c r="H64" s="35">
        <v>5840</v>
      </c>
      <c r="I64" s="35">
        <v>6600</v>
      </c>
      <c r="J64" s="35">
        <v>6170</v>
      </c>
      <c r="K64" s="35">
        <v>6500</v>
      </c>
      <c r="L64" s="35">
        <v>6600</v>
      </c>
      <c r="M64" s="36">
        <v>6620</v>
      </c>
    </row>
    <row r="65" spans="1:13" x14ac:dyDescent="0.15">
      <c r="A65" s="5"/>
      <c r="B65" s="37" t="s">
        <v>64</v>
      </c>
      <c r="C65" s="38"/>
      <c r="D65" s="39"/>
      <c r="E65" s="40"/>
      <c r="F65" s="41" t="s">
        <v>10</v>
      </c>
      <c r="G65" s="42">
        <v>3550</v>
      </c>
      <c r="H65" s="43">
        <v>3429</v>
      </c>
      <c r="I65" s="43">
        <v>5042</v>
      </c>
      <c r="J65" s="43">
        <v>2483</v>
      </c>
      <c r="K65" s="43">
        <v>3080</v>
      </c>
      <c r="L65" s="43">
        <v>5469</v>
      </c>
      <c r="M65" s="44">
        <v>5411</v>
      </c>
    </row>
    <row r="66" spans="1:13" x14ac:dyDescent="0.15">
      <c r="A66" s="5"/>
      <c r="B66" s="45" t="s">
        <v>0</v>
      </c>
      <c r="C66" s="3">
        <v>44837</v>
      </c>
      <c r="F66" s="46" t="s">
        <v>2</v>
      </c>
      <c r="G66" s="47">
        <v>3.56</v>
      </c>
      <c r="H66" s="48">
        <v>3.65</v>
      </c>
      <c r="I66" s="48">
        <v>3.34</v>
      </c>
      <c r="J66" s="48">
        <v>3.66</v>
      </c>
      <c r="K66" s="48">
        <v>3.55</v>
      </c>
      <c r="L66" s="48">
        <v>3.39</v>
      </c>
      <c r="M66" s="49">
        <v>3.32</v>
      </c>
    </row>
    <row r="67" spans="1:13" x14ac:dyDescent="0.15">
      <c r="A67" s="5"/>
      <c r="B67" s="45" t="s">
        <v>1</v>
      </c>
      <c r="C67" s="50">
        <v>3980</v>
      </c>
      <c r="D67" s="4" t="s">
        <v>15</v>
      </c>
      <c r="E67" s="50">
        <v>4740</v>
      </c>
      <c r="F67" s="46" t="s">
        <v>3</v>
      </c>
      <c r="G67" s="47">
        <v>98.6</v>
      </c>
      <c r="H67" s="48">
        <v>97</v>
      </c>
      <c r="I67" s="48">
        <v>97.9</v>
      </c>
      <c r="J67" s="48">
        <v>98.1</v>
      </c>
      <c r="K67" s="48">
        <v>98.5</v>
      </c>
      <c r="L67" s="48">
        <v>97.6</v>
      </c>
      <c r="M67" s="49">
        <v>98.1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1621</v>
      </c>
      <c r="H68" s="99">
        <v>2651</v>
      </c>
      <c r="I68" s="99">
        <v>2884</v>
      </c>
      <c r="J68" s="99">
        <v>1350</v>
      </c>
      <c r="K68" s="99">
        <v>1485</v>
      </c>
      <c r="L68" s="99">
        <v>3546</v>
      </c>
      <c r="M68" s="101">
        <v>2953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0.5938440950150552</v>
      </c>
      <c r="H69" s="133">
        <f t="shared" ref="H69:M69" si="10">H65/H$4</f>
        <v>0.53055856413430291</v>
      </c>
      <c r="I69" s="133">
        <f t="shared" si="10"/>
        <v>0.60535478448793367</v>
      </c>
      <c r="J69" s="133">
        <f t="shared" si="10"/>
        <v>0.46101002599331603</v>
      </c>
      <c r="K69" s="133">
        <f t="shared" si="10"/>
        <v>0.47611686504869377</v>
      </c>
      <c r="L69" s="133">
        <f t="shared" si="10"/>
        <v>0.60652101585893314</v>
      </c>
      <c r="M69" s="134">
        <f t="shared" si="10"/>
        <v>0.64833453151210163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3980</v>
      </c>
      <c r="H70" s="53">
        <v>3960</v>
      </c>
      <c r="I70" s="53">
        <v>4720</v>
      </c>
      <c r="J70" s="53">
        <v>4350</v>
      </c>
      <c r="K70" s="53">
        <v>4700</v>
      </c>
      <c r="L70" s="53">
        <v>4710</v>
      </c>
      <c r="M70" s="54">
        <v>4740</v>
      </c>
    </row>
    <row r="71" spans="1:13" x14ac:dyDescent="0.15">
      <c r="A71" s="5"/>
      <c r="B71" s="16" t="s">
        <v>65</v>
      </c>
      <c r="C71" s="17"/>
      <c r="D71" s="18"/>
      <c r="E71" s="19"/>
      <c r="F71" s="20" t="s">
        <v>10</v>
      </c>
      <c r="G71" s="21">
        <v>6780</v>
      </c>
      <c r="H71" s="22">
        <v>7152</v>
      </c>
      <c r="I71" s="22">
        <v>9159</v>
      </c>
      <c r="J71" s="22">
        <v>5981</v>
      </c>
      <c r="K71" s="22">
        <v>7093</v>
      </c>
      <c r="L71" s="22">
        <v>10366</v>
      </c>
      <c r="M71" s="23">
        <v>9324</v>
      </c>
    </row>
    <row r="72" spans="1:13" x14ac:dyDescent="0.15">
      <c r="A72" s="5"/>
      <c r="B72" s="24" t="s">
        <v>0</v>
      </c>
      <c r="C72" s="25">
        <v>44837</v>
      </c>
      <c r="D72" s="26"/>
      <c r="E72" s="27"/>
      <c r="F72" s="28" t="s">
        <v>2</v>
      </c>
      <c r="G72" s="29">
        <v>2.42</v>
      </c>
      <c r="H72" s="30">
        <v>2.35</v>
      </c>
      <c r="I72" s="30">
        <v>2.14</v>
      </c>
      <c r="J72" s="30">
        <v>2.41</v>
      </c>
      <c r="K72" s="30">
        <v>2.33</v>
      </c>
      <c r="L72" s="30">
        <v>2.16</v>
      </c>
      <c r="M72" s="31">
        <v>2.16</v>
      </c>
    </row>
    <row r="73" spans="1:13" x14ac:dyDescent="0.15">
      <c r="A73" s="5"/>
      <c r="B73" s="24" t="s">
        <v>1</v>
      </c>
      <c r="C73" s="32">
        <v>3230</v>
      </c>
      <c r="D73" s="26" t="s">
        <v>15</v>
      </c>
      <c r="E73" s="32">
        <v>3810</v>
      </c>
      <c r="F73" s="28" t="s">
        <v>3</v>
      </c>
      <c r="G73" s="29">
        <v>99</v>
      </c>
      <c r="H73" s="30">
        <v>99.6</v>
      </c>
      <c r="I73" s="30">
        <v>99.4</v>
      </c>
      <c r="J73" s="30">
        <v>99.2</v>
      </c>
      <c r="K73" s="30">
        <v>99.6</v>
      </c>
      <c r="L73" s="30">
        <v>99.2</v>
      </c>
      <c r="M73" s="31">
        <v>99.3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2189</v>
      </c>
      <c r="H74" s="98">
        <v>1513</v>
      </c>
      <c r="I74" s="98">
        <v>2214</v>
      </c>
      <c r="J74" s="98">
        <v>1709</v>
      </c>
      <c r="K74" s="98">
        <v>1399</v>
      </c>
      <c r="L74" s="98">
        <v>2896</v>
      </c>
      <c r="M74" s="100">
        <v>2344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1.134158581465373</v>
      </c>
      <c r="H75" s="127">
        <f t="shared" ref="H75:M75" si="11">H71/H$4</f>
        <v>1.1066068389292898</v>
      </c>
      <c r="I75" s="127">
        <f t="shared" si="11"/>
        <v>1.0996518189458517</v>
      </c>
      <c r="J75" s="127">
        <f t="shared" si="11"/>
        <v>1.1104715930189379</v>
      </c>
      <c r="K75" s="127">
        <f t="shared" si="11"/>
        <v>1.0964600401916833</v>
      </c>
      <c r="L75" s="127">
        <f t="shared" si="11"/>
        <v>1.1496062992125984</v>
      </c>
      <c r="M75" s="128">
        <f t="shared" si="11"/>
        <v>1.1171818835370237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3230</v>
      </c>
      <c r="H76" s="35">
        <v>3390</v>
      </c>
      <c r="I76" s="35">
        <v>3790</v>
      </c>
      <c r="J76" s="35">
        <v>3510</v>
      </c>
      <c r="K76" s="35">
        <v>3710</v>
      </c>
      <c r="L76" s="35">
        <v>3770</v>
      </c>
      <c r="M76" s="36">
        <v>3810</v>
      </c>
    </row>
    <row r="77" spans="1:13" x14ac:dyDescent="0.15">
      <c r="A77" s="5"/>
      <c r="B77" s="37" t="s">
        <v>66</v>
      </c>
      <c r="C77" s="38"/>
      <c r="D77" s="39"/>
      <c r="E77" s="40"/>
      <c r="F77" s="41" t="s">
        <v>10</v>
      </c>
      <c r="G77" s="42">
        <v>4570</v>
      </c>
      <c r="H77" s="43">
        <v>4369</v>
      </c>
      <c r="I77" s="43">
        <v>6630</v>
      </c>
      <c r="J77" s="43">
        <v>3068</v>
      </c>
      <c r="K77" s="43">
        <v>3699</v>
      </c>
      <c r="L77" s="43">
        <v>6543</v>
      </c>
      <c r="M77" s="44">
        <v>5847</v>
      </c>
    </row>
    <row r="78" spans="1:13" x14ac:dyDescent="0.15">
      <c r="A78" s="5"/>
      <c r="B78" s="45" t="s">
        <v>0</v>
      </c>
      <c r="C78" s="3">
        <v>44837</v>
      </c>
      <c r="F78" s="46" t="s">
        <v>2</v>
      </c>
      <c r="G78" s="47">
        <v>3.47</v>
      </c>
      <c r="H78" s="48">
        <v>3.46</v>
      </c>
      <c r="I78" s="48">
        <v>3.13</v>
      </c>
      <c r="J78" s="48">
        <v>3.5</v>
      </c>
      <c r="K78" s="48">
        <v>3.48</v>
      </c>
      <c r="L78" s="48">
        <v>3.18</v>
      </c>
      <c r="M78" s="49">
        <v>3.31</v>
      </c>
    </row>
    <row r="79" spans="1:13" x14ac:dyDescent="0.15">
      <c r="A79" s="5"/>
      <c r="B79" s="45" t="s">
        <v>1</v>
      </c>
      <c r="C79" s="50">
        <v>2850</v>
      </c>
      <c r="D79" s="4" t="s">
        <v>15</v>
      </c>
      <c r="E79" s="50">
        <v>3360</v>
      </c>
      <c r="F79" s="46" t="s">
        <v>3</v>
      </c>
      <c r="G79" s="47">
        <v>98</v>
      </c>
      <c r="H79" s="48">
        <v>97.5</v>
      </c>
      <c r="I79" s="48">
        <v>98</v>
      </c>
      <c r="J79" s="48">
        <v>98.1</v>
      </c>
      <c r="K79" s="48">
        <v>98.7</v>
      </c>
      <c r="L79" s="48">
        <v>97.9</v>
      </c>
      <c r="M79" s="49">
        <v>97.2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2688</v>
      </c>
      <c r="H80" s="99">
        <v>2997</v>
      </c>
      <c r="I80" s="99">
        <v>3852</v>
      </c>
      <c r="J80" s="99">
        <v>1748</v>
      </c>
      <c r="K80" s="99">
        <v>1703</v>
      </c>
      <c r="L80" s="99">
        <v>3874</v>
      </c>
      <c r="M80" s="101">
        <v>4376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0.76446972231515553</v>
      </c>
      <c r="H81" s="133">
        <f t="shared" ref="H81:M81" si="12">H77/H$4</f>
        <v>0.67600185672288415</v>
      </c>
      <c r="I81" s="133">
        <f t="shared" si="12"/>
        <v>0.79601392724216591</v>
      </c>
      <c r="J81" s="133">
        <f t="shared" si="12"/>
        <v>0.56962495358336429</v>
      </c>
      <c r="K81" s="133">
        <f t="shared" si="12"/>
        <v>0.57180398825166179</v>
      </c>
      <c r="L81" s="133">
        <f t="shared" si="12"/>
        <v>0.72562936675169121</v>
      </c>
      <c r="M81" s="134">
        <f t="shared" si="12"/>
        <v>0.70057512580877068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2850</v>
      </c>
      <c r="H82" s="53">
        <v>3010</v>
      </c>
      <c r="I82" s="53">
        <v>3340</v>
      </c>
      <c r="J82" s="53">
        <v>3110</v>
      </c>
      <c r="K82" s="53">
        <v>3270</v>
      </c>
      <c r="L82" s="53">
        <v>3350</v>
      </c>
      <c r="M82" s="54">
        <v>3360</v>
      </c>
    </row>
    <row r="83" spans="1:13" x14ac:dyDescent="0.15">
      <c r="A83" s="5"/>
      <c r="B83" s="16" t="s">
        <v>67</v>
      </c>
      <c r="C83" s="17"/>
      <c r="D83" s="18"/>
      <c r="E83" s="19"/>
      <c r="F83" s="20" t="s">
        <v>10</v>
      </c>
      <c r="G83" s="21">
        <v>878</v>
      </c>
      <c r="H83" s="22"/>
      <c r="I83" s="22"/>
      <c r="J83" s="22"/>
      <c r="K83" s="22"/>
      <c r="L83" s="22"/>
      <c r="M83" s="23"/>
    </row>
    <row r="84" spans="1:13" x14ac:dyDescent="0.15">
      <c r="A84" s="5"/>
      <c r="B84" s="24" t="s">
        <v>0</v>
      </c>
      <c r="C84" s="25">
        <v>44837</v>
      </c>
      <c r="D84" s="26"/>
      <c r="E84" s="27"/>
      <c r="F84" s="28" t="s">
        <v>2</v>
      </c>
      <c r="G84" s="29">
        <v>2.89</v>
      </c>
      <c r="H84" s="30"/>
      <c r="I84" s="30"/>
      <c r="J84" s="30"/>
      <c r="K84" s="30"/>
      <c r="L84" s="30"/>
      <c r="M84" s="31"/>
    </row>
    <row r="85" spans="1:13" x14ac:dyDescent="0.15">
      <c r="A85" s="5"/>
      <c r="B85" s="24" t="s">
        <v>1</v>
      </c>
      <c r="C85" s="32">
        <v>140</v>
      </c>
      <c r="D85" s="26" t="s">
        <v>15</v>
      </c>
      <c r="E85" s="32"/>
      <c r="F85" s="28" t="s">
        <v>3</v>
      </c>
      <c r="G85" s="29">
        <v>100.2</v>
      </c>
      <c r="H85" s="30"/>
      <c r="I85" s="30"/>
      <c r="J85" s="30"/>
      <c r="K85" s="30"/>
      <c r="L85" s="30"/>
      <c r="M85" s="31"/>
    </row>
    <row r="86" spans="1:13" x14ac:dyDescent="0.15">
      <c r="A86" s="5"/>
      <c r="B86" s="24"/>
      <c r="C86" s="32"/>
      <c r="D86" s="26"/>
      <c r="E86" s="32"/>
      <c r="F86" s="82" t="s">
        <v>58</v>
      </c>
      <c r="G86" s="83">
        <v>125</v>
      </c>
      <c r="H86" s="84"/>
      <c r="I86" s="84"/>
      <c r="J86" s="84"/>
      <c r="K86" s="84"/>
      <c r="L86" s="84"/>
      <c r="M86" s="85"/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0.14687186349949816</v>
      </c>
      <c r="H87" s="127">
        <f t="shared" ref="H87:M87" si="13">H83/H$4</f>
        <v>0</v>
      </c>
      <c r="I87" s="127">
        <f t="shared" si="13"/>
        <v>0</v>
      </c>
      <c r="J87" s="127">
        <f t="shared" si="13"/>
        <v>0</v>
      </c>
      <c r="K87" s="127">
        <f t="shared" si="13"/>
        <v>0</v>
      </c>
      <c r="L87" s="127">
        <f t="shared" si="13"/>
        <v>0</v>
      </c>
      <c r="M87" s="128">
        <f t="shared" si="13"/>
        <v>0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140</v>
      </c>
      <c r="H88" s="35"/>
      <c r="I88" s="35"/>
      <c r="J88" s="35"/>
      <c r="K88" s="35"/>
      <c r="L88" s="35"/>
      <c r="M88" s="36"/>
    </row>
    <row r="89" spans="1:13" x14ac:dyDescent="0.15">
      <c r="A89" s="5"/>
      <c r="B89" s="37" t="s">
        <v>62</v>
      </c>
      <c r="C89" s="38"/>
      <c r="D89" s="39"/>
      <c r="E89" s="40"/>
      <c r="F89" s="41" t="s">
        <v>10</v>
      </c>
      <c r="G89" s="42">
        <v>2153</v>
      </c>
      <c r="H89" s="43">
        <v>2169</v>
      </c>
      <c r="I89" s="43">
        <v>3279</v>
      </c>
      <c r="J89" s="43">
        <v>1540</v>
      </c>
      <c r="K89" s="43">
        <v>1845</v>
      </c>
      <c r="L89" s="43">
        <v>3421</v>
      </c>
      <c r="M89" s="44">
        <v>3027</v>
      </c>
    </row>
    <row r="90" spans="1:13" x14ac:dyDescent="0.15">
      <c r="A90" s="5"/>
      <c r="B90" s="45" t="s">
        <v>0</v>
      </c>
      <c r="C90" s="3">
        <v>44823</v>
      </c>
      <c r="F90" s="46" t="s">
        <v>2</v>
      </c>
      <c r="G90" s="47">
        <v>4.53</v>
      </c>
      <c r="H90" s="48">
        <v>4.55</v>
      </c>
      <c r="I90" s="48">
        <v>4.28</v>
      </c>
      <c r="J90" s="48">
        <v>4.6100000000000003</v>
      </c>
      <c r="K90" s="48">
        <v>4.62</v>
      </c>
      <c r="L90" s="48">
        <v>4.33</v>
      </c>
      <c r="M90" s="49">
        <v>4.4000000000000004</v>
      </c>
    </row>
    <row r="91" spans="1:13" x14ac:dyDescent="0.15">
      <c r="A91" s="5"/>
      <c r="B91" s="45" t="s">
        <v>1</v>
      </c>
      <c r="C91" s="50">
        <v>3020</v>
      </c>
      <c r="D91" s="4" t="s">
        <v>15</v>
      </c>
      <c r="E91" s="50">
        <v>3440</v>
      </c>
      <c r="F91" s="46" t="s">
        <v>3</v>
      </c>
      <c r="G91" s="47">
        <v>97.3</v>
      </c>
      <c r="H91" s="48">
        <v>97.8</v>
      </c>
      <c r="I91" s="48">
        <v>98.1</v>
      </c>
      <c r="J91" s="48">
        <v>98.1</v>
      </c>
      <c r="K91" s="48">
        <v>97.9</v>
      </c>
      <c r="L91" s="48">
        <v>97.8</v>
      </c>
      <c r="M91" s="49">
        <v>97.2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1714</v>
      </c>
      <c r="H92" s="99">
        <v>1473</v>
      </c>
      <c r="I92" s="99">
        <v>1998</v>
      </c>
      <c r="J92" s="87">
        <v>958</v>
      </c>
      <c r="K92" s="99">
        <v>1223</v>
      </c>
      <c r="L92" s="99">
        <v>2377</v>
      </c>
      <c r="M92" s="101">
        <v>2464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0.36015389762462363</v>
      </c>
      <c r="H93" s="133">
        <f t="shared" ref="H93:M93" si="14">H89/H$4</f>
        <v>0.33560266130280053</v>
      </c>
      <c r="I93" s="133">
        <f t="shared" si="14"/>
        <v>0.39368471605234723</v>
      </c>
      <c r="J93" s="133">
        <f t="shared" si="14"/>
        <v>0.28592647604901594</v>
      </c>
      <c r="K93" s="133">
        <f t="shared" si="14"/>
        <v>0.28520636883598699</v>
      </c>
      <c r="L93" s="133">
        <f t="shared" si="14"/>
        <v>0.37939447709881335</v>
      </c>
      <c r="M93" s="134">
        <f t="shared" si="14"/>
        <v>0.36268871315600287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3020</v>
      </c>
      <c r="H94" s="53">
        <v>3130</v>
      </c>
      <c r="I94" s="53">
        <v>3570</v>
      </c>
      <c r="J94" s="53">
        <v>3220</v>
      </c>
      <c r="K94" s="53">
        <v>3420</v>
      </c>
      <c r="L94" s="53">
        <v>3450</v>
      </c>
      <c r="M94" s="54">
        <v>3440</v>
      </c>
    </row>
    <row r="95" spans="1:13" x14ac:dyDescent="0.15">
      <c r="A95" s="5"/>
      <c r="B95" s="16" t="s">
        <v>51</v>
      </c>
      <c r="C95" s="17"/>
      <c r="D95" s="18"/>
      <c r="E95" s="19"/>
      <c r="F95" s="20" t="s">
        <v>10</v>
      </c>
      <c r="G95" s="21">
        <v>7223</v>
      </c>
      <c r="H95" s="22">
        <v>6754</v>
      </c>
      <c r="I95" s="22">
        <v>9497</v>
      </c>
      <c r="J95" s="22">
        <v>4586</v>
      </c>
      <c r="K95" s="22">
        <v>6061</v>
      </c>
      <c r="L95" s="22">
        <v>10226</v>
      </c>
      <c r="M95" s="23">
        <v>9244</v>
      </c>
    </row>
    <row r="96" spans="1:13" x14ac:dyDescent="0.15">
      <c r="A96" s="5"/>
      <c r="B96" s="24" t="s">
        <v>0</v>
      </c>
      <c r="C96" s="25">
        <v>44809</v>
      </c>
      <c r="D96" s="26"/>
      <c r="E96" s="27"/>
      <c r="F96" s="28" t="s">
        <v>2</v>
      </c>
      <c r="G96" s="29">
        <v>2.6</v>
      </c>
      <c r="H96" s="30">
        <v>2.66</v>
      </c>
      <c r="I96" s="30">
        <v>2.48</v>
      </c>
      <c r="J96" s="30">
        <v>2.81</v>
      </c>
      <c r="K96" s="30">
        <v>2.68</v>
      </c>
      <c r="L96" s="30">
        <v>2.4500000000000002</v>
      </c>
      <c r="M96" s="31">
        <v>2.46</v>
      </c>
    </row>
    <row r="97" spans="1:13" x14ac:dyDescent="0.15">
      <c r="A97" s="5"/>
      <c r="B97" s="24" t="s">
        <v>1</v>
      </c>
      <c r="C97" s="32">
        <v>3400</v>
      </c>
      <c r="D97" s="26" t="s">
        <v>15</v>
      </c>
      <c r="E97" s="32">
        <v>3970</v>
      </c>
      <c r="F97" s="28" t="s">
        <v>3</v>
      </c>
      <c r="G97" s="29">
        <v>99.8</v>
      </c>
      <c r="H97" s="30">
        <v>99.1</v>
      </c>
      <c r="I97" s="30">
        <v>98.8</v>
      </c>
      <c r="J97" s="30">
        <v>98.7</v>
      </c>
      <c r="K97" s="30">
        <v>99.3</v>
      </c>
      <c r="L97" s="30">
        <v>99.1</v>
      </c>
      <c r="M97" s="31">
        <v>98.9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1344</v>
      </c>
      <c r="H98" s="98">
        <v>2188</v>
      </c>
      <c r="I98" s="98">
        <v>3598</v>
      </c>
      <c r="J98" s="98">
        <v>1855</v>
      </c>
      <c r="K98" s="98">
        <v>1831</v>
      </c>
      <c r="L98" s="98">
        <v>3256</v>
      </c>
      <c r="M98" s="100">
        <v>3280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1.2082636333221812</v>
      </c>
      <c r="H99" s="127">
        <f t="shared" ref="H99:M99" si="15">H95/H$4</f>
        <v>1.0450255299396565</v>
      </c>
      <c r="I99" s="127">
        <f t="shared" si="15"/>
        <v>1.1402329211189819</v>
      </c>
      <c r="J99" s="127">
        <f t="shared" si="15"/>
        <v>0.85146676568882285</v>
      </c>
      <c r="K99" s="127">
        <f t="shared" si="15"/>
        <v>0.93692997372082243</v>
      </c>
      <c r="L99" s="127">
        <f t="shared" si="15"/>
        <v>1.1340800709770433</v>
      </c>
      <c r="M99" s="128">
        <f t="shared" si="15"/>
        <v>1.107596453390846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3400</v>
      </c>
      <c r="H100" s="35">
        <v>3520</v>
      </c>
      <c r="I100" s="35">
        <v>3980</v>
      </c>
      <c r="J100" s="35">
        <v>3620</v>
      </c>
      <c r="K100" s="35">
        <v>3860</v>
      </c>
      <c r="L100" s="35">
        <v>3950</v>
      </c>
      <c r="M100" s="36">
        <v>3970</v>
      </c>
    </row>
    <row r="101" spans="1:13" x14ac:dyDescent="0.15">
      <c r="A101" s="5"/>
      <c r="B101" s="37" t="s">
        <v>52</v>
      </c>
      <c r="C101" s="38"/>
      <c r="D101" s="39"/>
      <c r="E101" s="40"/>
      <c r="F101" s="41" t="s">
        <v>10</v>
      </c>
      <c r="G101" s="42">
        <v>1649</v>
      </c>
      <c r="H101" s="43">
        <v>1786</v>
      </c>
      <c r="I101" s="43">
        <v>2208</v>
      </c>
      <c r="J101" s="43">
        <v>1253</v>
      </c>
      <c r="K101" s="43">
        <v>1628</v>
      </c>
      <c r="L101" s="43">
        <v>2568</v>
      </c>
      <c r="M101" s="44">
        <v>2247</v>
      </c>
    </row>
    <row r="102" spans="1:13" x14ac:dyDescent="0.15">
      <c r="A102" s="5"/>
      <c r="B102" s="45" t="s">
        <v>0</v>
      </c>
      <c r="C102" s="3">
        <v>44809</v>
      </c>
      <c r="F102" s="46" t="s">
        <v>2</v>
      </c>
      <c r="G102" s="47">
        <v>2.34</v>
      </c>
      <c r="H102" s="48">
        <v>2.1800000000000002</v>
      </c>
      <c r="I102" s="48">
        <v>1.99</v>
      </c>
      <c r="J102" s="48">
        <v>2.33</v>
      </c>
      <c r="K102" s="48">
        <v>2.4300000000000002</v>
      </c>
      <c r="L102" s="48">
        <v>2.12</v>
      </c>
      <c r="M102" s="49">
        <v>2.09</v>
      </c>
    </row>
    <row r="103" spans="1:13" x14ac:dyDescent="0.15">
      <c r="A103" s="5"/>
      <c r="B103" s="45" t="s">
        <v>1</v>
      </c>
      <c r="C103" s="50">
        <v>1790</v>
      </c>
      <c r="D103" s="4" t="s">
        <v>15</v>
      </c>
      <c r="E103" s="50">
        <v>1950</v>
      </c>
      <c r="F103" s="46" t="s">
        <v>3</v>
      </c>
      <c r="G103" s="47">
        <v>98.7</v>
      </c>
      <c r="H103" s="48">
        <v>99.1</v>
      </c>
      <c r="I103" s="48">
        <v>98.1</v>
      </c>
      <c r="J103" s="48">
        <v>98.9</v>
      </c>
      <c r="K103" s="48">
        <v>97.2</v>
      </c>
      <c r="L103" s="48">
        <v>98</v>
      </c>
      <c r="M103" s="49">
        <v>98.1</v>
      </c>
    </row>
    <row r="104" spans="1:13" x14ac:dyDescent="0.15">
      <c r="A104" s="5"/>
      <c r="B104" s="45"/>
      <c r="C104" s="50"/>
      <c r="E104" s="50"/>
      <c r="F104" s="55" t="s">
        <v>57</v>
      </c>
      <c r="G104" s="86">
        <v>614</v>
      </c>
      <c r="H104" s="87">
        <v>542</v>
      </c>
      <c r="I104" s="99">
        <v>1074</v>
      </c>
      <c r="J104" s="87">
        <v>424</v>
      </c>
      <c r="K104" s="99">
        <v>1125</v>
      </c>
      <c r="L104" s="99">
        <v>1333</v>
      </c>
      <c r="M104" s="101">
        <v>1134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0.27584476413516223</v>
      </c>
      <c r="H105" s="133">
        <f t="shared" ref="H105:M105" si="16">H101/H$4</f>
        <v>0.27634225591830419</v>
      </c>
      <c r="I105" s="133">
        <f t="shared" si="16"/>
        <v>0.26509785088245885</v>
      </c>
      <c r="J105" s="133">
        <f t="shared" si="16"/>
        <v>0.23264017823988117</v>
      </c>
      <c r="K105" s="133">
        <f t="shared" si="16"/>
        <v>0.25166177152573815</v>
      </c>
      <c r="L105" s="133">
        <f t="shared" si="16"/>
        <v>0.28479538649218145</v>
      </c>
      <c r="M105" s="134">
        <f t="shared" si="16"/>
        <v>0.26923076923076922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1790</v>
      </c>
      <c r="H106" s="53">
        <v>1880</v>
      </c>
      <c r="I106" s="53">
        <v>1950</v>
      </c>
      <c r="J106" s="53">
        <v>1780</v>
      </c>
      <c r="K106" s="53">
        <v>1910</v>
      </c>
      <c r="L106" s="53">
        <v>1970</v>
      </c>
      <c r="M106" s="54">
        <v>1950</v>
      </c>
    </row>
    <row r="107" spans="1:13" x14ac:dyDescent="0.15">
      <c r="A107" s="5"/>
      <c r="B107" s="16" t="s">
        <v>53</v>
      </c>
      <c r="C107" s="17"/>
      <c r="D107" s="18"/>
      <c r="E107" s="19"/>
      <c r="F107" s="20" t="s">
        <v>10</v>
      </c>
      <c r="G107" s="21">
        <v>4865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44809</v>
      </c>
      <c r="D108" s="26"/>
      <c r="E108" s="27"/>
      <c r="F108" s="28" t="s">
        <v>2</v>
      </c>
      <c r="G108" s="29">
        <v>2.78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1680</v>
      </c>
      <c r="D109" s="26" t="s">
        <v>15</v>
      </c>
      <c r="E109" s="32"/>
      <c r="F109" s="28" t="s">
        <v>3</v>
      </c>
      <c r="G109" s="29">
        <v>99.1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1531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0.81381733021077285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1680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54</v>
      </c>
      <c r="C113" s="38"/>
      <c r="D113" s="39"/>
      <c r="E113" s="40"/>
      <c r="F113" s="41" t="s">
        <v>10</v>
      </c>
      <c r="G113" s="42">
        <v>3748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44809</v>
      </c>
      <c r="F114" s="46" t="s">
        <v>2</v>
      </c>
      <c r="G114" s="47">
        <v>2.97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1260</v>
      </c>
      <c r="D115" s="4" t="s">
        <v>15</v>
      </c>
      <c r="E115" s="50"/>
      <c r="F115" s="46" t="s">
        <v>3</v>
      </c>
      <c r="G115" s="47">
        <v>99.3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1143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0.62696554031448648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1260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45</v>
      </c>
      <c r="C119" s="17"/>
      <c r="D119" s="18"/>
      <c r="E119" s="19"/>
      <c r="F119" s="20" t="s">
        <v>10</v>
      </c>
      <c r="G119" s="21">
        <v>14626</v>
      </c>
      <c r="H119" s="22">
        <v>15383</v>
      </c>
      <c r="I119" s="22">
        <v>18194</v>
      </c>
      <c r="J119" s="22">
        <v>11794</v>
      </c>
      <c r="K119" s="22">
        <v>13833</v>
      </c>
      <c r="L119" s="22">
        <v>18701</v>
      </c>
      <c r="M119" s="23">
        <v>17125</v>
      </c>
    </row>
    <row r="120" spans="1:13" x14ac:dyDescent="0.15">
      <c r="A120" s="5"/>
      <c r="B120" s="24" t="s">
        <v>0</v>
      </c>
      <c r="C120" s="25">
        <v>44781</v>
      </c>
      <c r="D120" s="26"/>
      <c r="E120" s="27"/>
      <c r="F120" s="28" t="s">
        <v>2</v>
      </c>
      <c r="G120" s="29">
        <v>2.87</v>
      </c>
      <c r="H120" s="30">
        <v>2.74</v>
      </c>
      <c r="I120" s="30">
        <v>2.6</v>
      </c>
      <c r="J120" s="30">
        <v>3.07</v>
      </c>
      <c r="K120" s="30">
        <v>2.92</v>
      </c>
      <c r="L120" s="30">
        <v>2.67</v>
      </c>
      <c r="M120" s="31">
        <v>2.67</v>
      </c>
    </row>
    <row r="121" spans="1:13" x14ac:dyDescent="0.15">
      <c r="A121" s="5"/>
      <c r="B121" s="24" t="s">
        <v>1</v>
      </c>
      <c r="C121" s="32">
        <v>4180</v>
      </c>
      <c r="D121" s="26" t="s">
        <v>15</v>
      </c>
      <c r="E121" s="32">
        <v>5730</v>
      </c>
      <c r="F121" s="28" t="s">
        <v>3</v>
      </c>
      <c r="G121" s="29">
        <v>100</v>
      </c>
      <c r="H121" s="30">
        <v>100.6</v>
      </c>
      <c r="I121" s="30">
        <v>99.9</v>
      </c>
      <c r="J121" s="30">
        <v>99.5</v>
      </c>
      <c r="K121" s="30">
        <v>100</v>
      </c>
      <c r="L121" s="30">
        <v>99.6</v>
      </c>
      <c r="M121" s="31">
        <v>99.7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2603</v>
      </c>
      <c r="H122" s="84">
        <v>428</v>
      </c>
      <c r="I122" s="98">
        <v>2827</v>
      </c>
      <c r="J122" s="98">
        <v>3130</v>
      </c>
      <c r="K122" s="98">
        <v>2311</v>
      </c>
      <c r="L122" s="98">
        <v>4572</v>
      </c>
      <c r="M122" s="100">
        <v>3530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2.4466376714620273</v>
      </c>
      <c r="H123" s="127">
        <f t="shared" ref="H123:M123" si="19">H119/H$4</f>
        <v>2.3801640105214297</v>
      </c>
      <c r="I123" s="127">
        <f t="shared" si="19"/>
        <v>2.1844158962660583</v>
      </c>
      <c r="J123" s="127">
        <f t="shared" si="19"/>
        <v>2.1897512068325287</v>
      </c>
      <c r="K123" s="127">
        <f t="shared" si="19"/>
        <v>2.1383521409800585</v>
      </c>
      <c r="L123" s="127">
        <f t="shared" si="19"/>
        <v>2.0739713873793946</v>
      </c>
      <c r="M123" s="128">
        <f t="shared" si="19"/>
        <v>2.0518811406661874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4180</v>
      </c>
      <c r="H124" s="35">
        <v>4880</v>
      </c>
      <c r="I124" s="35">
        <v>5540</v>
      </c>
      <c r="J124" s="35">
        <v>5270</v>
      </c>
      <c r="K124" s="35">
        <v>5630</v>
      </c>
      <c r="L124" s="35">
        <v>5690</v>
      </c>
      <c r="M124" s="36">
        <v>5730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8683</v>
      </c>
      <c r="H125" s="43">
        <v>8631</v>
      </c>
      <c r="I125" s="43">
        <v>12178</v>
      </c>
      <c r="J125" s="43">
        <v>6119</v>
      </c>
      <c r="K125" s="43">
        <v>7842</v>
      </c>
      <c r="L125" s="43">
        <v>12762</v>
      </c>
      <c r="M125" s="44">
        <v>11399</v>
      </c>
    </row>
    <row r="126" spans="1:13" x14ac:dyDescent="0.15">
      <c r="A126" s="5"/>
      <c r="B126" s="45" t="s">
        <v>0</v>
      </c>
      <c r="C126" s="3">
        <v>44746</v>
      </c>
      <c r="F126" s="46" t="s">
        <v>2</v>
      </c>
      <c r="G126" s="47">
        <v>4.03</v>
      </c>
      <c r="H126" s="48">
        <v>3.97</v>
      </c>
      <c r="I126" s="48">
        <v>3.68</v>
      </c>
      <c r="J126" s="48">
        <v>4.1100000000000003</v>
      </c>
      <c r="K126" s="48">
        <v>4.03</v>
      </c>
      <c r="L126" s="48">
        <v>3.7</v>
      </c>
      <c r="M126" s="49">
        <v>3.76</v>
      </c>
    </row>
    <row r="127" spans="1:13" x14ac:dyDescent="0.15">
      <c r="A127" s="5"/>
      <c r="B127" s="45" t="s">
        <v>1</v>
      </c>
      <c r="C127" s="50">
        <v>5630</v>
      </c>
      <c r="D127" s="4" t="s">
        <v>15</v>
      </c>
      <c r="E127" s="50">
        <v>6870</v>
      </c>
      <c r="F127" s="46" t="s">
        <v>3</v>
      </c>
      <c r="G127" s="47">
        <v>97.9</v>
      </c>
      <c r="H127" s="48">
        <v>98.8</v>
      </c>
      <c r="I127" s="48">
        <v>99</v>
      </c>
      <c r="J127" s="48">
        <v>98.2</v>
      </c>
      <c r="K127" s="48">
        <v>98.6</v>
      </c>
      <c r="L127" s="48">
        <v>98.7</v>
      </c>
      <c r="M127" s="49">
        <v>98.7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5726</v>
      </c>
      <c r="H128" s="99">
        <v>4001</v>
      </c>
      <c r="I128" s="99">
        <v>4889</v>
      </c>
      <c r="J128" s="99">
        <v>3642</v>
      </c>
      <c r="K128" s="99">
        <v>4107</v>
      </c>
      <c r="L128" s="99">
        <v>6167</v>
      </c>
      <c r="M128" s="101">
        <v>5435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1.4524924723987955</v>
      </c>
      <c r="H129" s="133">
        <f t="shared" ref="H129:M129" si="20">H125/H$4</f>
        <v>1.3354479343957915</v>
      </c>
      <c r="I129" s="133">
        <f t="shared" si="20"/>
        <v>1.4621203025573297</v>
      </c>
      <c r="J129" s="133">
        <f t="shared" si="20"/>
        <v>1.1360935759376161</v>
      </c>
      <c r="K129" s="133">
        <f t="shared" si="20"/>
        <v>1.212243005101252</v>
      </c>
      <c r="L129" s="133">
        <f t="shared" si="20"/>
        <v>1.415326605301098</v>
      </c>
      <c r="M129" s="134">
        <f t="shared" si="20"/>
        <v>1.3658039779535107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5630</v>
      </c>
      <c r="H130" s="53">
        <v>6010</v>
      </c>
      <c r="I130" s="53">
        <v>6820</v>
      </c>
      <c r="J130" s="53">
        <v>6300</v>
      </c>
      <c r="K130" s="53">
        <v>6730</v>
      </c>
      <c r="L130" s="53">
        <v>6830</v>
      </c>
      <c r="M130" s="54">
        <v>6870</v>
      </c>
    </row>
    <row r="131" spans="1:13" x14ac:dyDescent="0.15">
      <c r="A131" s="5"/>
      <c r="B131" s="16" t="s">
        <v>21</v>
      </c>
      <c r="C131" s="17"/>
      <c r="D131" s="18"/>
      <c r="E131" s="19"/>
      <c r="F131" s="20" t="s">
        <v>10</v>
      </c>
      <c r="G131" s="21">
        <v>16578</v>
      </c>
      <c r="H131" s="22">
        <v>16805</v>
      </c>
      <c r="I131" s="22">
        <v>19424</v>
      </c>
      <c r="J131" s="22">
        <v>13686</v>
      </c>
      <c r="K131" s="22">
        <v>15723</v>
      </c>
      <c r="L131" s="22">
        <v>20168</v>
      </c>
      <c r="M131" s="23">
        <v>18894</v>
      </c>
    </row>
    <row r="132" spans="1:13" x14ac:dyDescent="0.15">
      <c r="A132" s="5"/>
      <c r="B132" s="24" t="s">
        <v>0</v>
      </c>
      <c r="C132" s="25">
        <v>44746</v>
      </c>
      <c r="D132" s="26"/>
      <c r="E132" s="27"/>
      <c r="F132" s="28" t="s">
        <v>2</v>
      </c>
      <c r="G132" s="29">
        <v>2.82</v>
      </c>
      <c r="H132" s="30">
        <v>2.76</v>
      </c>
      <c r="I132" s="30">
        <v>2.4900000000000002</v>
      </c>
      <c r="J132" s="30">
        <v>3.04</v>
      </c>
      <c r="K132" s="30">
        <v>2.91</v>
      </c>
      <c r="L132" s="30">
        <v>2.57</v>
      </c>
      <c r="M132" s="31">
        <v>2.57</v>
      </c>
    </row>
    <row r="133" spans="1:13" x14ac:dyDescent="0.15">
      <c r="A133" s="5"/>
      <c r="B133" s="24" t="s">
        <v>1</v>
      </c>
      <c r="C133" s="32">
        <v>6420</v>
      </c>
      <c r="D133" s="26" t="s">
        <v>15</v>
      </c>
      <c r="E133" s="32">
        <v>8120</v>
      </c>
      <c r="F133" s="28" t="s">
        <v>3</v>
      </c>
      <c r="G133" s="29">
        <v>99.6</v>
      </c>
      <c r="H133" s="30">
        <v>99.7</v>
      </c>
      <c r="I133" s="30">
        <v>99.9</v>
      </c>
      <c r="J133" s="30">
        <v>99.2</v>
      </c>
      <c r="K133" s="30">
        <v>99.5</v>
      </c>
      <c r="L133" s="30">
        <v>99.5</v>
      </c>
      <c r="M133" s="31">
        <v>99.4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3996</v>
      </c>
      <c r="H134" s="98">
        <v>3346</v>
      </c>
      <c r="I134" s="98">
        <v>3126</v>
      </c>
      <c r="J134" s="98">
        <v>4274</v>
      </c>
      <c r="K134" s="98">
        <v>4061</v>
      </c>
      <c r="L134" s="98">
        <v>4795</v>
      </c>
      <c r="M134" s="100">
        <v>5018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2.7731682837069256</v>
      </c>
      <c r="H135" s="127">
        <f t="shared" ref="H135:M135" si="21">H131/H$4</f>
        <v>2.6001856722884109</v>
      </c>
      <c r="I135" s="127">
        <f t="shared" si="21"/>
        <v>2.332092688197863</v>
      </c>
      <c r="J135" s="127">
        <f t="shared" si="21"/>
        <v>2.5410323059784625</v>
      </c>
      <c r="K135" s="127">
        <f t="shared" si="21"/>
        <v>2.4305147627144845</v>
      </c>
      <c r="L135" s="127">
        <f t="shared" si="21"/>
        <v>2.2366640789619607</v>
      </c>
      <c r="M135" s="128">
        <f t="shared" si="21"/>
        <v>2.2638389647735444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6420</v>
      </c>
      <c r="H136" s="35">
        <v>7060</v>
      </c>
      <c r="I136" s="35">
        <v>7930</v>
      </c>
      <c r="J136" s="35">
        <v>7540</v>
      </c>
      <c r="K136" s="35">
        <v>7970</v>
      </c>
      <c r="L136" s="35">
        <v>8010</v>
      </c>
      <c r="M136" s="36">
        <v>8120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8840</v>
      </c>
      <c r="H137" s="43">
        <v>9086</v>
      </c>
      <c r="I137" s="43">
        <v>10980</v>
      </c>
      <c r="J137" s="43">
        <v>7487</v>
      </c>
      <c r="K137" s="43">
        <v>9481</v>
      </c>
      <c r="L137" s="43">
        <v>11919</v>
      </c>
      <c r="M137" s="44">
        <v>11289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2</v>
      </c>
      <c r="H138" s="48">
        <v>1.98</v>
      </c>
      <c r="I138" s="48">
        <v>1.84</v>
      </c>
      <c r="J138" s="48">
        <v>2.04</v>
      </c>
      <c r="K138" s="48">
        <v>1.93</v>
      </c>
      <c r="L138" s="48">
        <v>1.87</v>
      </c>
      <c r="M138" s="49">
        <v>1.86</v>
      </c>
    </row>
    <row r="139" spans="1:13" x14ac:dyDescent="0.15">
      <c r="A139" s="5"/>
      <c r="B139" s="45" t="s">
        <v>1</v>
      </c>
      <c r="C139" s="50">
        <v>37120</v>
      </c>
      <c r="D139" s="4" t="s">
        <v>15</v>
      </c>
      <c r="E139" s="50">
        <v>44290</v>
      </c>
      <c r="F139" s="46" t="s">
        <v>3</v>
      </c>
      <c r="G139" s="47">
        <v>99.2</v>
      </c>
      <c r="H139" s="48">
        <v>99.5</v>
      </c>
      <c r="I139" s="48">
        <v>99.4</v>
      </c>
      <c r="J139" s="48">
        <v>99.2</v>
      </c>
      <c r="K139" s="48">
        <v>99.7</v>
      </c>
      <c r="L139" s="48">
        <v>99.2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2461</v>
      </c>
      <c r="H140" s="99">
        <v>2034</v>
      </c>
      <c r="I140" s="99">
        <v>2680</v>
      </c>
      <c r="J140" s="99">
        <v>2166</v>
      </c>
      <c r="K140" s="99">
        <v>1748</v>
      </c>
      <c r="L140" s="99">
        <v>3321</v>
      </c>
      <c r="M140" s="101">
        <v>3267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1.4787554366008699</v>
      </c>
      <c r="H141" s="133">
        <f t="shared" ref="H141:M141" si="22">H137/H$4</f>
        <v>1.405848677084945</v>
      </c>
      <c r="I141" s="133">
        <f t="shared" si="22"/>
        <v>1.3182855084644014</v>
      </c>
      <c r="J141" s="133">
        <f t="shared" si="22"/>
        <v>1.390085406609729</v>
      </c>
      <c r="K141" s="133">
        <f t="shared" si="22"/>
        <v>1.4656051940021642</v>
      </c>
      <c r="L141" s="133">
        <f t="shared" si="22"/>
        <v>1.3218365309970057</v>
      </c>
      <c r="M141" s="134">
        <f t="shared" si="22"/>
        <v>1.3526240115025161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37120</v>
      </c>
      <c r="H142" s="53">
        <v>39260</v>
      </c>
      <c r="I142" s="53">
        <v>44060</v>
      </c>
      <c r="J142" s="53">
        <v>41290</v>
      </c>
      <c r="K142" s="53">
        <v>43480</v>
      </c>
      <c r="L142" s="53">
        <v>44070</v>
      </c>
      <c r="M142" s="54">
        <v>44290</v>
      </c>
    </row>
    <row r="143" spans="1:13" x14ac:dyDescent="0.15">
      <c r="A143" s="5"/>
      <c r="B143" s="16" t="s">
        <v>38</v>
      </c>
      <c r="C143" s="17"/>
      <c r="D143" s="18"/>
      <c r="E143" s="19"/>
      <c r="F143" s="20" t="s">
        <v>10</v>
      </c>
      <c r="G143" s="21">
        <v>12236</v>
      </c>
      <c r="H143" s="22">
        <v>12690</v>
      </c>
      <c r="I143" s="22">
        <v>14765</v>
      </c>
      <c r="J143" s="22">
        <v>10829</v>
      </c>
      <c r="K143" s="22">
        <v>13374</v>
      </c>
      <c r="L143" s="22">
        <v>15616</v>
      </c>
      <c r="M143" s="23">
        <v>14745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1.79</v>
      </c>
      <c r="H144" s="30">
        <v>1.8</v>
      </c>
      <c r="I144" s="30">
        <v>1.67</v>
      </c>
      <c r="J144" s="30">
        <v>1.87</v>
      </c>
      <c r="K144" s="30">
        <v>1.74</v>
      </c>
      <c r="L144" s="30">
        <v>1.71</v>
      </c>
      <c r="M144" s="31">
        <v>1.7</v>
      </c>
    </row>
    <row r="145" spans="1:13" x14ac:dyDescent="0.15">
      <c r="A145" s="5"/>
      <c r="B145" s="24" t="s">
        <v>1</v>
      </c>
      <c r="C145" s="32">
        <v>25370</v>
      </c>
      <c r="D145" s="26" t="s">
        <v>15</v>
      </c>
      <c r="E145" s="32">
        <v>29800</v>
      </c>
      <c r="F145" s="28" t="s">
        <v>3</v>
      </c>
      <c r="G145" s="29">
        <v>99.5</v>
      </c>
      <c r="H145" s="30">
        <v>99.5</v>
      </c>
      <c r="I145" s="30">
        <v>99.4</v>
      </c>
      <c r="J145" s="30">
        <v>99.2</v>
      </c>
      <c r="K145" s="30">
        <v>99.8</v>
      </c>
      <c r="L145" s="30">
        <v>99.2</v>
      </c>
      <c r="M145" s="31">
        <v>99.2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2607</v>
      </c>
      <c r="H146" s="98">
        <v>2753</v>
      </c>
      <c r="I146" s="98">
        <v>3367</v>
      </c>
      <c r="J146" s="98">
        <v>2974</v>
      </c>
      <c r="K146" s="98">
        <v>1962</v>
      </c>
      <c r="L146" s="98">
        <v>3993</v>
      </c>
      <c r="M146" s="100">
        <v>3936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2.0468384074941453</v>
      </c>
      <c r="H147" s="127">
        <f t="shared" ref="H147:M147" si="23">H143/H$4</f>
        <v>1.9634844499458455</v>
      </c>
      <c r="I147" s="127">
        <f t="shared" si="23"/>
        <v>1.7727218153439788</v>
      </c>
      <c r="J147" s="127">
        <f t="shared" si="23"/>
        <v>2.0105829929446712</v>
      </c>
      <c r="K147" s="127">
        <f t="shared" si="23"/>
        <v>2.0673983614159841</v>
      </c>
      <c r="L147" s="127">
        <f t="shared" si="23"/>
        <v>1.7318398580459133</v>
      </c>
      <c r="M147" s="128">
        <f t="shared" si="23"/>
        <v>1.7667145938173976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25370</v>
      </c>
      <c r="H148" s="35">
        <v>26850</v>
      </c>
      <c r="I148" s="35">
        <v>29670</v>
      </c>
      <c r="J148" s="35">
        <v>27700</v>
      </c>
      <c r="K148" s="35">
        <v>29250</v>
      </c>
      <c r="L148" s="35">
        <v>29590</v>
      </c>
      <c r="M148" s="36">
        <v>29800</v>
      </c>
    </row>
    <row r="149" spans="1:13" x14ac:dyDescent="0.15">
      <c r="A149" s="5"/>
      <c r="B149" s="37" t="s">
        <v>40</v>
      </c>
      <c r="C149" s="38"/>
      <c r="D149" s="39"/>
      <c r="E149" s="40"/>
      <c r="F149" s="41" t="s">
        <v>10</v>
      </c>
      <c r="G149" s="42">
        <v>6750</v>
      </c>
      <c r="H149" s="43">
        <v>6805</v>
      </c>
      <c r="I149" s="43">
        <v>10075</v>
      </c>
      <c r="J149" s="43">
        <v>4965</v>
      </c>
      <c r="K149" s="43">
        <v>6237</v>
      </c>
      <c r="L149" s="43">
        <v>10202</v>
      </c>
      <c r="M149" s="44">
        <v>9437</v>
      </c>
    </row>
    <row r="150" spans="1:13" x14ac:dyDescent="0.15">
      <c r="A150" s="5"/>
      <c r="B150" s="45" t="s">
        <v>0</v>
      </c>
      <c r="C150" s="3">
        <v>44592</v>
      </c>
      <c r="F150" s="46" t="s">
        <v>2</v>
      </c>
      <c r="G150" s="47">
        <v>2.79</v>
      </c>
      <c r="H150" s="48">
        <v>2.72</v>
      </c>
      <c r="I150" s="48">
        <v>2.52</v>
      </c>
      <c r="J150" s="48">
        <v>2.89</v>
      </c>
      <c r="K150" s="48">
        <v>2.83</v>
      </c>
      <c r="L150" s="48">
        <v>2.58</v>
      </c>
      <c r="M150" s="49">
        <v>2.59</v>
      </c>
    </row>
    <row r="151" spans="1:13" x14ac:dyDescent="0.15">
      <c r="A151" s="5"/>
      <c r="B151" s="45" t="s">
        <v>1</v>
      </c>
      <c r="C151" s="50">
        <v>13450</v>
      </c>
      <c r="D151" s="4" t="s">
        <v>15</v>
      </c>
      <c r="E151" s="50">
        <v>15900</v>
      </c>
      <c r="F151" s="46" t="s">
        <v>3</v>
      </c>
      <c r="G151" s="47">
        <v>99.3</v>
      </c>
      <c r="H151" s="48">
        <v>99.8</v>
      </c>
      <c r="I151" s="48">
        <v>99.5</v>
      </c>
      <c r="J151" s="48">
        <v>99.4</v>
      </c>
      <c r="K151" s="48">
        <v>99.2</v>
      </c>
      <c r="L151" s="48">
        <v>99.4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2010</v>
      </c>
      <c r="H152" s="99">
        <v>1379</v>
      </c>
      <c r="I152" s="99">
        <v>2423</v>
      </c>
      <c r="J152" s="99">
        <v>1391</v>
      </c>
      <c r="K152" s="99">
        <v>2016</v>
      </c>
      <c r="L152" s="99">
        <v>2770</v>
      </c>
      <c r="M152" s="101">
        <v>2816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1.1291401806624288</v>
      </c>
      <c r="H153" s="133">
        <f t="shared" ref="H153:M153" si="24">H149/H$4</f>
        <v>1.0529166021971221</v>
      </c>
      <c r="I153" s="133">
        <f t="shared" si="24"/>
        <v>1.2096290070836835</v>
      </c>
      <c r="J153" s="133">
        <f t="shared" si="24"/>
        <v>0.92183438544374308</v>
      </c>
      <c r="K153" s="133">
        <f t="shared" si="24"/>
        <v>0.96413665172360485</v>
      </c>
      <c r="L153" s="133">
        <f t="shared" si="24"/>
        <v>1.1314184318509481</v>
      </c>
      <c r="M153" s="134">
        <f t="shared" si="24"/>
        <v>1.1307213036185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13450</v>
      </c>
      <c r="H154" s="53">
        <v>14090</v>
      </c>
      <c r="I154" s="53">
        <v>15920</v>
      </c>
      <c r="J154" s="53">
        <v>14690</v>
      </c>
      <c r="K154" s="53">
        <v>15600</v>
      </c>
      <c r="L154" s="53">
        <v>15780</v>
      </c>
      <c r="M154" s="54">
        <v>15900</v>
      </c>
    </row>
    <row r="155" spans="1:13" x14ac:dyDescent="0.15">
      <c r="A155" s="5"/>
      <c r="B155" s="16" t="s">
        <v>39</v>
      </c>
      <c r="C155" s="17"/>
      <c r="D155" s="18"/>
      <c r="E155" s="19"/>
      <c r="F155" s="20" t="s">
        <v>10</v>
      </c>
      <c r="G155" s="21">
        <v>4016</v>
      </c>
      <c r="H155" s="22">
        <v>4212</v>
      </c>
      <c r="I155" s="22">
        <v>6504</v>
      </c>
      <c r="J155" s="22">
        <v>2800</v>
      </c>
      <c r="K155" s="22">
        <v>3753</v>
      </c>
      <c r="L155" s="22">
        <v>6793</v>
      </c>
      <c r="M155" s="23">
        <v>6258</v>
      </c>
    </row>
    <row r="156" spans="1:13" x14ac:dyDescent="0.15">
      <c r="A156" s="5"/>
      <c r="B156" s="24" t="s">
        <v>0</v>
      </c>
      <c r="C156" s="25">
        <v>43878</v>
      </c>
      <c r="D156" s="26"/>
      <c r="E156" s="27"/>
      <c r="F156" s="28" t="s">
        <v>2</v>
      </c>
      <c r="G156" s="29">
        <v>2.54</v>
      </c>
      <c r="H156" s="30">
        <v>2.4500000000000002</v>
      </c>
      <c r="I156" s="30">
        <v>2.29</v>
      </c>
      <c r="J156" s="30">
        <v>2.65</v>
      </c>
      <c r="K156" s="30">
        <v>2.56</v>
      </c>
      <c r="L156" s="30">
        <v>2.35</v>
      </c>
      <c r="M156" s="31">
        <v>2.34</v>
      </c>
    </row>
    <row r="157" spans="1:13" x14ac:dyDescent="0.15">
      <c r="A157" s="5"/>
      <c r="B157" s="24" t="s">
        <v>1</v>
      </c>
      <c r="C157" s="32">
        <v>13780</v>
      </c>
      <c r="D157" s="26" t="s">
        <v>15</v>
      </c>
      <c r="E157" s="32">
        <v>15860</v>
      </c>
      <c r="F157" s="28" t="s">
        <v>3</v>
      </c>
      <c r="G157" s="29">
        <v>98.9</v>
      </c>
      <c r="H157" s="30">
        <v>99.4</v>
      </c>
      <c r="I157" s="30">
        <v>99.3</v>
      </c>
      <c r="J157" s="30">
        <v>98.9</v>
      </c>
      <c r="K157" s="30">
        <v>98.7</v>
      </c>
      <c r="L157" s="30">
        <v>99</v>
      </c>
      <c r="M157" s="31">
        <v>99.1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1468</v>
      </c>
      <c r="H158" s="98">
        <v>1107</v>
      </c>
      <c r="I158" s="98">
        <v>1834</v>
      </c>
      <c r="J158" s="98">
        <v>1073</v>
      </c>
      <c r="K158" s="98">
        <v>1512</v>
      </c>
      <c r="L158" s="98">
        <v>2258</v>
      </c>
      <c r="M158" s="100">
        <v>2019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0.67179658748745397</v>
      </c>
      <c r="H159" s="127">
        <f t="shared" ref="H159:M159" si="25">H155/H$4</f>
        <v>0.65170973232245089</v>
      </c>
      <c r="I159" s="127">
        <f t="shared" si="25"/>
        <v>0.78088606075159084</v>
      </c>
      <c r="J159" s="127">
        <f t="shared" si="25"/>
        <v>0.51986632008911993</v>
      </c>
      <c r="K159" s="127">
        <f t="shared" si="25"/>
        <v>0.58015149172978819</v>
      </c>
      <c r="L159" s="127">
        <f t="shared" si="25"/>
        <v>0.75335477431518239</v>
      </c>
      <c r="M159" s="128">
        <f t="shared" si="25"/>
        <v>0.74982027318475919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13780</v>
      </c>
      <c r="H160" s="35">
        <v>14320</v>
      </c>
      <c r="I160" s="35">
        <v>15810</v>
      </c>
      <c r="J160" s="35">
        <v>14660</v>
      </c>
      <c r="K160" s="35">
        <v>15590</v>
      </c>
      <c r="L160" s="35">
        <v>15830</v>
      </c>
      <c r="M160" s="36">
        <v>15860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7527</v>
      </c>
      <c r="H161" s="43">
        <v>7758</v>
      </c>
      <c r="I161" s="43">
        <v>10173</v>
      </c>
      <c r="J161" s="43">
        <v>6298</v>
      </c>
      <c r="K161" s="43">
        <v>8242</v>
      </c>
      <c r="L161" s="43">
        <v>11571</v>
      </c>
      <c r="M161" s="44">
        <v>11390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1.65</v>
      </c>
      <c r="H162" s="48">
        <v>1.65</v>
      </c>
      <c r="I162" s="48">
        <v>1.5</v>
      </c>
      <c r="J162" s="48">
        <v>1.7</v>
      </c>
      <c r="K162" s="48">
        <v>1.59</v>
      </c>
      <c r="L162" s="48">
        <v>1.52</v>
      </c>
      <c r="M162" s="49">
        <v>1.46</v>
      </c>
    </row>
    <row r="163" spans="1:13" x14ac:dyDescent="0.15">
      <c r="A163" s="5"/>
      <c r="B163" s="45" t="s">
        <v>1</v>
      </c>
      <c r="C163" s="50">
        <v>12850</v>
      </c>
      <c r="D163" s="4" t="s">
        <v>15</v>
      </c>
      <c r="E163" s="50">
        <v>15400</v>
      </c>
      <c r="F163" s="46" t="s">
        <v>3</v>
      </c>
      <c r="G163" s="47">
        <v>99.3</v>
      </c>
      <c r="H163" s="48">
        <v>99.4</v>
      </c>
      <c r="I163" s="48">
        <v>99.4</v>
      </c>
      <c r="J163" s="48">
        <v>99.2</v>
      </c>
      <c r="K163" s="48">
        <v>99.7</v>
      </c>
      <c r="L163" s="48">
        <v>99.4</v>
      </c>
      <c r="M163" s="49">
        <v>99.7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1840</v>
      </c>
      <c r="H164" s="99">
        <v>1768</v>
      </c>
      <c r="I164" s="99">
        <v>2230</v>
      </c>
      <c r="J164" s="99">
        <v>1678</v>
      </c>
      <c r="K164" s="99">
        <v>1356</v>
      </c>
      <c r="L164" s="99">
        <v>2496</v>
      </c>
      <c r="M164" s="101">
        <v>1786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1.2591167614586818</v>
      </c>
      <c r="H165" s="133">
        <f t="shared" ref="H165:M165" si="26">H161/H$4</f>
        <v>1.2003713445768218</v>
      </c>
      <c r="I165" s="133">
        <f t="shared" si="26"/>
        <v>1.221395125465242</v>
      </c>
      <c r="J165" s="133">
        <f t="shared" si="26"/>
        <v>1.1693278871147419</v>
      </c>
      <c r="K165" s="133">
        <f t="shared" si="26"/>
        <v>1.2740763641984851</v>
      </c>
      <c r="L165" s="133">
        <f t="shared" si="26"/>
        <v>1.2832427636686259</v>
      </c>
      <c r="M165" s="134">
        <f t="shared" si="26"/>
        <v>1.3647256170620656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12850</v>
      </c>
      <c r="H166" s="53">
        <v>13240</v>
      </c>
      <c r="I166" s="53">
        <v>15290</v>
      </c>
      <c r="J166" s="53">
        <v>14450</v>
      </c>
      <c r="K166" s="53">
        <v>15260</v>
      </c>
      <c r="L166" s="53">
        <v>15390</v>
      </c>
      <c r="M166" s="54">
        <v>15400</v>
      </c>
    </row>
    <row r="167" spans="1:13" x14ac:dyDescent="0.15">
      <c r="A167" s="5"/>
      <c r="B167" s="16" t="s">
        <v>42</v>
      </c>
      <c r="C167" s="17"/>
      <c r="D167" s="18"/>
      <c r="E167" s="19"/>
      <c r="F167" s="20" t="s">
        <v>10</v>
      </c>
      <c r="G167" s="21">
        <v>6364</v>
      </c>
      <c r="H167" s="22">
        <v>6571</v>
      </c>
      <c r="I167" s="22">
        <v>8726</v>
      </c>
      <c r="J167" s="22">
        <v>5238</v>
      </c>
      <c r="K167" s="22">
        <v>6134</v>
      </c>
      <c r="L167" s="22">
        <v>9376</v>
      </c>
      <c r="M167" s="23">
        <v>9219</v>
      </c>
    </row>
    <row r="168" spans="1:13" x14ac:dyDescent="0.15">
      <c r="A168" s="5"/>
      <c r="B168" s="24" t="s">
        <v>0</v>
      </c>
      <c r="C168" s="25">
        <v>44550</v>
      </c>
      <c r="D168" s="26"/>
      <c r="E168" s="27"/>
      <c r="F168" s="28" t="s">
        <v>2</v>
      </c>
      <c r="G168" s="29">
        <v>3.77</v>
      </c>
      <c r="H168" s="30">
        <v>3.7</v>
      </c>
      <c r="I168" s="30">
        <v>3.45</v>
      </c>
      <c r="J168" s="30">
        <v>3.85</v>
      </c>
      <c r="K168" s="30">
        <v>3.77</v>
      </c>
      <c r="L168" s="30">
        <v>3.49</v>
      </c>
      <c r="M168" s="31">
        <v>3.47</v>
      </c>
    </row>
    <row r="169" spans="1:13" x14ac:dyDescent="0.15">
      <c r="A169" s="5"/>
      <c r="B169" s="24" t="s">
        <v>1</v>
      </c>
      <c r="C169" s="32">
        <v>10430</v>
      </c>
      <c r="D169" s="26" t="s">
        <v>15</v>
      </c>
      <c r="E169" s="32">
        <v>13170</v>
      </c>
      <c r="F169" s="28" t="s">
        <v>3</v>
      </c>
      <c r="G169" s="29">
        <v>98.7</v>
      </c>
      <c r="H169" s="30">
        <v>98.8</v>
      </c>
      <c r="I169" s="30">
        <v>98.5</v>
      </c>
      <c r="J169" s="30">
        <v>98.6</v>
      </c>
      <c r="K169" s="30">
        <v>98.5</v>
      </c>
      <c r="L169" s="30">
        <v>98.4</v>
      </c>
      <c r="M169" s="31">
        <v>98.4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2946</v>
      </c>
      <c r="H170" s="98">
        <v>2880</v>
      </c>
      <c r="I170" s="98">
        <v>4210</v>
      </c>
      <c r="J170" s="98">
        <v>2521</v>
      </c>
      <c r="K170" s="98">
        <v>3047</v>
      </c>
      <c r="L170" s="98">
        <v>4803</v>
      </c>
      <c r="M170" s="100">
        <v>4659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1.0645700903312145</v>
      </c>
      <c r="H171" s="127">
        <f t="shared" ref="H171:M171" si="27">H167/H$4</f>
        <v>1.0167105059569859</v>
      </c>
      <c r="I171" s="127">
        <f t="shared" si="27"/>
        <v>1.0476647856885581</v>
      </c>
      <c r="J171" s="127">
        <f t="shared" si="27"/>
        <v>0.97252135165243225</v>
      </c>
      <c r="K171" s="127">
        <f t="shared" si="27"/>
        <v>0.94821456175606744</v>
      </c>
      <c r="L171" s="127">
        <f t="shared" si="27"/>
        <v>1.0398136852611732</v>
      </c>
      <c r="M171" s="128">
        <f t="shared" si="27"/>
        <v>1.1046010064701655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10430</v>
      </c>
      <c r="H172" s="35">
        <v>11090</v>
      </c>
      <c r="I172" s="35">
        <v>13090</v>
      </c>
      <c r="J172" s="35">
        <v>12320</v>
      </c>
      <c r="K172" s="35">
        <v>12860</v>
      </c>
      <c r="L172" s="35">
        <v>13070</v>
      </c>
      <c r="M172" s="36">
        <v>13170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910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44879</v>
      </c>
      <c r="H3" s="11">
        <v>44880</v>
      </c>
      <c r="I3" s="11">
        <v>44881</v>
      </c>
      <c r="J3" s="11">
        <v>44882</v>
      </c>
      <c r="K3" s="11">
        <v>44883</v>
      </c>
      <c r="L3" s="11">
        <v>44884</v>
      </c>
      <c r="M3" s="12">
        <v>44885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5201</v>
      </c>
      <c r="H4" s="14">
        <v>5912</v>
      </c>
      <c r="I4" s="14">
        <v>5584</v>
      </c>
      <c r="J4" s="14">
        <v>5377</v>
      </c>
      <c r="K4" s="14">
        <v>6002</v>
      </c>
      <c r="L4" s="14">
        <v>8502</v>
      </c>
      <c r="M4" s="15">
        <v>8524</v>
      </c>
    </row>
    <row r="5" spans="1:13" x14ac:dyDescent="0.15">
      <c r="A5" s="5"/>
      <c r="B5" s="16" t="s">
        <v>71</v>
      </c>
      <c r="C5" s="17"/>
      <c r="D5" s="18"/>
      <c r="E5" s="19"/>
      <c r="F5" s="20" t="s">
        <v>10</v>
      </c>
      <c r="G5" s="21">
        <v>10858</v>
      </c>
      <c r="H5" s="22">
        <v>11380</v>
      </c>
      <c r="I5" s="22">
        <v>10750</v>
      </c>
      <c r="J5" s="22">
        <v>9899</v>
      </c>
      <c r="K5" s="22">
        <v>10486</v>
      </c>
      <c r="L5" s="22">
        <v>14101</v>
      </c>
      <c r="M5" s="23">
        <v>13492</v>
      </c>
    </row>
    <row r="6" spans="1:13" x14ac:dyDescent="0.15">
      <c r="A6" s="5"/>
      <c r="B6" s="24" t="s">
        <v>0</v>
      </c>
      <c r="C6" s="25">
        <v>44872</v>
      </c>
      <c r="D6" s="26"/>
      <c r="E6" s="27"/>
      <c r="F6" s="28" t="s">
        <v>2</v>
      </c>
      <c r="G6" s="29">
        <v>3.36</v>
      </c>
      <c r="H6" s="30">
        <v>3.28</v>
      </c>
      <c r="I6" s="30">
        <v>3.34</v>
      </c>
      <c r="J6" s="30">
        <v>3.37</v>
      </c>
      <c r="K6" s="30">
        <v>3.34</v>
      </c>
      <c r="L6" s="30">
        <v>2.96</v>
      </c>
      <c r="M6" s="31">
        <v>2.91</v>
      </c>
    </row>
    <row r="7" spans="1:13" x14ac:dyDescent="0.15">
      <c r="A7" s="5"/>
      <c r="B7" s="24" t="s">
        <v>1</v>
      </c>
      <c r="C7" s="32">
        <v>8520</v>
      </c>
      <c r="D7" s="26" t="s">
        <v>15</v>
      </c>
      <c r="E7" s="32">
        <v>8600</v>
      </c>
      <c r="F7" s="28" t="s">
        <v>3</v>
      </c>
      <c r="G7" s="29">
        <v>98.3</v>
      </c>
      <c r="H7" s="30">
        <v>98.5</v>
      </c>
      <c r="I7" s="30">
        <v>98.3</v>
      </c>
      <c r="J7" s="30">
        <v>98.5</v>
      </c>
      <c r="K7" s="30">
        <v>98.5</v>
      </c>
      <c r="L7" s="30">
        <v>98.5</v>
      </c>
      <c r="M7" s="31">
        <v>98.6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5652</v>
      </c>
      <c r="H8" s="98">
        <v>5570</v>
      </c>
      <c r="I8" s="98">
        <v>5676</v>
      </c>
      <c r="J8" s="98">
        <v>4711</v>
      </c>
      <c r="K8" s="98">
        <v>5110</v>
      </c>
      <c r="L8" s="98">
        <v>6614</v>
      </c>
      <c r="M8" s="100">
        <v>5863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2.0876754470294174</v>
      </c>
      <c r="H9" s="115">
        <f t="shared" ref="H9:M9" si="0">H5/H$4</f>
        <v>1.9248985115020298</v>
      </c>
      <c r="I9" s="115">
        <f t="shared" si="0"/>
        <v>1.9251432664756447</v>
      </c>
      <c r="J9" s="115">
        <f t="shared" si="0"/>
        <v>1.8409893992932862</v>
      </c>
      <c r="K9" s="115">
        <f t="shared" si="0"/>
        <v>1.7470843052315894</v>
      </c>
      <c r="L9" s="115">
        <f t="shared" si="0"/>
        <v>1.6585509291931311</v>
      </c>
      <c r="M9" s="116">
        <f t="shared" si="0"/>
        <v>1.5828249648052557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8520</v>
      </c>
      <c r="H10" s="35">
        <v>8530</v>
      </c>
      <c r="I10" s="35">
        <v>8580</v>
      </c>
      <c r="J10" s="35">
        <v>8560</v>
      </c>
      <c r="K10" s="35">
        <v>8630</v>
      </c>
      <c r="L10" s="35">
        <v>8630</v>
      </c>
      <c r="M10" s="36">
        <v>8600</v>
      </c>
    </row>
    <row r="11" spans="1:13" x14ac:dyDescent="0.15">
      <c r="A11" s="5"/>
      <c r="B11" s="37" t="s">
        <v>72</v>
      </c>
      <c r="C11" s="38"/>
      <c r="D11" s="39"/>
      <c r="E11" s="40"/>
      <c r="F11" s="41" t="s">
        <v>10</v>
      </c>
      <c r="G11" s="42">
        <v>16996</v>
      </c>
      <c r="H11" s="43">
        <v>17937</v>
      </c>
      <c r="I11" s="43">
        <v>17358</v>
      </c>
      <c r="J11" s="43">
        <v>16109</v>
      </c>
      <c r="K11" s="43">
        <v>17077</v>
      </c>
      <c r="L11" s="43">
        <v>20400</v>
      </c>
      <c r="M11" s="44">
        <v>19555</v>
      </c>
    </row>
    <row r="12" spans="1:13" x14ac:dyDescent="0.15">
      <c r="A12" s="5"/>
      <c r="B12" s="45" t="s">
        <v>0</v>
      </c>
      <c r="C12" s="3">
        <v>44872</v>
      </c>
      <c r="F12" s="46" t="s">
        <v>2</v>
      </c>
      <c r="G12" s="47">
        <v>3.31</v>
      </c>
      <c r="H12" s="48">
        <v>3.21</v>
      </c>
      <c r="I12" s="48">
        <v>3.24</v>
      </c>
      <c r="J12" s="48">
        <v>3.27</v>
      </c>
      <c r="K12" s="48">
        <v>3.23</v>
      </c>
      <c r="L12" s="48">
        <v>2.91</v>
      </c>
      <c r="M12" s="49">
        <v>2.94</v>
      </c>
    </row>
    <row r="13" spans="1:13" x14ac:dyDescent="0.15">
      <c r="A13" s="5"/>
      <c r="B13" s="45" t="s">
        <v>1</v>
      </c>
      <c r="C13" s="50">
        <v>5050</v>
      </c>
      <c r="D13" s="4" t="s">
        <v>15</v>
      </c>
      <c r="E13" s="50">
        <v>5140</v>
      </c>
      <c r="F13" s="46" t="s">
        <v>3</v>
      </c>
      <c r="G13" s="47">
        <v>98</v>
      </c>
      <c r="H13" s="48">
        <v>98.8</v>
      </c>
      <c r="I13" s="48">
        <v>98.8</v>
      </c>
      <c r="J13" s="48">
        <v>98.8</v>
      </c>
      <c r="K13" s="48">
        <v>98.8</v>
      </c>
      <c r="L13" s="48">
        <v>98.9</v>
      </c>
      <c r="M13" s="49">
        <v>98.8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9892</v>
      </c>
      <c r="H14" s="99">
        <v>7768</v>
      </c>
      <c r="I14" s="99">
        <v>7281</v>
      </c>
      <c r="J14" s="99">
        <v>6895</v>
      </c>
      <c r="K14" s="99">
        <v>7436</v>
      </c>
      <c r="L14" s="99">
        <v>7827</v>
      </c>
      <c r="M14" s="101">
        <v>7897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3.2678331090174968</v>
      </c>
      <c r="H15" s="124">
        <f t="shared" ref="H15:M15" si="1">H11/H$4</f>
        <v>3.0339986468200268</v>
      </c>
      <c r="I15" s="124">
        <f t="shared" si="1"/>
        <v>3.1085243553008595</v>
      </c>
      <c r="J15" s="124">
        <f t="shared" si="1"/>
        <v>2.995908499163102</v>
      </c>
      <c r="K15" s="124">
        <f t="shared" si="1"/>
        <v>2.8452182605798066</v>
      </c>
      <c r="L15" s="124">
        <f t="shared" si="1"/>
        <v>2.3994354269583629</v>
      </c>
      <c r="M15" s="125">
        <f t="shared" si="1"/>
        <v>2.2941107461285783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5050</v>
      </c>
      <c r="H16" s="53">
        <v>5060</v>
      </c>
      <c r="I16" s="53">
        <v>5070</v>
      </c>
      <c r="J16" s="53">
        <v>5080</v>
      </c>
      <c r="K16" s="53">
        <v>5130</v>
      </c>
      <c r="L16" s="53">
        <v>5140</v>
      </c>
      <c r="M16" s="54">
        <v>5140</v>
      </c>
    </row>
    <row r="17" spans="1:13" x14ac:dyDescent="0.15">
      <c r="A17" s="5"/>
      <c r="B17" s="16" t="s">
        <v>73</v>
      </c>
      <c r="C17" s="17"/>
      <c r="D17" s="18"/>
      <c r="E17" s="19"/>
      <c r="F17" s="20" t="s">
        <v>10</v>
      </c>
      <c r="G17" s="21">
        <v>7087</v>
      </c>
      <c r="H17" s="22">
        <v>7599</v>
      </c>
      <c r="I17" s="22">
        <v>7076</v>
      </c>
      <c r="J17" s="22">
        <v>6629</v>
      </c>
      <c r="K17" s="22">
        <v>6628</v>
      </c>
      <c r="L17" s="22">
        <v>10149</v>
      </c>
      <c r="M17" s="23">
        <v>9455</v>
      </c>
    </row>
    <row r="18" spans="1:13" x14ac:dyDescent="0.15">
      <c r="A18" s="5"/>
      <c r="B18" s="24" t="s">
        <v>0</v>
      </c>
      <c r="C18" s="25">
        <v>44872</v>
      </c>
      <c r="D18" s="26"/>
      <c r="E18" s="27"/>
      <c r="F18" s="28" t="s">
        <v>2</v>
      </c>
      <c r="G18" s="29">
        <v>4.41</v>
      </c>
      <c r="H18" s="30">
        <v>4.18</v>
      </c>
      <c r="I18" s="30">
        <v>4.08</v>
      </c>
      <c r="J18" s="30">
        <v>4.12</v>
      </c>
      <c r="K18" s="30">
        <v>4.4000000000000004</v>
      </c>
      <c r="L18" s="30">
        <v>3.96</v>
      </c>
      <c r="M18" s="31">
        <v>3.92</v>
      </c>
    </row>
    <row r="19" spans="1:13" x14ac:dyDescent="0.15">
      <c r="A19" s="5"/>
      <c r="B19" s="24" t="s">
        <v>1</v>
      </c>
      <c r="C19" s="32">
        <v>2870</v>
      </c>
      <c r="D19" s="26" t="s">
        <v>15</v>
      </c>
      <c r="E19" s="32">
        <v>2940</v>
      </c>
      <c r="F19" s="28" t="s">
        <v>3</v>
      </c>
      <c r="G19" s="29">
        <v>97.4</v>
      </c>
      <c r="H19" s="30">
        <v>97.8</v>
      </c>
      <c r="I19" s="30">
        <v>97.8</v>
      </c>
      <c r="J19" s="30">
        <v>98.4</v>
      </c>
      <c r="K19" s="30">
        <v>97.1</v>
      </c>
      <c r="L19" s="30">
        <v>97.5</v>
      </c>
      <c r="M19" s="31">
        <v>97.7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5258</v>
      </c>
      <c r="H20" s="98">
        <v>5013</v>
      </c>
      <c r="I20" s="98">
        <v>4597</v>
      </c>
      <c r="J20" s="98">
        <v>3577</v>
      </c>
      <c r="K20" s="98">
        <v>5367</v>
      </c>
      <c r="L20" s="98">
        <v>7111</v>
      </c>
      <c r="M20" s="100">
        <v>6256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1.3626225725821957</v>
      </c>
      <c r="H21" s="127">
        <f t="shared" ref="H21:M21" si="2">H17/H$4</f>
        <v>1.2853518267929636</v>
      </c>
      <c r="I21" s="127">
        <f t="shared" si="2"/>
        <v>1.2671919770773639</v>
      </c>
      <c r="J21" s="127">
        <f t="shared" si="2"/>
        <v>1.2328435930816439</v>
      </c>
      <c r="K21" s="127">
        <f t="shared" si="2"/>
        <v>1.1042985671442853</v>
      </c>
      <c r="L21" s="127">
        <f t="shared" si="2"/>
        <v>1.1937191249117856</v>
      </c>
      <c r="M21" s="128">
        <f t="shared" si="2"/>
        <v>1.1092210229938997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2870</v>
      </c>
      <c r="H22" s="35">
        <v>2880</v>
      </c>
      <c r="I22" s="35">
        <v>2840</v>
      </c>
      <c r="J22" s="35">
        <v>2800</v>
      </c>
      <c r="K22" s="35">
        <v>2880</v>
      </c>
      <c r="L22" s="35">
        <v>2940</v>
      </c>
      <c r="M22" s="36">
        <v>2940</v>
      </c>
    </row>
    <row r="23" spans="1:13" x14ac:dyDescent="0.15">
      <c r="A23" s="5"/>
      <c r="B23" s="37" t="s">
        <v>70</v>
      </c>
      <c r="C23" s="38"/>
      <c r="D23" s="39"/>
      <c r="E23" s="40"/>
      <c r="F23" s="41" t="s">
        <v>10</v>
      </c>
      <c r="G23" s="42">
        <v>13999</v>
      </c>
      <c r="H23" s="43">
        <v>15983</v>
      </c>
      <c r="I23" s="43">
        <v>14215</v>
      </c>
      <c r="J23" s="43">
        <v>13653</v>
      </c>
      <c r="K23" s="43">
        <v>14576</v>
      </c>
      <c r="L23" s="43">
        <v>16995</v>
      </c>
      <c r="M23" s="44">
        <v>16579</v>
      </c>
    </row>
    <row r="24" spans="1:13" x14ac:dyDescent="0.15">
      <c r="A24" s="5"/>
      <c r="B24" s="45" t="s">
        <v>0</v>
      </c>
      <c r="C24" s="3">
        <v>44858</v>
      </c>
      <c r="F24" s="46" t="s">
        <v>2</v>
      </c>
      <c r="G24" s="47">
        <v>1.8</v>
      </c>
      <c r="H24" s="48">
        <v>1.63</v>
      </c>
      <c r="I24" s="48">
        <v>1.81</v>
      </c>
      <c r="J24" s="48">
        <v>1.81</v>
      </c>
      <c r="K24" s="48">
        <v>1.79</v>
      </c>
      <c r="L24" s="48">
        <v>1.71</v>
      </c>
      <c r="M24" s="49">
        <v>1.71</v>
      </c>
    </row>
    <row r="25" spans="1:13" x14ac:dyDescent="0.15">
      <c r="A25" s="5"/>
      <c r="B25" s="45" t="s">
        <v>1</v>
      </c>
      <c r="C25" s="50">
        <v>3380</v>
      </c>
      <c r="D25" s="4" t="s">
        <v>15</v>
      </c>
      <c r="E25" s="50">
        <v>3870</v>
      </c>
      <c r="F25" s="46" t="s">
        <v>3</v>
      </c>
      <c r="G25" s="47">
        <v>99.4</v>
      </c>
      <c r="H25" s="48">
        <v>100.2</v>
      </c>
      <c r="I25" s="48">
        <v>99.4</v>
      </c>
      <c r="J25" s="48">
        <v>99.6</v>
      </c>
      <c r="K25" s="48">
        <v>99.6</v>
      </c>
      <c r="L25" s="48">
        <v>99.3</v>
      </c>
      <c r="M25" s="49">
        <v>99.1</v>
      </c>
    </row>
    <row r="26" spans="1:13" x14ac:dyDescent="0.15">
      <c r="A26" s="5"/>
      <c r="B26" s="45"/>
      <c r="C26" s="50"/>
      <c r="E26" s="50"/>
      <c r="F26" s="55" t="s">
        <v>57</v>
      </c>
      <c r="G26" s="97">
        <v>3177</v>
      </c>
      <c r="H26" s="87">
        <v>858</v>
      </c>
      <c r="I26" s="99">
        <v>3254</v>
      </c>
      <c r="J26" s="99">
        <v>2568</v>
      </c>
      <c r="K26" s="99">
        <v>2704</v>
      </c>
      <c r="L26" s="99">
        <v>4175</v>
      </c>
      <c r="M26" s="101">
        <v>4686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2.6915977696596807</v>
      </c>
      <c r="H27" s="133">
        <f t="shared" ref="H27:M27" si="3">H23/H$4</f>
        <v>2.7034844384303112</v>
      </c>
      <c r="I27" s="133">
        <f t="shared" si="3"/>
        <v>2.5456661891117478</v>
      </c>
      <c r="J27" s="133">
        <f t="shared" si="3"/>
        <v>2.539148223916682</v>
      </c>
      <c r="K27" s="133">
        <f t="shared" si="3"/>
        <v>2.4285238253915362</v>
      </c>
      <c r="L27" s="133">
        <f t="shared" si="3"/>
        <v>1.9989414255469302</v>
      </c>
      <c r="M27" s="134">
        <f t="shared" si="3"/>
        <v>1.9449788831534491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3380</v>
      </c>
      <c r="H28" s="53">
        <v>3580</v>
      </c>
      <c r="I28" s="53">
        <v>3680</v>
      </c>
      <c r="J28" s="53">
        <v>3770</v>
      </c>
      <c r="K28" s="53">
        <v>3840</v>
      </c>
      <c r="L28" s="53">
        <v>3840</v>
      </c>
      <c r="M28" s="54">
        <v>3870</v>
      </c>
    </row>
    <row r="29" spans="1:13" x14ac:dyDescent="0.15">
      <c r="A29" s="5"/>
      <c r="B29" s="16" t="s">
        <v>68</v>
      </c>
      <c r="C29" s="17"/>
      <c r="D29" s="18"/>
      <c r="E29" s="19"/>
      <c r="F29" s="20" t="s">
        <v>10</v>
      </c>
      <c r="G29" s="21">
        <v>4797</v>
      </c>
      <c r="H29" s="22">
        <v>5347</v>
      </c>
      <c r="I29" s="22">
        <v>5227</v>
      </c>
      <c r="J29" s="22">
        <v>4773</v>
      </c>
      <c r="K29" s="22">
        <v>5081</v>
      </c>
      <c r="L29" s="22">
        <v>8262</v>
      </c>
      <c r="M29" s="23">
        <v>7922</v>
      </c>
    </row>
    <row r="30" spans="1:13" x14ac:dyDescent="0.15">
      <c r="A30" s="5"/>
      <c r="B30" s="24" t="s">
        <v>0</v>
      </c>
      <c r="C30" s="25">
        <v>44851</v>
      </c>
      <c r="D30" s="26"/>
      <c r="E30" s="27"/>
      <c r="F30" s="28" t="s">
        <v>2</v>
      </c>
      <c r="G30" s="29">
        <v>2.19</v>
      </c>
      <c r="H30" s="30">
        <v>2.15</v>
      </c>
      <c r="I30" s="30">
        <v>2.21</v>
      </c>
      <c r="J30" s="30">
        <v>2.19</v>
      </c>
      <c r="K30" s="30">
        <v>2.29</v>
      </c>
      <c r="L30" s="30">
        <v>1.99</v>
      </c>
      <c r="M30" s="31">
        <v>2.02</v>
      </c>
    </row>
    <row r="31" spans="1:13" x14ac:dyDescent="0.15">
      <c r="A31" s="5"/>
      <c r="B31" s="24" t="s">
        <v>1</v>
      </c>
      <c r="C31" s="32">
        <v>2190</v>
      </c>
      <c r="D31" s="26" t="s">
        <v>15</v>
      </c>
      <c r="E31" s="32">
        <v>2190</v>
      </c>
      <c r="F31" s="28" t="s">
        <v>3</v>
      </c>
      <c r="G31" s="29">
        <v>99</v>
      </c>
      <c r="H31" s="30">
        <v>99.4</v>
      </c>
      <c r="I31" s="30">
        <v>99.1</v>
      </c>
      <c r="J31" s="30">
        <v>98.9</v>
      </c>
      <c r="K31" s="30">
        <v>98.6</v>
      </c>
      <c r="L31" s="30">
        <v>99.4</v>
      </c>
      <c r="M31" s="31">
        <v>99.1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1440</v>
      </c>
      <c r="H32" s="98">
        <v>1184</v>
      </c>
      <c r="I32" s="98">
        <v>1485</v>
      </c>
      <c r="J32" s="98">
        <v>1574</v>
      </c>
      <c r="K32" s="98">
        <v>1973</v>
      </c>
      <c r="L32" s="98">
        <v>1848</v>
      </c>
      <c r="M32" s="100">
        <v>2176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0.92232263026341088</v>
      </c>
      <c r="H33" s="127">
        <f t="shared" ref="H33:M33" si="4">H29/H$4</f>
        <v>0.90443166441136669</v>
      </c>
      <c r="I33" s="127">
        <f t="shared" si="4"/>
        <v>0.93606733524355301</v>
      </c>
      <c r="J33" s="127">
        <f t="shared" si="4"/>
        <v>0.88766970429607583</v>
      </c>
      <c r="K33" s="127">
        <f t="shared" si="4"/>
        <v>0.84655114961679445</v>
      </c>
      <c r="L33" s="127">
        <f t="shared" si="4"/>
        <v>0.97177134791813691</v>
      </c>
      <c r="M33" s="128">
        <f t="shared" si="4"/>
        <v>0.92937587986860626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2190</v>
      </c>
      <c r="H34" s="35">
        <v>2160</v>
      </c>
      <c r="I34" s="35">
        <v>2190</v>
      </c>
      <c r="J34" s="35">
        <v>2170</v>
      </c>
      <c r="K34" s="35">
        <v>2190</v>
      </c>
      <c r="L34" s="35">
        <v>2240</v>
      </c>
      <c r="M34" s="36">
        <v>2190</v>
      </c>
    </row>
    <row r="35" spans="1:13" x14ac:dyDescent="0.15">
      <c r="A35" s="5"/>
      <c r="B35" s="37" t="s">
        <v>69</v>
      </c>
      <c r="C35" s="38"/>
      <c r="D35" s="39"/>
      <c r="E35" s="40"/>
      <c r="F35" s="41" t="s">
        <v>10</v>
      </c>
      <c r="G35" s="42">
        <v>3910</v>
      </c>
      <c r="H35" s="43">
        <v>4652</v>
      </c>
      <c r="I35" s="43">
        <v>4539</v>
      </c>
      <c r="J35" s="43">
        <v>4022</v>
      </c>
      <c r="K35" s="43">
        <v>4262</v>
      </c>
      <c r="L35" s="43">
        <v>7337</v>
      </c>
      <c r="M35" s="44">
        <v>6998</v>
      </c>
    </row>
    <row r="36" spans="1:13" x14ac:dyDescent="0.15">
      <c r="A36" s="5"/>
      <c r="B36" s="45" t="s">
        <v>0</v>
      </c>
      <c r="C36" s="3">
        <v>44851</v>
      </c>
      <c r="F36" s="46" t="s">
        <v>2</v>
      </c>
      <c r="G36" s="47">
        <v>2.65</v>
      </c>
      <c r="H36" s="48">
        <v>2.5099999999999998</v>
      </c>
      <c r="I36" s="48">
        <v>2.5099999999999998</v>
      </c>
      <c r="J36" s="48">
        <v>2.5499999999999998</v>
      </c>
      <c r="K36" s="48">
        <v>2.63</v>
      </c>
      <c r="L36" s="48">
        <v>2.37</v>
      </c>
      <c r="M36" s="49">
        <v>2.29</v>
      </c>
    </row>
    <row r="37" spans="1:13" x14ac:dyDescent="0.15">
      <c r="A37" s="5"/>
      <c r="B37" s="45" t="s">
        <v>1</v>
      </c>
      <c r="C37" s="50">
        <v>2130</v>
      </c>
      <c r="D37" s="4" t="s">
        <v>15</v>
      </c>
      <c r="E37" s="50">
        <v>2230</v>
      </c>
      <c r="F37" s="46" t="s">
        <v>3</v>
      </c>
      <c r="G37" s="47">
        <v>99</v>
      </c>
      <c r="H37" s="48">
        <v>99.6</v>
      </c>
      <c r="I37" s="48">
        <v>99.6</v>
      </c>
      <c r="J37" s="48">
        <v>99.3</v>
      </c>
      <c r="K37" s="48">
        <v>98.8</v>
      </c>
      <c r="L37" s="48">
        <v>98.6</v>
      </c>
      <c r="M37" s="49">
        <v>99.4</v>
      </c>
    </row>
    <row r="38" spans="1:13" x14ac:dyDescent="0.15">
      <c r="A38" s="5"/>
      <c r="B38" s="45"/>
      <c r="C38" s="50"/>
      <c r="E38" s="50"/>
      <c r="F38" s="55" t="s">
        <v>57</v>
      </c>
      <c r="G38" s="97">
        <v>1351</v>
      </c>
      <c r="H38" s="99">
        <v>1065</v>
      </c>
      <c r="I38" s="87">
        <v>958</v>
      </c>
      <c r="J38" s="99">
        <v>1170</v>
      </c>
      <c r="K38" s="99">
        <v>1656</v>
      </c>
      <c r="L38" s="99">
        <v>3031</v>
      </c>
      <c r="M38" s="101">
        <v>1747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0.75177850413382041</v>
      </c>
      <c r="H39" s="133">
        <f t="shared" ref="H39:M39" si="5">H35/H$4</f>
        <v>0.78687415426251694</v>
      </c>
      <c r="I39" s="133">
        <f t="shared" si="5"/>
        <v>0.81285816618911177</v>
      </c>
      <c r="J39" s="133">
        <f t="shared" si="5"/>
        <v>0.74800074390924309</v>
      </c>
      <c r="K39" s="133">
        <f t="shared" si="5"/>
        <v>0.71009663445518156</v>
      </c>
      <c r="L39" s="133">
        <f t="shared" si="5"/>
        <v>0.86297341801928962</v>
      </c>
      <c r="M39" s="134">
        <f t="shared" si="5"/>
        <v>0.82097606757390895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2130</v>
      </c>
      <c r="H40" s="53">
        <v>2140</v>
      </c>
      <c r="I40" s="53">
        <v>2100</v>
      </c>
      <c r="J40" s="53">
        <v>2110</v>
      </c>
      <c r="K40" s="53">
        <v>2150</v>
      </c>
      <c r="L40" s="53">
        <v>2160</v>
      </c>
      <c r="M40" s="54">
        <v>2230</v>
      </c>
    </row>
    <row r="41" spans="1:13" x14ac:dyDescent="0.15">
      <c r="A41" s="5"/>
      <c r="B41" s="16" t="s">
        <v>63</v>
      </c>
      <c r="C41" s="17"/>
      <c r="D41" s="18"/>
      <c r="E41" s="19"/>
      <c r="F41" s="20" t="s">
        <v>10</v>
      </c>
      <c r="G41" s="21">
        <v>9661</v>
      </c>
      <c r="H41" s="22">
        <v>11132</v>
      </c>
      <c r="I41" s="22">
        <v>10824</v>
      </c>
      <c r="J41" s="22">
        <v>10635</v>
      </c>
      <c r="K41" s="22">
        <v>11448</v>
      </c>
      <c r="L41" s="22">
        <v>16530</v>
      </c>
      <c r="M41" s="23">
        <v>15934</v>
      </c>
    </row>
    <row r="42" spans="1:13" x14ac:dyDescent="0.15">
      <c r="A42" s="5"/>
      <c r="B42" s="24" t="s">
        <v>0</v>
      </c>
      <c r="C42" s="25">
        <v>44837</v>
      </c>
      <c r="D42" s="26"/>
      <c r="E42" s="27"/>
      <c r="F42" s="28" t="s">
        <v>2</v>
      </c>
      <c r="G42" s="29">
        <v>2.91</v>
      </c>
      <c r="H42" s="30">
        <v>2.8</v>
      </c>
      <c r="I42" s="30">
        <v>2.86</v>
      </c>
      <c r="J42" s="30">
        <v>2.78</v>
      </c>
      <c r="K42" s="30">
        <v>2.85</v>
      </c>
      <c r="L42" s="30">
        <v>2.5499999999999998</v>
      </c>
      <c r="M42" s="31">
        <v>2.59</v>
      </c>
    </row>
    <row r="43" spans="1:13" x14ac:dyDescent="0.15">
      <c r="A43" s="5"/>
      <c r="B43" s="24" t="s">
        <v>1</v>
      </c>
      <c r="C43" s="32">
        <v>6520</v>
      </c>
      <c r="D43" s="26" t="s">
        <v>15</v>
      </c>
      <c r="E43" s="32">
        <v>6640</v>
      </c>
      <c r="F43" s="28" t="s">
        <v>3</v>
      </c>
      <c r="G43" s="29">
        <v>99.1</v>
      </c>
      <c r="H43" s="30">
        <v>99.4</v>
      </c>
      <c r="I43" s="30">
        <v>99.1</v>
      </c>
      <c r="J43" s="30">
        <v>99.4</v>
      </c>
      <c r="K43" s="30">
        <v>99.1</v>
      </c>
      <c r="L43" s="30">
        <v>99.4</v>
      </c>
      <c r="M43" s="31">
        <v>99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3338</v>
      </c>
      <c r="H44" s="98">
        <v>3155</v>
      </c>
      <c r="I44" s="98">
        <v>3751</v>
      </c>
      <c r="J44" s="98">
        <v>2985</v>
      </c>
      <c r="K44" s="98">
        <v>3972</v>
      </c>
      <c r="L44" s="98">
        <v>4310</v>
      </c>
      <c r="M44" s="100">
        <v>5532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1.8575273985771967</v>
      </c>
      <c r="H45" s="127">
        <f t="shared" ref="H45:M45" si="6">H41/H$4</f>
        <v>1.8829499323410013</v>
      </c>
      <c r="I45" s="127">
        <f t="shared" si="6"/>
        <v>1.9383954154727794</v>
      </c>
      <c r="J45" s="127">
        <f t="shared" si="6"/>
        <v>1.9778687000185977</v>
      </c>
      <c r="K45" s="127">
        <f t="shared" si="6"/>
        <v>1.9073642119293568</v>
      </c>
      <c r="L45" s="127">
        <f t="shared" si="6"/>
        <v>1.9442484121383203</v>
      </c>
      <c r="M45" s="128">
        <f t="shared" si="6"/>
        <v>1.8693101830126702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6520</v>
      </c>
      <c r="H46" s="35">
        <v>6520</v>
      </c>
      <c r="I46" s="35">
        <v>6520</v>
      </c>
      <c r="J46" s="35">
        <v>6540</v>
      </c>
      <c r="K46" s="35">
        <v>6600</v>
      </c>
      <c r="L46" s="35">
        <v>6630</v>
      </c>
      <c r="M46" s="36">
        <v>6640</v>
      </c>
    </row>
    <row r="47" spans="1:13" x14ac:dyDescent="0.15">
      <c r="A47" s="5"/>
      <c r="B47" s="37" t="s">
        <v>64</v>
      </c>
      <c r="C47" s="38"/>
      <c r="D47" s="39"/>
      <c r="E47" s="40"/>
      <c r="F47" s="41" t="s">
        <v>10</v>
      </c>
      <c r="G47" s="42">
        <v>3272</v>
      </c>
      <c r="H47" s="43">
        <v>3625</v>
      </c>
      <c r="I47" s="43">
        <v>3603</v>
      </c>
      <c r="J47" s="43">
        <v>3163</v>
      </c>
      <c r="K47" s="43">
        <v>3446</v>
      </c>
      <c r="L47" s="43">
        <v>5615</v>
      </c>
      <c r="M47" s="44">
        <v>6185</v>
      </c>
    </row>
    <row r="48" spans="1:13" x14ac:dyDescent="0.15">
      <c r="A48" s="5"/>
      <c r="B48" s="45" t="s">
        <v>0</v>
      </c>
      <c r="C48" s="3">
        <v>44837</v>
      </c>
      <c r="F48" s="46" t="s">
        <v>2</v>
      </c>
      <c r="G48" s="47">
        <v>3.58</v>
      </c>
      <c r="H48" s="48">
        <v>3.47</v>
      </c>
      <c r="I48" s="48">
        <v>3.49</v>
      </c>
      <c r="J48" s="48">
        <v>3.53</v>
      </c>
      <c r="K48" s="48">
        <v>3.62</v>
      </c>
      <c r="L48" s="48">
        <v>3.4</v>
      </c>
      <c r="M48" s="49">
        <v>3.32</v>
      </c>
    </row>
    <row r="49" spans="1:13" x14ac:dyDescent="0.15">
      <c r="A49" s="5"/>
      <c r="B49" s="45" t="s">
        <v>1</v>
      </c>
      <c r="C49" s="50">
        <v>4910</v>
      </c>
      <c r="D49" s="4" t="s">
        <v>15</v>
      </c>
      <c r="E49" s="50">
        <v>4970</v>
      </c>
      <c r="F49" s="46" t="s">
        <v>3</v>
      </c>
      <c r="G49" s="47">
        <v>98.2</v>
      </c>
      <c r="H49" s="48">
        <v>97.8</v>
      </c>
      <c r="I49" s="48">
        <v>97.7</v>
      </c>
      <c r="J49" s="48">
        <v>98.3</v>
      </c>
      <c r="K49" s="48">
        <v>97.6</v>
      </c>
      <c r="L49" s="48">
        <v>98.1</v>
      </c>
      <c r="M49" s="49">
        <v>98.5</v>
      </c>
    </row>
    <row r="50" spans="1:13" x14ac:dyDescent="0.15">
      <c r="A50" s="5"/>
      <c r="B50" s="45"/>
      <c r="C50" s="50"/>
      <c r="E50" s="50"/>
      <c r="F50" s="55" t="s">
        <v>57</v>
      </c>
      <c r="G50" s="97">
        <v>1701</v>
      </c>
      <c r="H50" s="99">
        <v>2229</v>
      </c>
      <c r="I50" s="99">
        <v>2297</v>
      </c>
      <c r="J50" s="99">
        <v>1621</v>
      </c>
      <c r="K50" s="99">
        <v>2219</v>
      </c>
      <c r="L50" s="99">
        <v>3094</v>
      </c>
      <c r="M50" s="101">
        <v>2920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0.62910978657950389</v>
      </c>
      <c r="H51" s="133">
        <f t="shared" ref="H51:M51" si="7">H47/H$4</f>
        <v>0.61315967523680648</v>
      </c>
      <c r="I51" s="133">
        <f t="shared" si="7"/>
        <v>0.64523638968481378</v>
      </c>
      <c r="J51" s="133">
        <f t="shared" si="7"/>
        <v>0.58824623395945697</v>
      </c>
      <c r="K51" s="133">
        <f t="shared" si="7"/>
        <v>0.57414195268243917</v>
      </c>
      <c r="L51" s="133">
        <f t="shared" si="7"/>
        <v>0.66043283933192187</v>
      </c>
      <c r="M51" s="134">
        <f t="shared" si="7"/>
        <v>0.72559831065227598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4910</v>
      </c>
      <c r="H52" s="53">
        <v>4930</v>
      </c>
      <c r="I52" s="53">
        <v>4900</v>
      </c>
      <c r="J52" s="53">
        <v>5000</v>
      </c>
      <c r="K52" s="53">
        <v>4950</v>
      </c>
      <c r="L52" s="53">
        <v>4960</v>
      </c>
      <c r="M52" s="54">
        <v>4970</v>
      </c>
    </row>
    <row r="53" spans="1:13" x14ac:dyDescent="0.15">
      <c r="A53" s="5"/>
      <c r="B53" s="16" t="s">
        <v>65</v>
      </c>
      <c r="C53" s="17"/>
      <c r="D53" s="18"/>
      <c r="E53" s="19"/>
      <c r="F53" s="20" t="s">
        <v>10</v>
      </c>
      <c r="G53" s="21">
        <v>5934</v>
      </c>
      <c r="H53" s="22">
        <v>6493</v>
      </c>
      <c r="I53" s="22">
        <v>6244</v>
      </c>
      <c r="J53" s="22">
        <v>5934</v>
      </c>
      <c r="K53" s="22">
        <v>6929</v>
      </c>
      <c r="L53" s="22">
        <v>9863</v>
      </c>
      <c r="M53" s="23">
        <v>9698</v>
      </c>
    </row>
    <row r="54" spans="1:13" x14ac:dyDescent="0.15">
      <c r="A54" s="5"/>
      <c r="B54" s="24" t="s">
        <v>0</v>
      </c>
      <c r="C54" s="25">
        <v>44837</v>
      </c>
      <c r="D54" s="26"/>
      <c r="E54" s="27"/>
      <c r="F54" s="28" t="s">
        <v>2</v>
      </c>
      <c r="G54" s="29">
        <v>2.4300000000000002</v>
      </c>
      <c r="H54" s="30">
        <v>2.36</v>
      </c>
      <c r="I54" s="30">
        <v>2.42</v>
      </c>
      <c r="J54" s="30">
        <v>2.52</v>
      </c>
      <c r="K54" s="30">
        <v>2.38</v>
      </c>
      <c r="L54" s="30">
        <v>2.19</v>
      </c>
      <c r="M54" s="31">
        <v>2.13</v>
      </c>
    </row>
    <row r="55" spans="1:13" x14ac:dyDescent="0.15">
      <c r="A55" s="5"/>
      <c r="B55" s="24" t="s">
        <v>1</v>
      </c>
      <c r="C55" s="32">
        <v>3730</v>
      </c>
      <c r="D55" s="26" t="s">
        <v>15</v>
      </c>
      <c r="E55" s="32">
        <v>3840</v>
      </c>
      <c r="F55" s="28" t="s">
        <v>3</v>
      </c>
      <c r="G55" s="29">
        <v>99.6</v>
      </c>
      <c r="H55" s="30">
        <v>99.5</v>
      </c>
      <c r="I55" s="30">
        <v>99.3</v>
      </c>
      <c r="J55" s="30">
        <v>98.6</v>
      </c>
      <c r="K55" s="30">
        <v>99.5</v>
      </c>
      <c r="L55" s="30">
        <v>98.9</v>
      </c>
      <c r="M55" s="31">
        <v>99.4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1221</v>
      </c>
      <c r="H56" s="98">
        <v>1477</v>
      </c>
      <c r="I56" s="98">
        <v>1651</v>
      </c>
      <c r="J56" s="98">
        <v>2422</v>
      </c>
      <c r="K56" s="98">
        <v>1504</v>
      </c>
      <c r="L56" s="98">
        <v>3433</v>
      </c>
      <c r="M56" s="100">
        <v>2211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1.1409344356854452</v>
      </c>
      <c r="H57" s="127">
        <f t="shared" ref="H57:M57" si="8">H53/H$4</f>
        <v>1.0982746955345062</v>
      </c>
      <c r="I57" s="127">
        <f t="shared" si="8"/>
        <v>1.1181948424068768</v>
      </c>
      <c r="J57" s="127">
        <f t="shared" si="8"/>
        <v>1.1035893620978241</v>
      </c>
      <c r="K57" s="127">
        <f t="shared" si="8"/>
        <v>1.1544485171609464</v>
      </c>
      <c r="L57" s="127">
        <f t="shared" si="8"/>
        <v>1.1600799811808986</v>
      </c>
      <c r="M57" s="128">
        <f t="shared" si="8"/>
        <v>1.1377287658376349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3730</v>
      </c>
      <c r="H58" s="35">
        <v>3750</v>
      </c>
      <c r="I58" s="35">
        <v>3760</v>
      </c>
      <c r="J58" s="35">
        <v>3750</v>
      </c>
      <c r="K58" s="35">
        <v>3800</v>
      </c>
      <c r="L58" s="35">
        <v>3820</v>
      </c>
      <c r="M58" s="36">
        <v>3840</v>
      </c>
    </row>
    <row r="59" spans="1:13" x14ac:dyDescent="0.15">
      <c r="A59" s="5"/>
      <c r="B59" s="37" t="s">
        <v>66</v>
      </c>
      <c r="C59" s="38"/>
      <c r="D59" s="39"/>
      <c r="E59" s="40"/>
      <c r="F59" s="41" t="s">
        <v>10</v>
      </c>
      <c r="G59" s="42">
        <v>3575</v>
      </c>
      <c r="H59" s="43">
        <v>4231</v>
      </c>
      <c r="I59" s="43">
        <v>3921</v>
      </c>
      <c r="J59" s="43">
        <v>4362</v>
      </c>
      <c r="K59" s="43">
        <v>4724</v>
      </c>
      <c r="L59" s="43">
        <v>7568</v>
      </c>
      <c r="M59" s="44">
        <v>7386</v>
      </c>
    </row>
    <row r="60" spans="1:13" x14ac:dyDescent="0.15">
      <c r="A60" s="5"/>
      <c r="B60" s="45" t="s">
        <v>0</v>
      </c>
      <c r="C60" s="3">
        <v>44837</v>
      </c>
      <c r="F60" s="46" t="s">
        <v>2</v>
      </c>
      <c r="G60" s="47">
        <v>3.49</v>
      </c>
      <c r="H60" s="48">
        <v>3.44</v>
      </c>
      <c r="I60" s="48">
        <v>3.5</v>
      </c>
      <c r="J60" s="48">
        <v>3.55</v>
      </c>
      <c r="K60" s="48">
        <v>3.47</v>
      </c>
      <c r="L60" s="48">
        <v>3.2</v>
      </c>
      <c r="M60" s="49">
        <v>3.25</v>
      </c>
    </row>
    <row r="61" spans="1:13" x14ac:dyDescent="0.15">
      <c r="A61" s="5"/>
      <c r="B61" s="45" t="s">
        <v>1</v>
      </c>
      <c r="C61" s="50">
        <v>3430</v>
      </c>
      <c r="D61" s="4" t="s">
        <v>15</v>
      </c>
      <c r="E61" s="50">
        <v>3480</v>
      </c>
      <c r="F61" s="46" t="s">
        <v>3</v>
      </c>
      <c r="G61" s="47">
        <v>98.2</v>
      </c>
      <c r="H61" s="48">
        <v>98.4</v>
      </c>
      <c r="I61" s="48">
        <v>97.8</v>
      </c>
      <c r="J61" s="48">
        <v>97.8</v>
      </c>
      <c r="K61" s="48">
        <v>98.3</v>
      </c>
      <c r="L61" s="48">
        <v>97.9</v>
      </c>
      <c r="M61" s="49">
        <v>97.7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1994</v>
      </c>
      <c r="H62" s="99">
        <v>2149</v>
      </c>
      <c r="I62" s="99">
        <v>2510</v>
      </c>
      <c r="J62" s="99">
        <v>2771</v>
      </c>
      <c r="K62" s="99">
        <v>2442</v>
      </c>
      <c r="L62" s="99">
        <v>4513</v>
      </c>
      <c r="M62" s="101">
        <v>4682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0.68736781388194579</v>
      </c>
      <c r="H63" s="133">
        <f t="shared" ref="H63:M63" si="9">H59/H$4</f>
        <v>0.71566305818673881</v>
      </c>
      <c r="I63" s="133">
        <f t="shared" si="9"/>
        <v>0.70218481375358166</v>
      </c>
      <c r="J63" s="133">
        <f t="shared" si="9"/>
        <v>0.81123302957039245</v>
      </c>
      <c r="K63" s="133">
        <f t="shared" si="9"/>
        <v>0.78707097634121959</v>
      </c>
      <c r="L63" s="133">
        <f t="shared" si="9"/>
        <v>0.89014349564808282</v>
      </c>
      <c r="M63" s="134">
        <f t="shared" si="9"/>
        <v>0.86649460347254814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3430</v>
      </c>
      <c r="H64" s="53">
        <v>3400</v>
      </c>
      <c r="I64" s="53">
        <v>3350</v>
      </c>
      <c r="J64" s="53">
        <v>3420</v>
      </c>
      <c r="K64" s="53">
        <v>3450</v>
      </c>
      <c r="L64" s="53">
        <v>3490</v>
      </c>
      <c r="M64" s="54">
        <v>3480</v>
      </c>
    </row>
    <row r="65" spans="1:13" x14ac:dyDescent="0.15">
      <c r="A65" s="5"/>
      <c r="B65" s="16" t="s">
        <v>67</v>
      </c>
      <c r="C65" s="17"/>
      <c r="D65" s="18"/>
      <c r="E65" s="19"/>
      <c r="F65" s="20" t="s">
        <v>10</v>
      </c>
      <c r="G65" s="21">
        <v>706</v>
      </c>
      <c r="H65" s="22">
        <v>854</v>
      </c>
      <c r="I65" s="22">
        <v>1567</v>
      </c>
      <c r="J65" s="22">
        <v>1027</v>
      </c>
      <c r="K65" s="22">
        <v>765</v>
      </c>
      <c r="L65" s="22">
        <v>1448</v>
      </c>
      <c r="M65" s="23">
        <v>1316</v>
      </c>
    </row>
    <row r="66" spans="1:13" x14ac:dyDescent="0.15">
      <c r="A66" s="5"/>
      <c r="B66" s="24" t="s">
        <v>0</v>
      </c>
      <c r="C66" s="25">
        <v>44837</v>
      </c>
      <c r="D66" s="26"/>
      <c r="E66" s="27"/>
      <c r="F66" s="28" t="s">
        <v>2</v>
      </c>
      <c r="G66" s="29">
        <v>3.42</v>
      </c>
      <c r="H66" s="30">
        <v>2.88</v>
      </c>
      <c r="I66" s="30">
        <v>1.73</v>
      </c>
      <c r="J66" s="30">
        <v>2.62</v>
      </c>
      <c r="K66" s="30">
        <v>2.44</v>
      </c>
      <c r="L66" s="30">
        <v>2.72</v>
      </c>
      <c r="M66" s="31">
        <v>2.82</v>
      </c>
    </row>
    <row r="67" spans="1:13" x14ac:dyDescent="0.15">
      <c r="A67" s="5"/>
      <c r="B67" s="24" t="s">
        <v>1</v>
      </c>
      <c r="C67" s="32">
        <v>170</v>
      </c>
      <c r="D67" s="26" t="s">
        <v>15</v>
      </c>
      <c r="E67" s="32">
        <v>160</v>
      </c>
      <c r="F67" s="28" t="s">
        <v>3</v>
      </c>
      <c r="G67" s="29">
        <v>94.8</v>
      </c>
      <c r="H67" s="30">
        <v>99.1</v>
      </c>
      <c r="I67" s="30">
        <v>104.5</v>
      </c>
      <c r="J67" s="30">
        <v>98.2</v>
      </c>
      <c r="K67" s="30">
        <v>97.9</v>
      </c>
      <c r="L67" s="30">
        <v>95.2</v>
      </c>
      <c r="M67" s="31">
        <v>94.6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874</v>
      </c>
      <c r="H68" s="84">
        <v>317</v>
      </c>
      <c r="I68" s="98">
        <v>-1117</v>
      </c>
      <c r="J68" s="84">
        <v>534</v>
      </c>
      <c r="K68" s="84">
        <v>467</v>
      </c>
      <c r="L68" s="98">
        <v>1507</v>
      </c>
      <c r="M68" s="100">
        <v>1591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0.13574312632186117</v>
      </c>
      <c r="H69" s="127">
        <f t="shared" ref="H69:M69" si="10">H65/H$4</f>
        <v>0.14445196211096076</v>
      </c>
      <c r="I69" s="127">
        <f t="shared" si="10"/>
        <v>0.28062320916905442</v>
      </c>
      <c r="J69" s="127">
        <f t="shared" si="10"/>
        <v>0.19099869815882461</v>
      </c>
      <c r="K69" s="127">
        <f t="shared" si="10"/>
        <v>0.12745751416194601</v>
      </c>
      <c r="L69" s="127">
        <f t="shared" si="10"/>
        <v>0.17031286756057398</v>
      </c>
      <c r="M69" s="128">
        <f t="shared" si="10"/>
        <v>0.15438761145002347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170</v>
      </c>
      <c r="H70" s="35">
        <v>190</v>
      </c>
      <c r="I70" s="35">
        <v>160</v>
      </c>
      <c r="J70" s="35">
        <v>180</v>
      </c>
      <c r="K70" s="35">
        <v>180</v>
      </c>
      <c r="L70" s="35">
        <v>170</v>
      </c>
      <c r="M70" s="36">
        <v>160</v>
      </c>
    </row>
    <row r="71" spans="1:13" x14ac:dyDescent="0.15">
      <c r="A71" s="5"/>
      <c r="B71" s="37" t="s">
        <v>62</v>
      </c>
      <c r="C71" s="38"/>
      <c r="D71" s="39"/>
      <c r="E71" s="40"/>
      <c r="F71" s="41" t="s">
        <v>10</v>
      </c>
      <c r="G71" s="42">
        <v>1778</v>
      </c>
      <c r="H71" s="43">
        <v>2122</v>
      </c>
      <c r="I71" s="43">
        <v>2076</v>
      </c>
      <c r="J71" s="43">
        <v>1798</v>
      </c>
      <c r="K71" s="43">
        <v>2071</v>
      </c>
      <c r="L71" s="43">
        <v>3575</v>
      </c>
      <c r="M71" s="44">
        <v>3759</v>
      </c>
    </row>
    <row r="72" spans="1:13" x14ac:dyDescent="0.15">
      <c r="A72" s="5"/>
      <c r="B72" s="45" t="s">
        <v>0</v>
      </c>
      <c r="C72" s="3">
        <v>44823</v>
      </c>
      <c r="F72" s="46" t="s">
        <v>2</v>
      </c>
      <c r="G72" s="47">
        <v>4.71</v>
      </c>
      <c r="H72" s="48">
        <v>4.63</v>
      </c>
      <c r="I72" s="48">
        <v>4.42</v>
      </c>
      <c r="J72" s="48">
        <v>4.58</v>
      </c>
      <c r="K72" s="48">
        <v>4.55</v>
      </c>
      <c r="L72" s="48">
        <v>4.3499999999999996</v>
      </c>
      <c r="M72" s="49">
        <v>4.3099999999999996</v>
      </c>
    </row>
    <row r="73" spans="1:13" x14ac:dyDescent="0.15">
      <c r="A73" s="5"/>
      <c r="B73" s="45" t="s">
        <v>1</v>
      </c>
      <c r="C73" s="50">
        <v>3860</v>
      </c>
      <c r="D73" s="4" t="s">
        <v>15</v>
      </c>
      <c r="E73" s="50">
        <v>3900</v>
      </c>
      <c r="F73" s="46" t="s">
        <v>3</v>
      </c>
      <c r="G73" s="47">
        <v>97.2</v>
      </c>
      <c r="H73" s="48">
        <v>97.8</v>
      </c>
      <c r="I73" s="48">
        <v>98.3</v>
      </c>
      <c r="J73" s="48">
        <v>97.9</v>
      </c>
      <c r="K73" s="48">
        <v>98.9</v>
      </c>
      <c r="L73" s="48">
        <v>97.7</v>
      </c>
      <c r="M73" s="49">
        <v>97.7</v>
      </c>
    </row>
    <row r="74" spans="1:13" x14ac:dyDescent="0.15">
      <c r="A74" s="5"/>
      <c r="B74" s="45"/>
      <c r="C74" s="50"/>
      <c r="E74" s="50"/>
      <c r="F74" s="55" t="s">
        <v>57</v>
      </c>
      <c r="G74" s="97">
        <v>1449</v>
      </c>
      <c r="H74" s="99">
        <v>1482</v>
      </c>
      <c r="I74" s="99">
        <v>1210</v>
      </c>
      <c r="J74" s="99">
        <v>1210</v>
      </c>
      <c r="K74" s="99">
        <v>1022</v>
      </c>
      <c r="L74" s="99">
        <v>2548</v>
      </c>
      <c r="M74" s="101">
        <v>2701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0.34185733512786004</v>
      </c>
      <c r="H75" s="133">
        <f t="shared" ref="H75:M75" si="11">H71/H$4</f>
        <v>0.35893098782138022</v>
      </c>
      <c r="I75" s="133">
        <f t="shared" si="11"/>
        <v>0.37177650429799425</v>
      </c>
      <c r="J75" s="133">
        <f t="shared" si="11"/>
        <v>0.33438720476101913</v>
      </c>
      <c r="K75" s="133">
        <f t="shared" si="11"/>
        <v>0.3450516494501833</v>
      </c>
      <c r="L75" s="133">
        <f t="shared" si="11"/>
        <v>0.42048929663608564</v>
      </c>
      <c r="M75" s="134">
        <f t="shared" si="11"/>
        <v>0.44099014547160958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3860</v>
      </c>
      <c r="H76" s="53">
        <v>3890</v>
      </c>
      <c r="I76" s="53">
        <v>3770</v>
      </c>
      <c r="J76" s="53">
        <v>3790</v>
      </c>
      <c r="K76" s="53">
        <v>3810</v>
      </c>
      <c r="L76" s="53">
        <v>3930</v>
      </c>
      <c r="M76" s="54">
        <v>3900</v>
      </c>
    </row>
    <row r="77" spans="1:13" x14ac:dyDescent="0.15">
      <c r="A77" s="5"/>
      <c r="B77" s="16" t="s">
        <v>51</v>
      </c>
      <c r="C77" s="17"/>
      <c r="D77" s="18"/>
      <c r="E77" s="19"/>
      <c r="F77" s="20" t="s">
        <v>10</v>
      </c>
      <c r="G77" s="21">
        <v>4541</v>
      </c>
      <c r="H77" s="22">
        <v>5546</v>
      </c>
      <c r="I77" s="22">
        <v>5306</v>
      </c>
      <c r="J77" s="22">
        <v>5207</v>
      </c>
      <c r="K77" s="22">
        <v>5561</v>
      </c>
      <c r="L77" s="22">
        <v>9738</v>
      </c>
      <c r="M77" s="23">
        <v>9272</v>
      </c>
    </row>
    <row r="78" spans="1:13" x14ac:dyDescent="0.15">
      <c r="A78" s="5"/>
      <c r="B78" s="24" t="s">
        <v>0</v>
      </c>
      <c r="C78" s="25">
        <v>44809</v>
      </c>
      <c r="D78" s="26"/>
      <c r="E78" s="27"/>
      <c r="F78" s="28" t="s">
        <v>2</v>
      </c>
      <c r="G78" s="29">
        <v>2.83</v>
      </c>
      <c r="H78" s="30">
        <v>2.68</v>
      </c>
      <c r="I78" s="30">
        <v>2.72</v>
      </c>
      <c r="J78" s="30">
        <v>2.63</v>
      </c>
      <c r="K78" s="30">
        <v>2.77</v>
      </c>
      <c r="L78" s="30">
        <v>2.46</v>
      </c>
      <c r="M78" s="31">
        <v>2.48</v>
      </c>
    </row>
    <row r="79" spans="1:13" x14ac:dyDescent="0.15">
      <c r="A79" s="5"/>
      <c r="B79" s="24" t="s">
        <v>1</v>
      </c>
      <c r="C79" s="32">
        <v>3890</v>
      </c>
      <c r="D79" s="26" t="s">
        <v>15</v>
      </c>
      <c r="E79" s="32">
        <v>4030</v>
      </c>
      <c r="F79" s="28" t="s">
        <v>3</v>
      </c>
      <c r="G79" s="29">
        <v>98.9</v>
      </c>
      <c r="H79" s="30">
        <v>98.9</v>
      </c>
      <c r="I79" s="30">
        <v>98.8</v>
      </c>
      <c r="J79" s="30">
        <v>99.6</v>
      </c>
      <c r="K79" s="30">
        <v>98.9</v>
      </c>
      <c r="L79" s="30">
        <v>98.8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1701</v>
      </c>
      <c r="H80" s="98">
        <v>1966</v>
      </c>
      <c r="I80" s="98">
        <v>2068</v>
      </c>
      <c r="J80" s="98">
        <v>1182</v>
      </c>
      <c r="K80" s="98">
        <v>2028</v>
      </c>
      <c r="L80" s="98">
        <v>3649</v>
      </c>
      <c r="M80" s="100">
        <v>3551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0.87310132666794849</v>
      </c>
      <c r="H81" s="127">
        <f t="shared" ref="H81:M81" si="12">H77/H$4</f>
        <v>0.93809201623815963</v>
      </c>
      <c r="I81" s="127">
        <f t="shared" si="12"/>
        <v>0.95021489971346706</v>
      </c>
      <c r="J81" s="127">
        <f t="shared" si="12"/>
        <v>0.96838385716942532</v>
      </c>
      <c r="K81" s="127">
        <f t="shared" si="12"/>
        <v>0.92652449183605468</v>
      </c>
      <c r="L81" s="127">
        <f t="shared" si="12"/>
        <v>1.1453775582215948</v>
      </c>
      <c r="M81" s="128">
        <f t="shared" si="12"/>
        <v>1.0877522290004693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3890</v>
      </c>
      <c r="H82" s="35">
        <v>3920</v>
      </c>
      <c r="I82" s="35">
        <v>3950</v>
      </c>
      <c r="J82" s="35">
        <v>3910</v>
      </c>
      <c r="K82" s="35">
        <v>3940</v>
      </c>
      <c r="L82" s="35">
        <v>4060</v>
      </c>
      <c r="M82" s="36">
        <v>4030</v>
      </c>
    </row>
    <row r="83" spans="1:13" x14ac:dyDescent="0.15">
      <c r="A83" s="5"/>
      <c r="B83" s="37" t="s">
        <v>52</v>
      </c>
      <c r="C83" s="38"/>
      <c r="D83" s="39"/>
      <c r="E83" s="40"/>
      <c r="F83" s="41" t="s">
        <v>10</v>
      </c>
      <c r="G83" s="42">
        <v>1292</v>
      </c>
      <c r="H83" s="43">
        <v>1617</v>
      </c>
      <c r="I83" s="43">
        <v>1585</v>
      </c>
      <c r="J83" s="43">
        <v>1405</v>
      </c>
      <c r="K83" s="43">
        <v>1641</v>
      </c>
      <c r="L83" s="43">
        <v>2700</v>
      </c>
      <c r="M83" s="44">
        <v>2584</v>
      </c>
    </row>
    <row r="84" spans="1:13" x14ac:dyDescent="0.15">
      <c r="A84" s="5"/>
      <c r="B84" s="45" t="s">
        <v>0</v>
      </c>
      <c r="C84" s="3">
        <v>44809</v>
      </c>
      <c r="F84" s="46" t="s">
        <v>2</v>
      </c>
      <c r="G84" s="47">
        <v>2.4700000000000002</v>
      </c>
      <c r="H84" s="48">
        <v>2.2400000000000002</v>
      </c>
      <c r="I84" s="48">
        <v>2.33</v>
      </c>
      <c r="J84" s="48">
        <v>2.36</v>
      </c>
      <c r="K84" s="48">
        <v>2.38</v>
      </c>
      <c r="L84" s="48">
        <v>2.14</v>
      </c>
      <c r="M84" s="49">
        <v>2.09</v>
      </c>
    </row>
    <row r="85" spans="1:13" x14ac:dyDescent="0.15">
      <c r="A85" s="5"/>
      <c r="B85" s="45" t="s">
        <v>1</v>
      </c>
      <c r="C85" s="50">
        <v>2290</v>
      </c>
      <c r="D85" s="4" t="s">
        <v>15</v>
      </c>
      <c r="E85" s="50">
        <v>2200</v>
      </c>
      <c r="F85" s="46" t="s">
        <v>3</v>
      </c>
      <c r="G85" s="47">
        <v>97.5</v>
      </c>
      <c r="H85" s="48">
        <v>98.6</v>
      </c>
      <c r="I85" s="48">
        <v>99.1</v>
      </c>
      <c r="J85" s="48">
        <v>98.4</v>
      </c>
      <c r="K85" s="48">
        <v>97.7</v>
      </c>
      <c r="L85" s="48">
        <v>97.8</v>
      </c>
      <c r="M85" s="49">
        <v>98.2</v>
      </c>
    </row>
    <row r="86" spans="1:13" x14ac:dyDescent="0.15">
      <c r="A86" s="5"/>
      <c r="B86" s="45"/>
      <c r="C86" s="50"/>
      <c r="E86" s="50"/>
      <c r="F86" s="55" t="s">
        <v>57</v>
      </c>
      <c r="G86" s="86">
        <v>819</v>
      </c>
      <c r="H86" s="87">
        <v>660</v>
      </c>
      <c r="I86" s="87">
        <v>499</v>
      </c>
      <c r="J86" s="87">
        <v>631</v>
      </c>
      <c r="K86" s="87">
        <v>989</v>
      </c>
      <c r="L86" s="99">
        <v>1493</v>
      </c>
      <c r="M86" s="101">
        <v>1247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0.24841376658334935</v>
      </c>
      <c r="H87" s="133">
        <f t="shared" ref="H87:M87" si="13">H83/H$4</f>
        <v>0.27351150202976998</v>
      </c>
      <c r="I87" s="133">
        <f t="shared" si="13"/>
        <v>0.28384670487106017</v>
      </c>
      <c r="J87" s="133">
        <f t="shared" si="13"/>
        <v>0.26129812162916122</v>
      </c>
      <c r="K87" s="133">
        <f t="shared" si="13"/>
        <v>0.273408863712096</v>
      </c>
      <c r="L87" s="133">
        <f t="shared" si="13"/>
        <v>0.31757233592095979</v>
      </c>
      <c r="M87" s="134">
        <f t="shared" si="13"/>
        <v>0.30314406381980291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2290</v>
      </c>
      <c r="H88" s="53">
        <v>2250</v>
      </c>
      <c r="I88" s="53">
        <v>2230</v>
      </c>
      <c r="J88" s="53">
        <v>2210</v>
      </c>
      <c r="K88" s="53">
        <v>2200</v>
      </c>
      <c r="L88" s="53">
        <v>2180</v>
      </c>
      <c r="M88" s="54">
        <v>2200</v>
      </c>
    </row>
    <row r="89" spans="1:13" x14ac:dyDescent="0.15">
      <c r="A89" s="5"/>
      <c r="B89" s="16" t="s">
        <v>53</v>
      </c>
      <c r="C89" s="17"/>
      <c r="D89" s="18"/>
      <c r="E89" s="19"/>
      <c r="F89" s="20" t="s">
        <v>10</v>
      </c>
      <c r="G89" s="21">
        <v>3855</v>
      </c>
      <c r="H89" s="22">
        <v>4666</v>
      </c>
      <c r="I89" s="22">
        <v>4672</v>
      </c>
      <c r="J89" s="22">
        <v>4372</v>
      </c>
      <c r="K89" s="22">
        <v>4677</v>
      </c>
      <c r="L89" s="22">
        <v>8598</v>
      </c>
      <c r="M89" s="23">
        <v>8434</v>
      </c>
    </row>
    <row r="90" spans="1:13" x14ac:dyDescent="0.15">
      <c r="A90" s="5"/>
      <c r="B90" s="24" t="s">
        <v>0</v>
      </c>
      <c r="C90" s="25">
        <v>44809</v>
      </c>
      <c r="D90" s="26"/>
      <c r="E90" s="27"/>
      <c r="F90" s="28" t="s">
        <v>2</v>
      </c>
      <c r="G90" s="29">
        <v>2.9</v>
      </c>
      <c r="H90" s="30">
        <v>2.83</v>
      </c>
      <c r="I90" s="30">
        <v>2.77</v>
      </c>
      <c r="J90" s="30">
        <v>2.68</v>
      </c>
      <c r="K90" s="30">
        <v>2.76</v>
      </c>
      <c r="L90" s="30">
        <v>2.56</v>
      </c>
      <c r="M90" s="31">
        <v>2.59</v>
      </c>
    </row>
    <row r="91" spans="1:13" x14ac:dyDescent="0.15">
      <c r="A91" s="5"/>
      <c r="B91" s="24" t="s">
        <v>1</v>
      </c>
      <c r="C91" s="32">
        <v>2020</v>
      </c>
      <c r="D91" s="26" t="s">
        <v>15</v>
      </c>
      <c r="E91" s="32">
        <v>2080</v>
      </c>
      <c r="F91" s="28" t="s">
        <v>3</v>
      </c>
      <c r="G91" s="29">
        <v>98.7</v>
      </c>
      <c r="H91" s="30">
        <v>98.4</v>
      </c>
      <c r="I91" s="30">
        <v>99.1</v>
      </c>
      <c r="J91" s="30">
        <v>99.3</v>
      </c>
      <c r="K91" s="30">
        <v>99.3</v>
      </c>
      <c r="L91" s="30">
        <v>99.1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1515</v>
      </c>
      <c r="H92" s="98">
        <v>2133</v>
      </c>
      <c r="I92" s="98">
        <v>1540</v>
      </c>
      <c r="J92" s="98">
        <v>1137</v>
      </c>
      <c r="K92" s="98">
        <v>1366</v>
      </c>
      <c r="L92" s="98">
        <v>2763</v>
      </c>
      <c r="M92" s="100">
        <v>2822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0.74120361468948281</v>
      </c>
      <c r="H93" s="127">
        <f t="shared" ref="H93:M93" si="14">H89/H$4</f>
        <v>0.78924221921515558</v>
      </c>
      <c r="I93" s="127">
        <f t="shared" si="14"/>
        <v>0.83667621776504297</v>
      </c>
      <c r="J93" s="127">
        <f t="shared" si="14"/>
        <v>0.81309280267807327</v>
      </c>
      <c r="K93" s="127">
        <f t="shared" si="14"/>
        <v>0.77924025324891699</v>
      </c>
      <c r="L93" s="127">
        <f t="shared" si="14"/>
        <v>1.0112914608327452</v>
      </c>
      <c r="M93" s="128">
        <f t="shared" si="14"/>
        <v>0.98944157672454247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2020</v>
      </c>
      <c r="H94" s="35">
        <v>1990</v>
      </c>
      <c r="I94" s="35">
        <v>2000</v>
      </c>
      <c r="J94" s="35">
        <v>2030</v>
      </c>
      <c r="K94" s="35">
        <v>2060</v>
      </c>
      <c r="L94" s="35">
        <v>2050</v>
      </c>
      <c r="M94" s="36">
        <v>2080</v>
      </c>
    </row>
    <row r="95" spans="1:13" x14ac:dyDescent="0.15">
      <c r="A95" s="5"/>
      <c r="B95" s="37" t="s">
        <v>54</v>
      </c>
      <c r="C95" s="38"/>
      <c r="D95" s="39"/>
      <c r="E95" s="40"/>
      <c r="F95" s="41" t="s">
        <v>10</v>
      </c>
      <c r="G95" s="42">
        <v>2875</v>
      </c>
      <c r="H95" s="43">
        <v>3644</v>
      </c>
      <c r="I95" s="43">
        <v>3412</v>
      </c>
      <c r="J95" s="43">
        <v>3280</v>
      </c>
      <c r="K95" s="43">
        <v>3574</v>
      </c>
      <c r="L95" s="43">
        <v>7463</v>
      </c>
      <c r="M95" s="44">
        <v>7073</v>
      </c>
    </row>
    <row r="96" spans="1:13" x14ac:dyDescent="0.15">
      <c r="A96" s="5"/>
      <c r="B96" s="45" t="s">
        <v>0</v>
      </c>
      <c r="C96" s="3">
        <v>44809</v>
      </c>
      <c r="F96" s="46" t="s">
        <v>2</v>
      </c>
      <c r="G96" s="47">
        <v>3.08</v>
      </c>
      <c r="H96" s="48">
        <v>2.98</v>
      </c>
      <c r="I96" s="48">
        <v>2.91</v>
      </c>
      <c r="J96" s="48">
        <v>2.97</v>
      </c>
      <c r="K96" s="48">
        <v>2.95</v>
      </c>
      <c r="L96" s="48">
        <v>2.8</v>
      </c>
      <c r="M96" s="49">
        <v>2.67</v>
      </c>
    </row>
    <row r="97" spans="1:13" x14ac:dyDescent="0.15">
      <c r="A97" s="5"/>
      <c r="B97" s="45" t="s">
        <v>1</v>
      </c>
      <c r="C97" s="50">
        <v>1590</v>
      </c>
      <c r="D97" s="4" t="s">
        <v>15</v>
      </c>
      <c r="E97" s="50">
        <v>1600</v>
      </c>
      <c r="F97" s="46" t="s">
        <v>3</v>
      </c>
      <c r="G97" s="47">
        <v>98.7</v>
      </c>
      <c r="H97" s="48">
        <v>98.5</v>
      </c>
      <c r="I97" s="48">
        <v>99.1</v>
      </c>
      <c r="J97" s="48">
        <v>99.3</v>
      </c>
      <c r="K97" s="48">
        <v>98.1</v>
      </c>
      <c r="L97" s="48">
        <v>98.2</v>
      </c>
      <c r="M97" s="49">
        <v>99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1228</v>
      </c>
      <c r="H98" s="99">
        <v>1710</v>
      </c>
      <c r="I98" s="99">
        <v>1187</v>
      </c>
      <c r="J98" s="87">
        <v>942</v>
      </c>
      <c r="K98" s="99">
        <v>1950</v>
      </c>
      <c r="L98" s="99">
        <v>3833</v>
      </c>
      <c r="M98" s="101">
        <v>2534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0.55277831186310322</v>
      </c>
      <c r="H99" s="133">
        <f t="shared" ref="H99:M99" si="15">H95/H$4</f>
        <v>0.61637347767253048</v>
      </c>
      <c r="I99" s="133">
        <f t="shared" si="15"/>
        <v>0.61103151862464178</v>
      </c>
      <c r="J99" s="133">
        <f t="shared" si="15"/>
        <v>0.61000557931932309</v>
      </c>
      <c r="K99" s="133">
        <f t="shared" si="15"/>
        <v>0.59546817727424195</v>
      </c>
      <c r="L99" s="133">
        <f t="shared" si="15"/>
        <v>0.87779346036226769</v>
      </c>
      <c r="M99" s="134">
        <f t="shared" si="15"/>
        <v>0.82977475363679021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1590</v>
      </c>
      <c r="H100" s="53">
        <v>1570</v>
      </c>
      <c r="I100" s="53">
        <v>1560</v>
      </c>
      <c r="J100" s="53">
        <v>1570</v>
      </c>
      <c r="K100" s="53">
        <v>1590</v>
      </c>
      <c r="L100" s="53">
        <v>1610</v>
      </c>
      <c r="M100" s="54">
        <v>1600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12750</v>
      </c>
      <c r="H101" s="22">
        <v>13739</v>
      </c>
      <c r="I101" s="22">
        <v>13755</v>
      </c>
      <c r="J101" s="22">
        <v>13249</v>
      </c>
      <c r="K101" s="22">
        <v>14859</v>
      </c>
      <c r="L101" s="22">
        <v>19275</v>
      </c>
      <c r="M101" s="23">
        <v>18220</v>
      </c>
    </row>
    <row r="102" spans="1:13" x14ac:dyDescent="0.15">
      <c r="A102" s="5"/>
      <c r="B102" s="24" t="s">
        <v>0</v>
      </c>
      <c r="C102" s="25">
        <v>44781</v>
      </c>
      <c r="D102" s="26"/>
      <c r="E102" s="27"/>
      <c r="F102" s="28" t="s">
        <v>2</v>
      </c>
      <c r="G102" s="29">
        <v>3.13</v>
      </c>
      <c r="H102" s="30">
        <v>3.05</v>
      </c>
      <c r="I102" s="30">
        <v>3.04</v>
      </c>
      <c r="J102" s="30">
        <v>3.01</v>
      </c>
      <c r="K102" s="30">
        <v>3.04</v>
      </c>
      <c r="L102" s="30">
        <v>2.74</v>
      </c>
      <c r="M102" s="31">
        <v>2.8</v>
      </c>
    </row>
    <row r="103" spans="1:13" x14ac:dyDescent="0.15">
      <c r="A103" s="5"/>
      <c r="B103" s="24" t="s">
        <v>1</v>
      </c>
      <c r="C103" s="32">
        <v>4460</v>
      </c>
      <c r="D103" s="26" t="s">
        <v>15</v>
      </c>
      <c r="E103" s="32">
        <v>4530</v>
      </c>
      <c r="F103" s="28" t="s">
        <v>3</v>
      </c>
      <c r="G103" s="29">
        <v>98.7</v>
      </c>
      <c r="H103" s="30">
        <v>99.1</v>
      </c>
      <c r="I103" s="30">
        <v>99.6</v>
      </c>
      <c r="J103" s="30">
        <v>99.6</v>
      </c>
      <c r="K103" s="30">
        <v>99.2</v>
      </c>
      <c r="L103" s="30">
        <v>99.2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5550</v>
      </c>
      <c r="H104" s="98">
        <v>4921</v>
      </c>
      <c r="I104" s="98">
        <v>3382</v>
      </c>
      <c r="J104" s="98">
        <v>3379</v>
      </c>
      <c r="K104" s="98">
        <v>5021</v>
      </c>
      <c r="L104" s="98">
        <v>6053</v>
      </c>
      <c r="M104" s="100">
        <v>6723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2.4514516439146319</v>
      </c>
      <c r="H105" s="127">
        <f t="shared" ref="H105:M105" si="16">H101/H$4</f>
        <v>2.3239174560216509</v>
      </c>
      <c r="I105" s="127">
        <f t="shared" si="16"/>
        <v>2.463287965616046</v>
      </c>
      <c r="J105" s="127">
        <f t="shared" si="16"/>
        <v>2.4640133903663752</v>
      </c>
      <c r="K105" s="127">
        <f t="shared" si="16"/>
        <v>2.475674775074975</v>
      </c>
      <c r="L105" s="127">
        <f t="shared" si="16"/>
        <v>2.2671136203246296</v>
      </c>
      <c r="M105" s="128">
        <f t="shared" si="16"/>
        <v>2.1374941342092915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4460</v>
      </c>
      <c r="H106" s="35">
        <v>4460</v>
      </c>
      <c r="I106" s="35">
        <v>4440</v>
      </c>
      <c r="J106" s="35">
        <v>4450</v>
      </c>
      <c r="K106" s="35">
        <v>4510</v>
      </c>
      <c r="L106" s="35">
        <v>4540</v>
      </c>
      <c r="M106" s="36">
        <v>4530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6937</v>
      </c>
      <c r="H107" s="43">
        <v>8038</v>
      </c>
      <c r="I107" s="43">
        <v>7757</v>
      </c>
      <c r="J107" s="43">
        <v>7485</v>
      </c>
      <c r="K107" s="43">
        <v>8169</v>
      </c>
      <c r="L107" s="43">
        <v>12668</v>
      </c>
      <c r="M107" s="44">
        <v>12441</v>
      </c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4.16</v>
      </c>
      <c r="H108" s="48">
        <v>3.94</v>
      </c>
      <c r="I108" s="48">
        <v>4.07</v>
      </c>
      <c r="J108" s="48">
        <v>4.01</v>
      </c>
      <c r="K108" s="48">
        <v>4.09</v>
      </c>
      <c r="L108" s="48">
        <v>3.77</v>
      </c>
      <c r="M108" s="49">
        <v>3.8</v>
      </c>
    </row>
    <row r="109" spans="1:13" x14ac:dyDescent="0.15">
      <c r="A109" s="5"/>
      <c r="B109" s="45" t="s">
        <v>1</v>
      </c>
      <c r="C109" s="50">
        <v>6720</v>
      </c>
      <c r="D109" s="4" t="s">
        <v>15</v>
      </c>
      <c r="E109" s="50">
        <v>6870</v>
      </c>
      <c r="F109" s="46" t="s">
        <v>3</v>
      </c>
      <c r="G109" s="47">
        <v>98.2</v>
      </c>
      <c r="H109" s="48">
        <v>98.6</v>
      </c>
      <c r="I109" s="48">
        <v>98.2</v>
      </c>
      <c r="J109" s="48">
        <v>98.6</v>
      </c>
      <c r="K109" s="48">
        <v>97.5</v>
      </c>
      <c r="L109" s="48">
        <v>98.4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4111</v>
      </c>
      <c r="H110" s="99">
        <v>3960</v>
      </c>
      <c r="I110" s="99">
        <v>4616</v>
      </c>
      <c r="J110" s="99">
        <v>3822</v>
      </c>
      <c r="K110" s="99">
        <v>5991</v>
      </c>
      <c r="L110" s="99">
        <v>6916</v>
      </c>
      <c r="M110" s="101">
        <v>7539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1.3337819650067295</v>
      </c>
      <c r="H111" s="133">
        <f t="shared" ref="H111:M111" si="17">H107/H$4</f>
        <v>1.3596075778078485</v>
      </c>
      <c r="I111" s="133">
        <f t="shared" si="17"/>
        <v>1.3891475644699141</v>
      </c>
      <c r="J111" s="133">
        <f t="shared" si="17"/>
        <v>1.3920401710991259</v>
      </c>
      <c r="K111" s="133">
        <f t="shared" si="17"/>
        <v>1.3610463178940353</v>
      </c>
      <c r="L111" s="133">
        <f t="shared" si="17"/>
        <v>1.4900023523876735</v>
      </c>
      <c r="M111" s="134">
        <f t="shared" si="17"/>
        <v>1.459526044110746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6720</v>
      </c>
      <c r="H112" s="53">
        <v>6710</v>
      </c>
      <c r="I112" s="53">
        <v>6740</v>
      </c>
      <c r="J112" s="53">
        <v>6740</v>
      </c>
      <c r="K112" s="53">
        <v>6810</v>
      </c>
      <c r="L112" s="53">
        <v>6860</v>
      </c>
      <c r="M112" s="54">
        <v>6870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14933</v>
      </c>
      <c r="H113" s="22">
        <v>15907</v>
      </c>
      <c r="I113" s="22">
        <v>15966</v>
      </c>
      <c r="J113" s="22">
        <v>15455</v>
      </c>
      <c r="K113" s="22">
        <v>16401</v>
      </c>
      <c r="L113" s="22">
        <v>20346</v>
      </c>
      <c r="M113" s="23">
        <v>19870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3.07</v>
      </c>
      <c r="H114" s="30">
        <v>2.96</v>
      </c>
      <c r="I114" s="30">
        <v>2.97</v>
      </c>
      <c r="J114" s="30">
        <v>2.93</v>
      </c>
      <c r="K114" s="30">
        <v>2.98</v>
      </c>
      <c r="L114" s="30">
        <v>2.64</v>
      </c>
      <c r="M114" s="31">
        <v>2.64</v>
      </c>
    </row>
    <row r="115" spans="1:13" x14ac:dyDescent="0.15">
      <c r="A115" s="5"/>
      <c r="B115" s="24" t="s">
        <v>1</v>
      </c>
      <c r="C115" s="32">
        <v>7210</v>
      </c>
      <c r="D115" s="26" t="s">
        <v>15</v>
      </c>
      <c r="E115" s="32">
        <v>7350</v>
      </c>
      <c r="F115" s="28" t="s">
        <v>3</v>
      </c>
      <c r="G115" s="29">
        <v>98.8</v>
      </c>
      <c r="H115" s="30">
        <v>98.9</v>
      </c>
      <c r="I115" s="30">
        <v>99.2</v>
      </c>
      <c r="J115" s="30">
        <v>99.5</v>
      </c>
      <c r="K115" s="30">
        <v>99.1</v>
      </c>
      <c r="L115" s="30">
        <v>99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5921</v>
      </c>
      <c r="H116" s="98">
        <v>5916</v>
      </c>
      <c r="I116" s="98">
        <v>4986</v>
      </c>
      <c r="J116" s="98">
        <v>3832</v>
      </c>
      <c r="K116" s="98">
        <v>5551</v>
      </c>
      <c r="L116" s="98">
        <v>7241</v>
      </c>
      <c r="M116" s="100">
        <v>6395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2.8711786194962508</v>
      </c>
      <c r="H117" s="127">
        <f t="shared" ref="H117:M117" si="18">H113/H$4</f>
        <v>2.6906292286874156</v>
      </c>
      <c r="I117" s="127">
        <f t="shared" si="18"/>
        <v>2.8592406876790832</v>
      </c>
      <c r="J117" s="127">
        <f t="shared" si="18"/>
        <v>2.8742793379207736</v>
      </c>
      <c r="K117" s="127">
        <f t="shared" si="18"/>
        <v>2.7325891369543487</v>
      </c>
      <c r="L117" s="127">
        <f t="shared" si="18"/>
        <v>2.3930839802399437</v>
      </c>
      <c r="M117" s="128">
        <f t="shared" si="18"/>
        <v>2.3310652275926795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7210</v>
      </c>
      <c r="H118" s="35">
        <v>7230</v>
      </c>
      <c r="I118" s="35">
        <v>7220</v>
      </c>
      <c r="J118" s="35">
        <v>7210</v>
      </c>
      <c r="K118" s="35">
        <v>7300</v>
      </c>
      <c r="L118" s="35">
        <v>7320</v>
      </c>
      <c r="M118" s="36">
        <v>7350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7912</v>
      </c>
      <c r="H119" s="43">
        <v>9523</v>
      </c>
      <c r="I119" s="43">
        <v>8390</v>
      </c>
      <c r="J119" s="43">
        <v>8075</v>
      </c>
      <c r="K119" s="43">
        <v>9126</v>
      </c>
      <c r="L119" s="43">
        <v>12140</v>
      </c>
      <c r="M119" s="44">
        <v>12072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2.0299999999999998</v>
      </c>
      <c r="H120" s="48">
        <v>1.91</v>
      </c>
      <c r="I120" s="48">
        <v>2.0099999999999998</v>
      </c>
      <c r="J120" s="48">
        <v>2.02</v>
      </c>
      <c r="K120" s="48">
        <v>2</v>
      </c>
      <c r="L120" s="48">
        <v>1.87</v>
      </c>
      <c r="M120" s="49">
        <v>1.87</v>
      </c>
    </row>
    <row r="121" spans="1:13" x14ac:dyDescent="0.15">
      <c r="A121" s="5"/>
      <c r="B121" s="45" t="s">
        <v>1</v>
      </c>
      <c r="C121" s="50">
        <v>43540</v>
      </c>
      <c r="D121" s="4" t="s">
        <v>15</v>
      </c>
      <c r="E121" s="50">
        <v>44150</v>
      </c>
      <c r="F121" s="46" t="s">
        <v>3</v>
      </c>
      <c r="G121" s="47">
        <v>99.2</v>
      </c>
      <c r="H121" s="48">
        <v>99.7</v>
      </c>
      <c r="I121" s="48">
        <v>99.2</v>
      </c>
      <c r="J121" s="48">
        <v>99.2</v>
      </c>
      <c r="K121" s="48">
        <v>99.2</v>
      </c>
      <c r="L121" s="48">
        <v>99.2</v>
      </c>
      <c r="M121" s="49">
        <v>98.9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2272</v>
      </c>
      <c r="H122" s="99">
        <v>1694</v>
      </c>
      <c r="I122" s="99">
        <v>2425</v>
      </c>
      <c r="J122" s="99">
        <v>2244</v>
      </c>
      <c r="K122" s="99">
        <v>2522</v>
      </c>
      <c r="L122" s="99">
        <v>3442</v>
      </c>
      <c r="M122" s="101">
        <v>4019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1.5212459142472601</v>
      </c>
      <c r="H123" s="133">
        <f t="shared" ref="H123:M123" si="19">H119/H$4</f>
        <v>1.6107916102841677</v>
      </c>
      <c r="I123" s="133">
        <f t="shared" si="19"/>
        <v>1.5025071633237823</v>
      </c>
      <c r="J123" s="133">
        <f t="shared" si="19"/>
        <v>1.5017667844522968</v>
      </c>
      <c r="K123" s="133">
        <f t="shared" si="19"/>
        <v>1.5204931689436854</v>
      </c>
      <c r="L123" s="133">
        <f t="shared" si="19"/>
        <v>1.4278993178075747</v>
      </c>
      <c r="M123" s="134">
        <f t="shared" si="19"/>
        <v>1.4162365086813702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43540</v>
      </c>
      <c r="H124" s="53">
        <v>43490</v>
      </c>
      <c r="I124" s="53">
        <v>43570</v>
      </c>
      <c r="J124" s="53">
        <v>43700</v>
      </c>
      <c r="K124" s="53">
        <v>44140</v>
      </c>
      <c r="L124" s="53">
        <v>44200</v>
      </c>
      <c r="M124" s="54">
        <v>44150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11143</v>
      </c>
      <c r="H125" s="22">
        <v>13321</v>
      </c>
      <c r="I125" s="22">
        <v>11592</v>
      </c>
      <c r="J125" s="22">
        <v>11456</v>
      </c>
      <c r="K125" s="22">
        <v>12687</v>
      </c>
      <c r="L125" s="22">
        <v>15706</v>
      </c>
      <c r="M125" s="23">
        <v>15621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1.87</v>
      </c>
      <c r="H126" s="30">
        <v>1.71</v>
      </c>
      <c r="I126" s="30">
        <v>1.85</v>
      </c>
      <c r="J126" s="30">
        <v>1.83</v>
      </c>
      <c r="K126" s="30">
        <v>1.8</v>
      </c>
      <c r="L126" s="30">
        <v>1.73</v>
      </c>
      <c r="M126" s="31">
        <v>1.71</v>
      </c>
    </row>
    <row r="127" spans="1:13" x14ac:dyDescent="0.15">
      <c r="A127" s="5"/>
      <c r="B127" s="24" t="s">
        <v>1</v>
      </c>
      <c r="C127" s="32">
        <v>29480</v>
      </c>
      <c r="D127" s="26" t="s">
        <v>15</v>
      </c>
      <c r="E127" s="32">
        <v>29710</v>
      </c>
      <c r="F127" s="28" t="s">
        <v>3</v>
      </c>
      <c r="G127" s="29">
        <v>99.1</v>
      </c>
      <c r="H127" s="30">
        <v>99.9</v>
      </c>
      <c r="I127" s="30">
        <v>99.2</v>
      </c>
      <c r="J127" s="30">
        <v>99.3</v>
      </c>
      <c r="K127" s="30">
        <v>99.4</v>
      </c>
      <c r="L127" s="30">
        <v>99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3378</v>
      </c>
      <c r="H128" s="98">
        <v>1660</v>
      </c>
      <c r="I128" s="98">
        <v>3070</v>
      </c>
      <c r="J128" s="98">
        <v>2791</v>
      </c>
      <c r="K128" s="98">
        <v>2902</v>
      </c>
      <c r="L128" s="98">
        <v>4710</v>
      </c>
      <c r="M128" s="100">
        <v>5115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2.1424726014228033</v>
      </c>
      <c r="H129" s="127">
        <f t="shared" ref="H129:M129" si="20">H125/H$4</f>
        <v>2.2532138024357238</v>
      </c>
      <c r="I129" s="127">
        <f t="shared" si="20"/>
        <v>2.0759312320916905</v>
      </c>
      <c r="J129" s="127">
        <f t="shared" si="20"/>
        <v>2.1305560721591967</v>
      </c>
      <c r="K129" s="127">
        <f t="shared" si="20"/>
        <v>2.1137954015328222</v>
      </c>
      <c r="L129" s="127">
        <f t="shared" si="20"/>
        <v>1.8473300399905905</v>
      </c>
      <c r="M129" s="128">
        <f t="shared" si="20"/>
        <v>1.8325903331769122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29480</v>
      </c>
      <c r="H130" s="35">
        <v>29440</v>
      </c>
      <c r="I130" s="35">
        <v>29320</v>
      </c>
      <c r="J130" s="35">
        <v>29240</v>
      </c>
      <c r="K130" s="35">
        <v>29650</v>
      </c>
      <c r="L130" s="35">
        <v>29610</v>
      </c>
      <c r="M130" s="36">
        <v>29710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3010</v>
      </c>
      <c r="H131" s="43">
        <v>3721</v>
      </c>
      <c r="I131" s="43">
        <v>3594</v>
      </c>
      <c r="J131" s="43">
        <v>3550</v>
      </c>
      <c r="K131" s="43">
        <v>3914</v>
      </c>
      <c r="L131" s="43">
        <v>6656</v>
      </c>
      <c r="M131" s="44">
        <v>6816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2.62</v>
      </c>
      <c r="H132" s="48">
        <v>2.54</v>
      </c>
      <c r="I132" s="48">
        <v>2.5499999999999998</v>
      </c>
      <c r="J132" s="48">
        <v>2.46</v>
      </c>
      <c r="K132" s="48">
        <v>2.52</v>
      </c>
      <c r="L132" s="48">
        <v>2.37</v>
      </c>
      <c r="M132" s="49">
        <v>2.38</v>
      </c>
    </row>
    <row r="133" spans="1:13" x14ac:dyDescent="0.15">
      <c r="A133" s="5"/>
      <c r="B133" s="45" t="s">
        <v>1</v>
      </c>
      <c r="C133" s="50">
        <v>16140</v>
      </c>
      <c r="D133" s="4" t="s">
        <v>15</v>
      </c>
      <c r="E133" s="50">
        <v>16350</v>
      </c>
      <c r="F133" s="46" t="s">
        <v>3</v>
      </c>
      <c r="G133" s="47">
        <v>98.7</v>
      </c>
      <c r="H133" s="48">
        <v>98.8</v>
      </c>
      <c r="I133" s="48">
        <v>99</v>
      </c>
      <c r="J133" s="48">
        <v>99.7</v>
      </c>
      <c r="K133" s="48">
        <v>99.1</v>
      </c>
      <c r="L133" s="48">
        <v>98.9</v>
      </c>
      <c r="M133" s="49">
        <v>98.5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1254</v>
      </c>
      <c r="H134" s="99">
        <v>1445</v>
      </c>
      <c r="I134" s="99">
        <v>1301</v>
      </c>
      <c r="J134" s="87">
        <v>705</v>
      </c>
      <c r="K134" s="99">
        <v>1304</v>
      </c>
      <c r="L134" s="99">
        <v>2394</v>
      </c>
      <c r="M134" s="101">
        <v>3093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0.57873485868102292</v>
      </c>
      <c r="H135" s="133">
        <f t="shared" ref="H135:M135" si="21">H131/H$4</f>
        <v>0.62939783491204326</v>
      </c>
      <c r="I135" s="133">
        <f t="shared" si="21"/>
        <v>0.64362464183381085</v>
      </c>
      <c r="J135" s="133">
        <f t="shared" si="21"/>
        <v>0.66021945322670639</v>
      </c>
      <c r="K135" s="133">
        <f t="shared" si="21"/>
        <v>0.65211596134621796</v>
      </c>
      <c r="L135" s="133">
        <f t="shared" si="21"/>
        <v>0.78287461773700306</v>
      </c>
      <c r="M135" s="134">
        <f t="shared" si="21"/>
        <v>0.79962458939465042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16140</v>
      </c>
      <c r="H136" s="53">
        <v>16180</v>
      </c>
      <c r="I136" s="53">
        <v>16140</v>
      </c>
      <c r="J136" s="53">
        <v>16120</v>
      </c>
      <c r="K136" s="53">
        <v>16300</v>
      </c>
      <c r="L136" s="53">
        <v>16310</v>
      </c>
      <c r="M136" s="54">
        <v>16350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4977</v>
      </c>
      <c r="H137" s="22">
        <v>6216</v>
      </c>
      <c r="I137" s="22">
        <v>6054</v>
      </c>
      <c r="J137" s="22">
        <v>5928</v>
      </c>
      <c r="K137" s="22">
        <v>6348</v>
      </c>
      <c r="L137" s="22">
        <v>10081</v>
      </c>
      <c r="M137" s="23">
        <v>10538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2.95</v>
      </c>
      <c r="H138" s="30">
        <v>2.77</v>
      </c>
      <c r="I138" s="30">
        <v>2.81</v>
      </c>
      <c r="J138" s="30">
        <v>2.75</v>
      </c>
      <c r="K138" s="30">
        <v>2.82</v>
      </c>
      <c r="L138" s="30">
        <v>2.64</v>
      </c>
      <c r="M138" s="31">
        <v>2.5299999999999998</v>
      </c>
    </row>
    <row r="139" spans="1:13" x14ac:dyDescent="0.15">
      <c r="A139" s="5"/>
      <c r="B139" s="24" t="s">
        <v>1</v>
      </c>
      <c r="C139" s="32">
        <v>16320</v>
      </c>
      <c r="D139" s="26" t="s">
        <v>15</v>
      </c>
      <c r="E139" s="32">
        <v>16340</v>
      </c>
      <c r="F139" s="28" t="s">
        <v>3</v>
      </c>
      <c r="G139" s="29">
        <v>98.8</v>
      </c>
      <c r="H139" s="30">
        <v>99.5</v>
      </c>
      <c r="I139" s="30">
        <v>99.4</v>
      </c>
      <c r="J139" s="30">
        <v>99.4</v>
      </c>
      <c r="K139" s="30">
        <v>99</v>
      </c>
      <c r="L139" s="30">
        <v>99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1979</v>
      </c>
      <c r="H140" s="98">
        <v>1621</v>
      </c>
      <c r="I140" s="98">
        <v>1743</v>
      </c>
      <c r="J140" s="98">
        <v>1644</v>
      </c>
      <c r="K140" s="98">
        <v>2311</v>
      </c>
      <c r="L140" s="98">
        <v>3569</v>
      </c>
      <c r="M140" s="100">
        <v>3091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0.95693135935397045</v>
      </c>
      <c r="H141" s="127">
        <f t="shared" ref="H141:M141" si="22">H137/H$4</f>
        <v>1.0514208389715831</v>
      </c>
      <c r="I141" s="127">
        <f t="shared" si="22"/>
        <v>1.0841690544412608</v>
      </c>
      <c r="J141" s="127">
        <f t="shared" si="22"/>
        <v>1.1024734982332156</v>
      </c>
      <c r="K141" s="127">
        <f t="shared" si="22"/>
        <v>1.0576474508497167</v>
      </c>
      <c r="L141" s="127">
        <f t="shared" si="22"/>
        <v>1.1857210068219242</v>
      </c>
      <c r="M141" s="128">
        <f t="shared" si="22"/>
        <v>1.2362740497419051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16320</v>
      </c>
      <c r="H142" s="35">
        <v>16220</v>
      </c>
      <c r="I142" s="35">
        <v>16160</v>
      </c>
      <c r="J142" s="35">
        <v>16250</v>
      </c>
      <c r="K142" s="35">
        <v>16340</v>
      </c>
      <c r="L142" s="35">
        <v>16360</v>
      </c>
      <c r="M142" s="36">
        <v>16340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6413</v>
      </c>
      <c r="H143" s="43">
        <v>7878</v>
      </c>
      <c r="I143" s="43">
        <v>7013</v>
      </c>
      <c r="J143" s="43">
        <v>7320</v>
      </c>
      <c r="K143" s="43">
        <v>8226</v>
      </c>
      <c r="L143" s="43">
        <v>11065</v>
      </c>
      <c r="M143" s="44">
        <v>12220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1.7</v>
      </c>
      <c r="H144" s="48">
        <v>1.59</v>
      </c>
      <c r="I144" s="48">
        <v>1.66</v>
      </c>
      <c r="J144" s="48">
        <v>1.61</v>
      </c>
      <c r="K144" s="48">
        <v>1.58</v>
      </c>
      <c r="L144" s="48">
        <v>1.56</v>
      </c>
      <c r="M144" s="49">
        <v>1.47</v>
      </c>
    </row>
    <row r="145" spans="1:13" x14ac:dyDescent="0.15">
      <c r="A145" s="5"/>
      <c r="B145" s="45" t="s">
        <v>1</v>
      </c>
      <c r="C145" s="50">
        <v>15060</v>
      </c>
      <c r="D145" s="4" t="s">
        <v>15</v>
      </c>
      <c r="E145" s="50">
        <v>15390</v>
      </c>
      <c r="F145" s="46" t="s">
        <v>3</v>
      </c>
      <c r="G145" s="47">
        <v>99.2</v>
      </c>
      <c r="H145" s="48">
        <v>99.6</v>
      </c>
      <c r="I145" s="48">
        <v>99.5</v>
      </c>
      <c r="J145" s="48">
        <v>99.5</v>
      </c>
      <c r="K145" s="48">
        <v>99.7</v>
      </c>
      <c r="L145" s="48">
        <v>99</v>
      </c>
      <c r="M145" s="49">
        <v>99.4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1772</v>
      </c>
      <c r="H146" s="99">
        <v>1530</v>
      </c>
      <c r="I146" s="99">
        <v>1544</v>
      </c>
      <c r="J146" s="99">
        <v>1460</v>
      </c>
      <c r="K146" s="99">
        <v>1334</v>
      </c>
      <c r="L146" s="99">
        <v>3236</v>
      </c>
      <c r="M146" s="101">
        <v>2653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1.2330321092097674</v>
      </c>
      <c r="H147" s="133">
        <f t="shared" ref="H147:M147" si="23">H143/H$4</f>
        <v>1.3325439783491204</v>
      </c>
      <c r="I147" s="133">
        <f t="shared" si="23"/>
        <v>1.2559097421203438</v>
      </c>
      <c r="J147" s="133">
        <f t="shared" si="23"/>
        <v>1.3613539148223917</v>
      </c>
      <c r="K147" s="133">
        <f t="shared" si="23"/>
        <v>1.3705431522825724</v>
      </c>
      <c r="L147" s="133">
        <f t="shared" si="23"/>
        <v>1.3014584803575628</v>
      </c>
      <c r="M147" s="134">
        <f t="shared" si="23"/>
        <v>1.4335992491787892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15060</v>
      </c>
      <c r="H148" s="53">
        <v>15100</v>
      </c>
      <c r="I148" s="53">
        <v>15070</v>
      </c>
      <c r="J148" s="53">
        <v>15230</v>
      </c>
      <c r="K148" s="53">
        <v>15350</v>
      </c>
      <c r="L148" s="53">
        <v>15350</v>
      </c>
      <c r="M148" s="54">
        <v>15390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5728</v>
      </c>
      <c r="H149" s="22">
        <v>6371</v>
      </c>
      <c r="I149" s="22">
        <v>5753</v>
      </c>
      <c r="J149" s="22">
        <v>5642</v>
      </c>
      <c r="K149" s="22">
        <v>6432</v>
      </c>
      <c r="L149" s="22">
        <v>9398</v>
      </c>
      <c r="M149" s="23">
        <v>9795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3.77</v>
      </c>
      <c r="H150" s="30">
        <v>3.69</v>
      </c>
      <c r="I150" s="30">
        <v>3.8</v>
      </c>
      <c r="J150" s="30">
        <v>3.77</v>
      </c>
      <c r="K150" s="30">
        <v>3.69</v>
      </c>
      <c r="L150" s="30">
        <v>3.52</v>
      </c>
      <c r="M150" s="31">
        <v>3.47</v>
      </c>
    </row>
    <row r="151" spans="1:13" x14ac:dyDescent="0.15">
      <c r="A151" s="5"/>
      <c r="B151" s="24" t="s">
        <v>1</v>
      </c>
      <c r="C151" s="32">
        <v>12860</v>
      </c>
      <c r="D151" s="26" t="s">
        <v>15</v>
      </c>
      <c r="E151" s="32">
        <v>13240</v>
      </c>
      <c r="F151" s="28" t="s">
        <v>3</v>
      </c>
      <c r="G151" s="29">
        <v>98.8</v>
      </c>
      <c r="H151" s="30">
        <v>98.8</v>
      </c>
      <c r="I151" s="30">
        <v>98.7</v>
      </c>
      <c r="J151" s="30">
        <v>98.5</v>
      </c>
      <c r="K151" s="30">
        <v>98.8</v>
      </c>
      <c r="L151" s="30">
        <v>98.2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2453</v>
      </c>
      <c r="H152" s="98">
        <v>2740</v>
      </c>
      <c r="I152" s="98">
        <v>2616</v>
      </c>
      <c r="J152" s="98">
        <v>2747</v>
      </c>
      <c r="K152" s="98">
        <v>2727</v>
      </c>
      <c r="L152" s="98">
        <v>5149</v>
      </c>
      <c r="M152" s="100">
        <v>5372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1.1013266679484714</v>
      </c>
      <c r="H153" s="127">
        <f t="shared" ref="H153:M153" si="24">H149/H$4</f>
        <v>1.0776387009472259</v>
      </c>
      <c r="I153" s="127">
        <f t="shared" si="24"/>
        <v>1.0302650429799427</v>
      </c>
      <c r="J153" s="127">
        <f t="shared" si="24"/>
        <v>1.0492839873535429</v>
      </c>
      <c r="K153" s="127">
        <f t="shared" si="24"/>
        <v>1.0716427857380872</v>
      </c>
      <c r="L153" s="127">
        <f t="shared" si="24"/>
        <v>1.105386967772289</v>
      </c>
      <c r="M153" s="128">
        <f t="shared" si="24"/>
        <v>1.1491083998122946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12860</v>
      </c>
      <c r="H154" s="35">
        <v>12990</v>
      </c>
      <c r="I154" s="35">
        <v>13030</v>
      </c>
      <c r="J154" s="35">
        <v>13060</v>
      </c>
      <c r="K154" s="35">
        <v>13170</v>
      </c>
      <c r="L154" s="35">
        <v>13200</v>
      </c>
      <c r="M154" s="36">
        <v>13240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808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44872</v>
      </c>
      <c r="H3" s="11">
        <v>44873</v>
      </c>
      <c r="I3" s="11">
        <v>44874</v>
      </c>
      <c r="J3" s="11">
        <v>44875</v>
      </c>
      <c r="K3" s="11">
        <v>44876</v>
      </c>
      <c r="L3" s="11">
        <v>44877</v>
      </c>
      <c r="M3" s="12">
        <v>44878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5868</v>
      </c>
      <c r="H4" s="14">
        <v>6025</v>
      </c>
      <c r="I4" s="14">
        <v>5869</v>
      </c>
      <c r="J4" s="14">
        <v>5703</v>
      </c>
      <c r="K4" s="14">
        <v>7060</v>
      </c>
      <c r="L4" s="14">
        <v>8278</v>
      </c>
      <c r="M4" s="15">
        <v>8264</v>
      </c>
    </row>
    <row r="5" spans="1:13" x14ac:dyDescent="0.15">
      <c r="A5" s="5"/>
      <c r="B5" s="56" t="s">
        <v>73</v>
      </c>
      <c r="C5" s="57"/>
      <c r="D5" s="58"/>
      <c r="E5" s="59"/>
      <c r="F5" s="60" t="s">
        <v>10</v>
      </c>
      <c r="G5" s="61"/>
      <c r="H5" s="62">
        <v>14578</v>
      </c>
      <c r="I5" s="62">
        <v>12910</v>
      </c>
      <c r="J5" s="62">
        <v>10828</v>
      </c>
      <c r="K5" s="62">
        <v>12437</v>
      </c>
      <c r="L5" s="62">
        <v>13655</v>
      </c>
      <c r="M5" s="63">
        <v>12593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68"/>
      <c r="H6" s="69">
        <v>3.58</v>
      </c>
      <c r="I6" s="69">
        <v>3.85</v>
      </c>
      <c r="J6" s="69">
        <v>3.96</v>
      </c>
      <c r="K6" s="69">
        <v>3.69</v>
      </c>
      <c r="L6" s="69">
        <v>3.71</v>
      </c>
      <c r="M6" s="70">
        <v>3.84</v>
      </c>
    </row>
    <row r="7" spans="1:13" x14ac:dyDescent="0.15">
      <c r="A7" s="5"/>
      <c r="B7" s="64" t="s">
        <v>1</v>
      </c>
      <c r="C7" s="71">
        <v>1900</v>
      </c>
      <c r="D7" s="66" t="s">
        <v>15</v>
      </c>
      <c r="E7" s="71">
        <v>2950</v>
      </c>
      <c r="F7" s="67" t="s">
        <v>3</v>
      </c>
      <c r="G7" s="68"/>
      <c r="H7" s="69">
        <v>99.1</v>
      </c>
      <c r="I7" s="69">
        <v>98.2</v>
      </c>
      <c r="J7" s="69">
        <v>98.4</v>
      </c>
      <c r="K7" s="69">
        <v>98.6</v>
      </c>
      <c r="L7" s="69">
        <v>98.3</v>
      </c>
      <c r="M7" s="70">
        <v>98.1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5232</v>
      </c>
      <c r="I8" s="104">
        <v>7036</v>
      </c>
      <c r="J8" s="104">
        <v>5698</v>
      </c>
      <c r="K8" s="104">
        <v>5847</v>
      </c>
      <c r="L8" s="104">
        <v>7420</v>
      </c>
      <c r="M8" s="107">
        <v>7419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2.4195850622406638</v>
      </c>
      <c r="I9" s="121">
        <f t="shared" si="0"/>
        <v>2.1996933037996254</v>
      </c>
      <c r="J9" s="121">
        <f t="shared" si="0"/>
        <v>1.8986498334210065</v>
      </c>
      <c r="K9" s="121">
        <f t="shared" si="0"/>
        <v>1.7616147308781869</v>
      </c>
      <c r="L9" s="121">
        <f t="shared" si="0"/>
        <v>1.6495530321333656</v>
      </c>
      <c r="M9" s="122">
        <f t="shared" si="0"/>
        <v>1.523838334946757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1900</v>
      </c>
      <c r="I10" s="74">
        <v>2510</v>
      </c>
      <c r="J10" s="74">
        <v>2740</v>
      </c>
      <c r="K10" s="74">
        <v>2930</v>
      </c>
      <c r="L10" s="74">
        <v>2960</v>
      </c>
      <c r="M10" s="106">
        <v>2950</v>
      </c>
    </row>
    <row r="11" spans="1:13" x14ac:dyDescent="0.15">
      <c r="A11" s="5"/>
      <c r="B11" s="56" t="s">
        <v>72</v>
      </c>
      <c r="C11" s="57"/>
      <c r="D11" s="58"/>
      <c r="E11" s="59"/>
      <c r="F11" s="60" t="s">
        <v>10</v>
      </c>
      <c r="G11" s="75"/>
      <c r="H11" s="76">
        <v>20829</v>
      </c>
      <c r="I11" s="76">
        <v>20004</v>
      </c>
      <c r="J11" s="76">
        <v>18566</v>
      </c>
      <c r="K11" s="76">
        <v>20020</v>
      </c>
      <c r="L11" s="76">
        <v>21391</v>
      </c>
      <c r="M11" s="77">
        <v>20526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78"/>
      <c r="H12" s="79">
        <v>2.9</v>
      </c>
      <c r="I12" s="79">
        <v>3.01</v>
      </c>
      <c r="J12" s="79">
        <v>3.11</v>
      </c>
      <c r="K12" s="79">
        <v>2.9</v>
      </c>
      <c r="L12" s="79">
        <v>2.9</v>
      </c>
      <c r="M12" s="80">
        <v>2.94</v>
      </c>
    </row>
    <row r="13" spans="1:13" x14ac:dyDescent="0.15">
      <c r="A13" s="5"/>
      <c r="B13" s="64" t="s">
        <v>1</v>
      </c>
      <c r="C13" s="71">
        <v>3380</v>
      </c>
      <c r="D13" s="66" t="s">
        <v>15</v>
      </c>
      <c r="E13" s="71">
        <v>5130</v>
      </c>
      <c r="F13" s="67" t="s">
        <v>3</v>
      </c>
      <c r="G13" s="78"/>
      <c r="H13" s="79">
        <v>99.6</v>
      </c>
      <c r="I13" s="79">
        <v>99.2</v>
      </c>
      <c r="J13" s="79">
        <v>99.1</v>
      </c>
      <c r="K13" s="79">
        <v>99.6</v>
      </c>
      <c r="L13" s="79">
        <v>98.9</v>
      </c>
      <c r="M13" s="80">
        <v>98.6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4848</v>
      </c>
      <c r="I14" s="109">
        <v>6627</v>
      </c>
      <c r="J14" s="109">
        <v>6543</v>
      </c>
      <c r="K14" s="109">
        <v>5223</v>
      </c>
      <c r="L14" s="109">
        <v>8463</v>
      </c>
      <c r="M14" s="110">
        <v>9163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3.4570954356846473</v>
      </c>
      <c r="I15" s="118">
        <f t="shared" si="1"/>
        <v>3.40841710683251</v>
      </c>
      <c r="J15" s="118">
        <f t="shared" si="1"/>
        <v>3.2554795721550063</v>
      </c>
      <c r="K15" s="118">
        <f t="shared" si="1"/>
        <v>2.8356940509915014</v>
      </c>
      <c r="L15" s="118">
        <f t="shared" si="1"/>
        <v>2.584078279777724</v>
      </c>
      <c r="M15" s="119">
        <f t="shared" si="1"/>
        <v>2.4837850919651498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3380</v>
      </c>
      <c r="I16" s="74">
        <v>4370</v>
      </c>
      <c r="J16" s="74">
        <v>4770</v>
      </c>
      <c r="K16" s="74">
        <v>5100</v>
      </c>
      <c r="L16" s="74">
        <v>5140</v>
      </c>
      <c r="M16" s="106">
        <v>5130</v>
      </c>
    </row>
    <row r="17" spans="1:13" x14ac:dyDescent="0.15">
      <c r="A17" s="5"/>
      <c r="B17" s="56" t="s">
        <v>71</v>
      </c>
      <c r="C17" s="57"/>
      <c r="D17" s="58"/>
      <c r="E17" s="59"/>
      <c r="F17" s="60" t="s">
        <v>10</v>
      </c>
      <c r="G17" s="61"/>
      <c r="H17" s="62">
        <v>16678</v>
      </c>
      <c r="I17" s="62">
        <v>15426</v>
      </c>
      <c r="J17" s="62">
        <v>13441</v>
      </c>
      <c r="K17" s="62">
        <v>14450</v>
      </c>
      <c r="L17" s="62">
        <v>16050</v>
      </c>
      <c r="M17" s="63">
        <v>15235</v>
      </c>
    </row>
    <row r="18" spans="1:13" x14ac:dyDescent="0.15">
      <c r="A18" s="5"/>
      <c r="B18" s="64" t="s">
        <v>0</v>
      </c>
      <c r="C18" s="65" t="s">
        <v>89</v>
      </c>
      <c r="D18" s="66"/>
      <c r="E18" s="81" t="s">
        <v>49</v>
      </c>
      <c r="F18" s="67" t="s">
        <v>2</v>
      </c>
      <c r="G18" s="68"/>
      <c r="H18" s="69">
        <v>2.95</v>
      </c>
      <c r="I18" s="69">
        <v>3.13</v>
      </c>
      <c r="J18" s="69">
        <v>3.27</v>
      </c>
      <c r="K18" s="69">
        <v>3.09</v>
      </c>
      <c r="L18" s="69">
        <v>2.91</v>
      </c>
      <c r="M18" s="70">
        <v>2.91</v>
      </c>
    </row>
    <row r="19" spans="1:13" x14ac:dyDescent="0.15">
      <c r="A19" s="5"/>
      <c r="B19" s="64" t="s">
        <v>1</v>
      </c>
      <c r="C19" s="71">
        <v>5350</v>
      </c>
      <c r="D19" s="66" t="s">
        <v>15</v>
      </c>
      <c r="E19" s="71">
        <v>8640</v>
      </c>
      <c r="F19" s="67" t="s">
        <v>3</v>
      </c>
      <c r="G19" s="68"/>
      <c r="H19" s="69">
        <v>98.5</v>
      </c>
      <c r="I19" s="69">
        <v>98.3</v>
      </c>
      <c r="J19" s="69">
        <v>98.3</v>
      </c>
      <c r="K19" s="69">
        <v>98.4</v>
      </c>
      <c r="L19" s="69">
        <v>98.4</v>
      </c>
      <c r="M19" s="70">
        <v>98.2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7686</v>
      </c>
      <c r="I20" s="104">
        <v>7711</v>
      </c>
      <c r="J20" s="104">
        <v>7004</v>
      </c>
      <c r="K20" s="104">
        <v>6991</v>
      </c>
      <c r="L20" s="104">
        <v>7823</v>
      </c>
      <c r="M20" s="107">
        <v>7974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2.7681327800829876</v>
      </c>
      <c r="I21" s="130">
        <f t="shared" si="2"/>
        <v>2.6283864372124723</v>
      </c>
      <c r="J21" s="130">
        <f t="shared" si="2"/>
        <v>2.3568297387339996</v>
      </c>
      <c r="K21" s="130">
        <f t="shared" si="2"/>
        <v>2.046742209631728</v>
      </c>
      <c r="L21" s="130">
        <f t="shared" si="2"/>
        <v>1.9388741241845857</v>
      </c>
      <c r="M21" s="131">
        <f t="shared" si="2"/>
        <v>1.8435382381413359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5350</v>
      </c>
      <c r="I22" s="74">
        <v>7210</v>
      </c>
      <c r="J22" s="74">
        <v>8070</v>
      </c>
      <c r="K22" s="74">
        <v>8560</v>
      </c>
      <c r="L22" s="74">
        <v>8660</v>
      </c>
      <c r="M22" s="106">
        <v>8640</v>
      </c>
    </row>
    <row r="23" spans="1:13" x14ac:dyDescent="0.15">
      <c r="A23" s="5"/>
      <c r="B23" s="16" t="s">
        <v>70</v>
      </c>
      <c r="C23" s="17"/>
      <c r="D23" s="18"/>
      <c r="E23" s="19"/>
      <c r="F23" s="20" t="s">
        <v>10</v>
      </c>
      <c r="G23" s="21">
        <v>15537</v>
      </c>
      <c r="H23" s="22">
        <v>17606</v>
      </c>
      <c r="I23" s="22">
        <v>17010</v>
      </c>
      <c r="J23" s="22">
        <v>16342</v>
      </c>
      <c r="K23" s="22">
        <v>17217</v>
      </c>
      <c r="L23" s="22">
        <v>18507</v>
      </c>
      <c r="M23" s="23">
        <v>17804</v>
      </c>
    </row>
    <row r="24" spans="1:13" x14ac:dyDescent="0.15">
      <c r="A24" s="5"/>
      <c r="B24" s="24" t="s">
        <v>0</v>
      </c>
      <c r="C24" s="25">
        <v>44858</v>
      </c>
      <c r="D24" s="26"/>
      <c r="E24" s="27"/>
      <c r="F24" s="28" t="s">
        <v>2</v>
      </c>
      <c r="G24" s="29">
        <v>1.72</v>
      </c>
      <c r="H24" s="30">
        <v>1.6</v>
      </c>
      <c r="I24" s="30">
        <v>1.69</v>
      </c>
      <c r="J24" s="30">
        <v>1.72</v>
      </c>
      <c r="K24" s="30">
        <v>1.65</v>
      </c>
      <c r="L24" s="30">
        <v>1.67</v>
      </c>
      <c r="M24" s="31">
        <v>1.63</v>
      </c>
    </row>
    <row r="25" spans="1:13" x14ac:dyDescent="0.15">
      <c r="A25" s="5"/>
      <c r="B25" s="24" t="s">
        <v>1</v>
      </c>
      <c r="C25" s="32">
        <v>1590</v>
      </c>
      <c r="D25" s="26" t="s">
        <v>15</v>
      </c>
      <c r="E25" s="32">
        <v>3220</v>
      </c>
      <c r="F25" s="28" t="s">
        <v>3</v>
      </c>
      <c r="G25" s="29">
        <v>99.6</v>
      </c>
      <c r="H25" s="30">
        <v>100.5</v>
      </c>
      <c r="I25" s="30">
        <v>99.7</v>
      </c>
      <c r="J25" s="30">
        <v>100</v>
      </c>
      <c r="K25" s="30">
        <v>100</v>
      </c>
      <c r="L25" s="30">
        <v>99.5</v>
      </c>
      <c r="M25" s="31">
        <v>99.5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2860</v>
      </c>
      <c r="H26" s="84">
        <v>31</v>
      </c>
      <c r="I26" s="98">
        <v>2659</v>
      </c>
      <c r="J26" s="98">
        <v>1899</v>
      </c>
      <c r="K26" s="98">
        <v>1770</v>
      </c>
      <c r="L26" s="98">
        <v>3844</v>
      </c>
      <c r="M26" s="100">
        <v>3692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2.6477505112474438</v>
      </c>
      <c r="H27" s="127">
        <f t="shared" ref="H27:M27" si="3">H23/H$4</f>
        <v>2.9221576763485477</v>
      </c>
      <c r="I27" s="127">
        <f t="shared" si="3"/>
        <v>2.898279093542341</v>
      </c>
      <c r="J27" s="127">
        <f t="shared" si="3"/>
        <v>2.8655093810275294</v>
      </c>
      <c r="K27" s="127">
        <f t="shared" si="3"/>
        <v>2.4386685552407932</v>
      </c>
      <c r="L27" s="127">
        <f t="shared" si="3"/>
        <v>2.2356849480550856</v>
      </c>
      <c r="M27" s="128">
        <f t="shared" si="3"/>
        <v>2.1544046466602129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1590</v>
      </c>
      <c r="H28" s="35">
        <v>2260</v>
      </c>
      <c r="I28" s="35">
        <v>2670</v>
      </c>
      <c r="J28" s="35">
        <v>2960</v>
      </c>
      <c r="K28" s="35">
        <v>3200</v>
      </c>
      <c r="L28" s="35">
        <v>3210</v>
      </c>
      <c r="M28" s="36">
        <v>3220</v>
      </c>
    </row>
    <row r="29" spans="1:13" x14ac:dyDescent="0.15">
      <c r="A29" s="5"/>
      <c r="B29" s="37" t="s">
        <v>68</v>
      </c>
      <c r="C29" s="38"/>
      <c r="D29" s="39"/>
      <c r="E29" s="40"/>
      <c r="F29" s="41" t="s">
        <v>10</v>
      </c>
      <c r="G29" s="42">
        <v>6799</v>
      </c>
      <c r="H29" s="43">
        <v>6242</v>
      </c>
      <c r="I29" s="43">
        <v>5616</v>
      </c>
      <c r="J29" s="43">
        <v>5325</v>
      </c>
      <c r="K29" s="43">
        <v>6848</v>
      </c>
      <c r="L29" s="43">
        <v>8501</v>
      </c>
      <c r="M29" s="44">
        <v>8274</v>
      </c>
    </row>
    <row r="30" spans="1:13" x14ac:dyDescent="0.15">
      <c r="A30" s="5"/>
      <c r="B30" s="45" t="s">
        <v>0</v>
      </c>
      <c r="C30" s="3">
        <v>44851</v>
      </c>
      <c r="F30" s="46" t="s">
        <v>2</v>
      </c>
      <c r="G30" s="47">
        <v>2.2400000000000002</v>
      </c>
      <c r="H30" s="48">
        <v>2.1800000000000002</v>
      </c>
      <c r="I30" s="48">
        <v>2.19</v>
      </c>
      <c r="J30" s="48">
        <v>2.2200000000000002</v>
      </c>
      <c r="K30" s="48">
        <v>2.04</v>
      </c>
      <c r="L30" s="48">
        <v>2.02</v>
      </c>
      <c r="M30" s="49">
        <v>2.0299999999999998</v>
      </c>
    </row>
    <row r="31" spans="1:13" x14ac:dyDescent="0.15">
      <c r="A31" s="5"/>
      <c r="B31" s="45" t="s">
        <v>1</v>
      </c>
      <c r="C31" s="50">
        <v>1930</v>
      </c>
      <c r="D31" s="4" t="s">
        <v>15</v>
      </c>
      <c r="E31" s="50">
        <v>2280</v>
      </c>
      <c r="F31" s="46" t="s">
        <v>3</v>
      </c>
      <c r="G31" s="47">
        <v>98.6</v>
      </c>
      <c r="H31" s="48">
        <v>99.1</v>
      </c>
      <c r="I31" s="48">
        <v>98.8</v>
      </c>
      <c r="J31" s="48">
        <v>98.9</v>
      </c>
      <c r="K31" s="48">
        <v>99.3</v>
      </c>
      <c r="L31" s="48">
        <v>98.8</v>
      </c>
      <c r="M31" s="49">
        <v>98.9</v>
      </c>
    </row>
    <row r="32" spans="1:13" x14ac:dyDescent="0.15">
      <c r="A32" s="5"/>
      <c r="B32" s="45"/>
      <c r="C32" s="50"/>
      <c r="E32" s="50"/>
      <c r="F32" s="55" t="s">
        <v>57</v>
      </c>
      <c r="G32" s="97">
        <v>2640</v>
      </c>
      <c r="H32" s="99">
        <v>1770</v>
      </c>
      <c r="I32" s="99">
        <v>1848</v>
      </c>
      <c r="J32" s="99">
        <v>1737</v>
      </c>
      <c r="K32" s="99">
        <v>1621</v>
      </c>
      <c r="L32" s="99">
        <v>2939</v>
      </c>
      <c r="M32" s="101">
        <v>2615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1.1586571233810499</v>
      </c>
      <c r="H33" s="133">
        <f t="shared" ref="H33:M33" si="4">H29/H$4</f>
        <v>1.0360165975103734</v>
      </c>
      <c r="I33" s="133">
        <f t="shared" si="4"/>
        <v>0.9568921451695348</v>
      </c>
      <c r="J33" s="133">
        <f t="shared" si="4"/>
        <v>0.93371909521304575</v>
      </c>
      <c r="K33" s="133">
        <f t="shared" si="4"/>
        <v>0.96997167138810203</v>
      </c>
      <c r="L33" s="133">
        <f t="shared" si="4"/>
        <v>1.0269388741241845</v>
      </c>
      <c r="M33" s="134">
        <f t="shared" si="4"/>
        <v>1.0012100677637947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1930</v>
      </c>
      <c r="H34" s="53">
        <v>1920</v>
      </c>
      <c r="I34" s="53">
        <v>2090</v>
      </c>
      <c r="J34" s="53">
        <v>2110</v>
      </c>
      <c r="K34" s="53">
        <v>2230</v>
      </c>
      <c r="L34" s="53">
        <v>2290</v>
      </c>
      <c r="M34" s="54">
        <v>2280</v>
      </c>
    </row>
    <row r="35" spans="1:13" x14ac:dyDescent="0.15">
      <c r="A35" s="5"/>
      <c r="B35" s="16" t="s">
        <v>69</v>
      </c>
      <c r="C35" s="17"/>
      <c r="D35" s="18"/>
      <c r="E35" s="19"/>
      <c r="F35" s="20" t="s">
        <v>10</v>
      </c>
      <c r="G35" s="21">
        <v>6051</v>
      </c>
      <c r="H35" s="22">
        <v>5690</v>
      </c>
      <c r="I35" s="22">
        <v>5433</v>
      </c>
      <c r="J35" s="22">
        <v>5054</v>
      </c>
      <c r="K35" s="22">
        <v>6984</v>
      </c>
      <c r="L35" s="22">
        <v>7991</v>
      </c>
      <c r="M35" s="23">
        <v>7966</v>
      </c>
    </row>
    <row r="36" spans="1:13" x14ac:dyDescent="0.15">
      <c r="A36" s="5"/>
      <c r="B36" s="24" t="s">
        <v>0</v>
      </c>
      <c r="C36" s="25">
        <v>44851</v>
      </c>
      <c r="D36" s="26"/>
      <c r="E36" s="27"/>
      <c r="F36" s="28" t="s">
        <v>2</v>
      </c>
      <c r="G36" s="29">
        <v>2.62</v>
      </c>
      <c r="H36" s="30">
        <v>2.62</v>
      </c>
      <c r="I36" s="30">
        <v>2.61</v>
      </c>
      <c r="J36" s="30">
        <v>2.5499999999999998</v>
      </c>
      <c r="K36" s="30">
        <v>2.31</v>
      </c>
      <c r="L36" s="30">
        <v>2.4</v>
      </c>
      <c r="M36" s="31">
        <v>2.37</v>
      </c>
    </row>
    <row r="37" spans="1:13" x14ac:dyDescent="0.15">
      <c r="A37" s="5"/>
      <c r="B37" s="24" t="s">
        <v>1</v>
      </c>
      <c r="C37" s="32">
        <v>1840</v>
      </c>
      <c r="D37" s="26" t="s">
        <v>15</v>
      </c>
      <c r="E37" s="32">
        <v>2220</v>
      </c>
      <c r="F37" s="28" t="s">
        <v>3</v>
      </c>
      <c r="G37" s="29">
        <v>99</v>
      </c>
      <c r="H37" s="30">
        <v>98.6</v>
      </c>
      <c r="I37" s="30">
        <v>99</v>
      </c>
      <c r="J37" s="30">
        <v>99.2</v>
      </c>
      <c r="K37" s="30">
        <v>99.8</v>
      </c>
      <c r="L37" s="30">
        <v>98.6</v>
      </c>
      <c r="M37" s="31">
        <v>98.7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2200</v>
      </c>
      <c r="H38" s="98">
        <v>2507</v>
      </c>
      <c r="I38" s="98">
        <v>1904</v>
      </c>
      <c r="J38" s="98">
        <v>1596</v>
      </c>
      <c r="K38" s="98">
        <v>1199</v>
      </c>
      <c r="L38" s="98">
        <v>3287</v>
      </c>
      <c r="M38" s="100">
        <v>3218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1.0311860940695297</v>
      </c>
      <c r="H39" s="127">
        <f t="shared" ref="H39:M39" si="5">H35/H$4</f>
        <v>0.94439834024896263</v>
      </c>
      <c r="I39" s="127">
        <f t="shared" si="5"/>
        <v>0.92571136479809168</v>
      </c>
      <c r="J39" s="127">
        <f t="shared" si="5"/>
        <v>0.88620024548483256</v>
      </c>
      <c r="K39" s="127">
        <f t="shared" si="5"/>
        <v>0.98923512747875353</v>
      </c>
      <c r="L39" s="127">
        <f t="shared" si="5"/>
        <v>0.96532978980430051</v>
      </c>
      <c r="M39" s="128">
        <f t="shared" si="5"/>
        <v>0.96393998063891573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1840</v>
      </c>
      <c r="H40" s="35">
        <v>1860</v>
      </c>
      <c r="I40" s="35">
        <v>1970</v>
      </c>
      <c r="J40" s="35">
        <v>2080</v>
      </c>
      <c r="K40" s="35">
        <v>2200</v>
      </c>
      <c r="L40" s="35">
        <v>2260</v>
      </c>
      <c r="M40" s="36">
        <v>2220</v>
      </c>
    </row>
    <row r="41" spans="1:13" x14ac:dyDescent="0.15">
      <c r="A41" s="5"/>
      <c r="B41" s="37" t="s">
        <v>63</v>
      </c>
      <c r="C41" s="38"/>
      <c r="D41" s="39"/>
      <c r="E41" s="40"/>
      <c r="F41" s="41" t="s">
        <v>10</v>
      </c>
      <c r="G41" s="42">
        <v>12962</v>
      </c>
      <c r="H41" s="43">
        <v>12304</v>
      </c>
      <c r="I41" s="43">
        <v>11343</v>
      </c>
      <c r="J41" s="43">
        <v>10590</v>
      </c>
      <c r="K41" s="43">
        <v>13965</v>
      </c>
      <c r="L41" s="43">
        <v>15779</v>
      </c>
      <c r="M41" s="44">
        <v>15370</v>
      </c>
    </row>
    <row r="42" spans="1:13" x14ac:dyDescent="0.15">
      <c r="A42" s="5"/>
      <c r="B42" s="45" t="s">
        <v>0</v>
      </c>
      <c r="C42" s="3">
        <v>44837</v>
      </c>
      <c r="F42" s="46" t="s">
        <v>2</v>
      </c>
      <c r="G42" s="47">
        <v>2.76</v>
      </c>
      <c r="H42" s="48">
        <v>2.79</v>
      </c>
      <c r="I42" s="48">
        <v>2.81</v>
      </c>
      <c r="J42" s="48">
        <v>2.86</v>
      </c>
      <c r="K42" s="48">
        <v>2.5299999999999998</v>
      </c>
      <c r="L42" s="48">
        <v>2.61</v>
      </c>
      <c r="M42" s="49">
        <v>2.6</v>
      </c>
    </row>
    <row r="43" spans="1:13" x14ac:dyDescent="0.15">
      <c r="A43" s="5"/>
      <c r="B43" s="45" t="s">
        <v>1</v>
      </c>
      <c r="C43" s="50">
        <v>5780</v>
      </c>
      <c r="D43" s="4" t="s">
        <v>15</v>
      </c>
      <c r="E43" s="50">
        <v>6650</v>
      </c>
      <c r="F43" s="46" t="s">
        <v>3</v>
      </c>
      <c r="G43" s="47">
        <v>99.4</v>
      </c>
      <c r="H43" s="48">
        <v>99.3</v>
      </c>
      <c r="I43" s="48">
        <v>99.3</v>
      </c>
      <c r="J43" s="48">
        <v>99.2</v>
      </c>
      <c r="K43" s="48">
        <v>100.1</v>
      </c>
      <c r="L43" s="48">
        <v>99.1</v>
      </c>
      <c r="M43" s="49">
        <v>99</v>
      </c>
    </row>
    <row r="44" spans="1:13" x14ac:dyDescent="0.15">
      <c r="A44" s="5"/>
      <c r="B44" s="45"/>
      <c r="C44" s="50"/>
      <c r="E44" s="50"/>
      <c r="F44" s="55" t="s">
        <v>57</v>
      </c>
      <c r="G44" s="97">
        <v>3663</v>
      </c>
      <c r="H44" s="99">
        <v>3793</v>
      </c>
      <c r="I44" s="99">
        <v>3284</v>
      </c>
      <c r="J44" s="99">
        <v>3376</v>
      </c>
      <c r="K44" s="99">
        <v>1686</v>
      </c>
      <c r="L44" s="99">
        <v>5251</v>
      </c>
      <c r="M44" s="101">
        <v>5289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2.2089297886843897</v>
      </c>
      <c r="H45" s="133">
        <f t="shared" ref="H45:M45" si="6">H41/H$4</f>
        <v>2.0421576763485478</v>
      </c>
      <c r="I45" s="133">
        <f t="shared" si="6"/>
        <v>1.9326972226955188</v>
      </c>
      <c r="J45" s="133">
        <f t="shared" si="6"/>
        <v>1.8569174118884797</v>
      </c>
      <c r="K45" s="133">
        <f t="shared" si="6"/>
        <v>1.9780453257790369</v>
      </c>
      <c r="L45" s="133">
        <f t="shared" si="6"/>
        <v>1.906136748006765</v>
      </c>
      <c r="M45" s="134">
        <f t="shared" si="6"/>
        <v>1.8598741529525653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5780</v>
      </c>
      <c r="H46" s="53">
        <v>5730</v>
      </c>
      <c r="I46" s="53">
        <v>6020</v>
      </c>
      <c r="J46" s="53">
        <v>6310</v>
      </c>
      <c r="K46" s="53">
        <v>6600</v>
      </c>
      <c r="L46" s="53">
        <v>6660</v>
      </c>
      <c r="M46" s="54">
        <v>6650</v>
      </c>
    </row>
    <row r="47" spans="1:13" x14ac:dyDescent="0.15">
      <c r="A47" s="5"/>
      <c r="B47" s="16" t="s">
        <v>64</v>
      </c>
      <c r="C47" s="17"/>
      <c r="D47" s="18"/>
      <c r="E47" s="19"/>
      <c r="F47" s="20" t="s">
        <v>10</v>
      </c>
      <c r="G47" s="21">
        <v>4655</v>
      </c>
      <c r="H47" s="22">
        <v>4126</v>
      </c>
      <c r="I47" s="22">
        <v>3912</v>
      </c>
      <c r="J47" s="22">
        <v>3581</v>
      </c>
      <c r="K47" s="22">
        <v>4646</v>
      </c>
      <c r="L47" s="22">
        <v>5681</v>
      </c>
      <c r="M47" s="23">
        <v>5985</v>
      </c>
    </row>
    <row r="48" spans="1:13" x14ac:dyDescent="0.15">
      <c r="A48" s="5"/>
      <c r="B48" s="24" t="s">
        <v>0</v>
      </c>
      <c r="C48" s="25">
        <v>44837</v>
      </c>
      <c r="D48" s="26"/>
      <c r="E48" s="27"/>
      <c r="F48" s="28" t="s">
        <v>2</v>
      </c>
      <c r="G48" s="29">
        <v>3.42</v>
      </c>
      <c r="H48" s="30">
        <v>3.56</v>
      </c>
      <c r="I48" s="30">
        <v>3.49</v>
      </c>
      <c r="J48" s="30">
        <v>3.5</v>
      </c>
      <c r="K48" s="30">
        <v>3.44</v>
      </c>
      <c r="L48" s="30">
        <v>3.38</v>
      </c>
      <c r="M48" s="31">
        <v>3.42</v>
      </c>
    </row>
    <row r="49" spans="1:13" x14ac:dyDescent="0.15">
      <c r="A49" s="5"/>
      <c r="B49" s="24" t="s">
        <v>1</v>
      </c>
      <c r="C49" s="32">
        <v>4410</v>
      </c>
      <c r="D49" s="26" t="s">
        <v>15</v>
      </c>
      <c r="E49" s="32">
        <v>5080</v>
      </c>
      <c r="F49" s="28" t="s">
        <v>3</v>
      </c>
      <c r="G49" s="29">
        <v>99</v>
      </c>
      <c r="H49" s="30">
        <v>98.2</v>
      </c>
      <c r="I49" s="30">
        <v>98.7</v>
      </c>
      <c r="J49" s="30">
        <v>98.3</v>
      </c>
      <c r="K49" s="30">
        <v>97.6</v>
      </c>
      <c r="L49" s="30">
        <v>98</v>
      </c>
      <c r="M49" s="31">
        <v>97.5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1720</v>
      </c>
      <c r="H50" s="98">
        <v>2287</v>
      </c>
      <c r="I50" s="98">
        <v>1676</v>
      </c>
      <c r="J50" s="98">
        <v>1801</v>
      </c>
      <c r="K50" s="98">
        <v>2990</v>
      </c>
      <c r="L50" s="98">
        <v>3288</v>
      </c>
      <c r="M50" s="100">
        <v>4060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0.79328561690524879</v>
      </c>
      <c r="H51" s="127">
        <f t="shared" ref="H51:M51" si="7">H47/H$4</f>
        <v>0.68481327800829872</v>
      </c>
      <c r="I51" s="127">
        <f t="shared" si="7"/>
        <v>0.66655307548134268</v>
      </c>
      <c r="J51" s="127">
        <f t="shared" si="7"/>
        <v>0.62791513238646324</v>
      </c>
      <c r="K51" s="127">
        <f t="shared" si="7"/>
        <v>0.65807365439093479</v>
      </c>
      <c r="L51" s="127">
        <f t="shared" si="7"/>
        <v>0.68627687847306118</v>
      </c>
      <c r="M51" s="128">
        <f t="shared" si="7"/>
        <v>0.72422555663117139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4410</v>
      </c>
      <c r="H52" s="35">
        <v>4240</v>
      </c>
      <c r="I52" s="35">
        <v>4580</v>
      </c>
      <c r="J52" s="35">
        <v>4850</v>
      </c>
      <c r="K52" s="35">
        <v>4950</v>
      </c>
      <c r="L52" s="35">
        <v>5080</v>
      </c>
      <c r="M52" s="36">
        <v>5080</v>
      </c>
    </row>
    <row r="53" spans="1:13" x14ac:dyDescent="0.15">
      <c r="A53" s="5"/>
      <c r="B53" s="37" t="s">
        <v>65</v>
      </c>
      <c r="C53" s="38"/>
      <c r="D53" s="39"/>
      <c r="E53" s="40"/>
      <c r="F53" s="41" t="s">
        <v>10</v>
      </c>
      <c r="G53" s="42">
        <v>8179</v>
      </c>
      <c r="H53" s="43">
        <v>7828</v>
      </c>
      <c r="I53" s="43">
        <v>6932</v>
      </c>
      <c r="J53" s="43">
        <v>6774</v>
      </c>
      <c r="K53" s="43">
        <v>8544</v>
      </c>
      <c r="L53" s="43">
        <v>9959</v>
      </c>
      <c r="M53" s="44">
        <v>9529</v>
      </c>
    </row>
    <row r="54" spans="1:13" x14ac:dyDescent="0.15">
      <c r="A54" s="5"/>
      <c r="B54" s="45" t="s">
        <v>0</v>
      </c>
      <c r="C54" s="3">
        <v>44837</v>
      </c>
      <c r="F54" s="46" t="s">
        <v>2</v>
      </c>
      <c r="G54" s="47">
        <v>2.4</v>
      </c>
      <c r="H54" s="48">
        <v>2.4500000000000002</v>
      </c>
      <c r="I54" s="48">
        <v>2.42</v>
      </c>
      <c r="J54" s="48">
        <v>2.4</v>
      </c>
      <c r="K54" s="48">
        <v>2.2400000000000002</v>
      </c>
      <c r="L54" s="48">
        <v>2.17</v>
      </c>
      <c r="M54" s="49">
        <v>2.2000000000000002</v>
      </c>
    </row>
    <row r="55" spans="1:13" x14ac:dyDescent="0.15">
      <c r="A55" s="5"/>
      <c r="B55" s="45" t="s">
        <v>1</v>
      </c>
      <c r="C55" s="50">
        <v>3400</v>
      </c>
      <c r="D55" s="4" t="s">
        <v>15</v>
      </c>
      <c r="E55" s="50">
        <v>3860</v>
      </c>
      <c r="F55" s="46" t="s">
        <v>3</v>
      </c>
      <c r="G55" s="47">
        <v>99.1</v>
      </c>
      <c r="H55" s="48">
        <v>98.7</v>
      </c>
      <c r="I55" s="48">
        <v>99.4</v>
      </c>
      <c r="J55" s="48">
        <v>99.3</v>
      </c>
      <c r="K55" s="48">
        <v>99.7</v>
      </c>
      <c r="L55" s="48">
        <v>99.3</v>
      </c>
      <c r="M55" s="49">
        <v>98.9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2515</v>
      </c>
      <c r="H56" s="99">
        <v>3120</v>
      </c>
      <c r="I56" s="99">
        <v>1664</v>
      </c>
      <c r="J56" s="99">
        <v>1772</v>
      </c>
      <c r="K56" s="99">
        <v>1451</v>
      </c>
      <c r="L56" s="99">
        <v>2640</v>
      </c>
      <c r="M56" s="101">
        <v>3265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1.393830947511929</v>
      </c>
      <c r="H57" s="133">
        <f t="shared" ref="H57:M57" si="8">H53/H$4</f>
        <v>1.2992531120331949</v>
      </c>
      <c r="I57" s="133">
        <f t="shared" si="8"/>
        <v>1.1811211449991481</v>
      </c>
      <c r="J57" s="133">
        <f t="shared" si="8"/>
        <v>1.1877958968963704</v>
      </c>
      <c r="K57" s="133">
        <f t="shared" si="8"/>
        <v>1.2101983002832861</v>
      </c>
      <c r="L57" s="133">
        <f t="shared" si="8"/>
        <v>1.2030683740033825</v>
      </c>
      <c r="M57" s="134">
        <f t="shared" si="8"/>
        <v>1.1530735721200387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3400</v>
      </c>
      <c r="H58" s="53">
        <v>3350</v>
      </c>
      <c r="I58" s="53">
        <v>3520</v>
      </c>
      <c r="J58" s="53">
        <v>3580</v>
      </c>
      <c r="K58" s="53">
        <v>3810</v>
      </c>
      <c r="L58" s="53">
        <v>3840</v>
      </c>
      <c r="M58" s="54">
        <v>3860</v>
      </c>
    </row>
    <row r="59" spans="1:13" x14ac:dyDescent="0.15">
      <c r="A59" s="5"/>
      <c r="B59" s="16" t="s">
        <v>66</v>
      </c>
      <c r="C59" s="17"/>
      <c r="D59" s="18"/>
      <c r="E59" s="19"/>
      <c r="F59" s="20" t="s">
        <v>10</v>
      </c>
      <c r="G59" s="21">
        <v>5859</v>
      </c>
      <c r="H59" s="22">
        <v>5332</v>
      </c>
      <c r="I59" s="22">
        <v>4767</v>
      </c>
      <c r="J59" s="22">
        <v>4165</v>
      </c>
      <c r="K59" s="22">
        <v>6198</v>
      </c>
      <c r="L59" s="22">
        <v>6912</v>
      </c>
      <c r="M59" s="23">
        <v>7220</v>
      </c>
    </row>
    <row r="60" spans="1:13" x14ac:dyDescent="0.15">
      <c r="A60" s="5"/>
      <c r="B60" s="24" t="s">
        <v>0</v>
      </c>
      <c r="C60" s="25">
        <v>44837</v>
      </c>
      <c r="D60" s="26"/>
      <c r="E60" s="27"/>
      <c r="F60" s="28" t="s">
        <v>2</v>
      </c>
      <c r="G60" s="29">
        <v>3.45</v>
      </c>
      <c r="H60" s="30">
        <v>3.41</v>
      </c>
      <c r="I60" s="30">
        <v>3.47</v>
      </c>
      <c r="J60" s="30">
        <v>3.49</v>
      </c>
      <c r="K60" s="30">
        <v>3.17</v>
      </c>
      <c r="L60" s="30">
        <v>3.23</v>
      </c>
      <c r="M60" s="31">
        <v>3.18</v>
      </c>
    </row>
    <row r="61" spans="1:13" x14ac:dyDescent="0.15">
      <c r="A61" s="5"/>
      <c r="B61" s="24" t="s">
        <v>1</v>
      </c>
      <c r="C61" s="32">
        <v>3120</v>
      </c>
      <c r="D61" s="26" t="s">
        <v>15</v>
      </c>
      <c r="E61" s="32">
        <v>3520</v>
      </c>
      <c r="F61" s="28" t="s">
        <v>3</v>
      </c>
      <c r="G61" s="29">
        <v>97.6</v>
      </c>
      <c r="H61" s="30">
        <v>98.3</v>
      </c>
      <c r="I61" s="30">
        <v>97.8</v>
      </c>
      <c r="J61" s="30">
        <v>98.2</v>
      </c>
      <c r="K61" s="30">
        <v>98.5</v>
      </c>
      <c r="L61" s="30">
        <v>97.9</v>
      </c>
      <c r="M61" s="31">
        <v>97.7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3890</v>
      </c>
      <c r="H62" s="98">
        <v>2832</v>
      </c>
      <c r="I62" s="98">
        <v>3057</v>
      </c>
      <c r="J62" s="98">
        <v>2245</v>
      </c>
      <c r="K62" s="98">
        <v>2941</v>
      </c>
      <c r="L62" s="98">
        <v>4251</v>
      </c>
      <c r="M62" s="100">
        <v>4579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0.99846625766871167</v>
      </c>
      <c r="H63" s="127">
        <f t="shared" ref="H63:M63" si="9">H59/H$4</f>
        <v>0.88497925311203318</v>
      </c>
      <c r="I63" s="127">
        <f t="shared" si="9"/>
        <v>0.81223377065939684</v>
      </c>
      <c r="J63" s="127">
        <f t="shared" si="9"/>
        <v>0.73031737681921793</v>
      </c>
      <c r="K63" s="127">
        <f t="shared" si="9"/>
        <v>0.87790368271954677</v>
      </c>
      <c r="L63" s="127">
        <f t="shared" si="9"/>
        <v>0.83498429572360477</v>
      </c>
      <c r="M63" s="128">
        <f t="shared" si="9"/>
        <v>0.87366892545982577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3120</v>
      </c>
      <c r="H64" s="35">
        <v>3080</v>
      </c>
      <c r="I64" s="35">
        <v>3210</v>
      </c>
      <c r="J64" s="35">
        <v>3310</v>
      </c>
      <c r="K64" s="35">
        <v>3490</v>
      </c>
      <c r="L64" s="35">
        <v>3530</v>
      </c>
      <c r="M64" s="36">
        <v>3520</v>
      </c>
    </row>
    <row r="65" spans="1:13" x14ac:dyDescent="0.15">
      <c r="A65" s="5"/>
      <c r="B65" s="37" t="s">
        <v>67</v>
      </c>
      <c r="C65" s="38"/>
      <c r="D65" s="39"/>
      <c r="E65" s="40"/>
      <c r="F65" s="41" t="s">
        <v>10</v>
      </c>
      <c r="G65" s="42">
        <v>1018</v>
      </c>
      <c r="H65" s="43">
        <v>764</v>
      </c>
      <c r="I65" s="43">
        <v>766</v>
      </c>
      <c r="J65" s="43">
        <v>698</v>
      </c>
      <c r="K65" s="43">
        <v>1780</v>
      </c>
      <c r="L65" s="43">
        <v>2087</v>
      </c>
      <c r="M65" s="44">
        <v>1692</v>
      </c>
    </row>
    <row r="66" spans="1:13" x14ac:dyDescent="0.15">
      <c r="A66" s="5"/>
      <c r="B66" s="45" t="s">
        <v>0</v>
      </c>
      <c r="C66" s="3">
        <v>44837</v>
      </c>
      <c r="F66" s="46" t="s">
        <v>2</v>
      </c>
      <c r="G66" s="47">
        <v>3.04</v>
      </c>
      <c r="H66" s="48">
        <v>2.69</v>
      </c>
      <c r="I66" s="48">
        <v>2.92</v>
      </c>
      <c r="J66" s="48">
        <v>3.07</v>
      </c>
      <c r="K66" s="48">
        <v>1.75</v>
      </c>
      <c r="L66" s="48">
        <v>2.0299999999999998</v>
      </c>
      <c r="M66" s="49">
        <v>2.52</v>
      </c>
    </row>
    <row r="67" spans="1:13" x14ac:dyDescent="0.15">
      <c r="A67" s="5"/>
      <c r="B67" s="45" t="s">
        <v>1</v>
      </c>
      <c r="C67" s="50">
        <v>250</v>
      </c>
      <c r="D67" s="4" t="s">
        <v>15</v>
      </c>
      <c r="E67" s="50">
        <v>180</v>
      </c>
      <c r="F67" s="46" t="s">
        <v>3</v>
      </c>
      <c r="G67" s="47">
        <v>94.8</v>
      </c>
      <c r="H67" s="48">
        <v>96.2</v>
      </c>
      <c r="I67" s="48">
        <v>94.9</v>
      </c>
      <c r="J67" s="48">
        <v>99.2</v>
      </c>
      <c r="K67" s="48">
        <v>101.8</v>
      </c>
      <c r="L67" s="48">
        <v>102</v>
      </c>
      <c r="M67" s="49">
        <v>96.6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1239</v>
      </c>
      <c r="H68" s="87">
        <v>719</v>
      </c>
      <c r="I68" s="87">
        <v>895</v>
      </c>
      <c r="J68" s="87">
        <v>243</v>
      </c>
      <c r="K68" s="87">
        <v>-337</v>
      </c>
      <c r="L68" s="87">
        <v>-645</v>
      </c>
      <c r="M68" s="101">
        <v>1339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0.17348329925017042</v>
      </c>
      <c r="H69" s="133">
        <f t="shared" ref="H69:M69" si="10">H65/H$4</f>
        <v>0.12680497925311204</v>
      </c>
      <c r="I69" s="133">
        <f t="shared" si="10"/>
        <v>0.13051627193729767</v>
      </c>
      <c r="J69" s="133">
        <f t="shared" si="10"/>
        <v>0.12239172365421708</v>
      </c>
      <c r="K69" s="133">
        <f t="shared" si="10"/>
        <v>0.25212464589235128</v>
      </c>
      <c r="L69" s="133">
        <f t="shared" si="10"/>
        <v>0.25211403720705483</v>
      </c>
      <c r="M69" s="134">
        <f t="shared" si="10"/>
        <v>0.2047434656340755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250</v>
      </c>
      <c r="H70" s="53">
        <v>170</v>
      </c>
      <c r="I70" s="53">
        <v>200</v>
      </c>
      <c r="J70" s="53">
        <v>150</v>
      </c>
      <c r="K70" s="53">
        <v>160</v>
      </c>
      <c r="L70" s="53">
        <v>180</v>
      </c>
      <c r="M70" s="54">
        <v>180</v>
      </c>
    </row>
    <row r="71" spans="1:13" x14ac:dyDescent="0.15">
      <c r="A71" s="5"/>
      <c r="B71" s="16" t="s">
        <v>62</v>
      </c>
      <c r="C71" s="17"/>
      <c r="D71" s="18"/>
      <c r="E71" s="19"/>
      <c r="F71" s="20" t="s">
        <v>10</v>
      </c>
      <c r="G71" s="21">
        <v>2643</v>
      </c>
      <c r="H71" s="22">
        <v>2568</v>
      </c>
      <c r="I71" s="22">
        <v>2307</v>
      </c>
      <c r="J71" s="22">
        <v>2048</v>
      </c>
      <c r="K71" s="22">
        <v>3391</v>
      </c>
      <c r="L71" s="22">
        <v>3721</v>
      </c>
      <c r="M71" s="23">
        <v>3764</v>
      </c>
    </row>
    <row r="72" spans="1:13" x14ac:dyDescent="0.15">
      <c r="A72" s="5"/>
      <c r="B72" s="24" t="s">
        <v>0</v>
      </c>
      <c r="C72" s="25">
        <v>44823</v>
      </c>
      <c r="D72" s="26"/>
      <c r="E72" s="27"/>
      <c r="F72" s="28" t="s">
        <v>2</v>
      </c>
      <c r="G72" s="29">
        <v>4.55</v>
      </c>
      <c r="H72" s="30">
        <v>4.55</v>
      </c>
      <c r="I72" s="30">
        <v>4.4800000000000004</v>
      </c>
      <c r="J72" s="30">
        <v>4.49</v>
      </c>
      <c r="K72" s="30">
        <v>4.3</v>
      </c>
      <c r="L72" s="30">
        <v>4.41</v>
      </c>
      <c r="M72" s="31">
        <v>4.32</v>
      </c>
    </row>
    <row r="73" spans="1:13" x14ac:dyDescent="0.15">
      <c r="A73" s="5"/>
      <c r="B73" s="24" t="s">
        <v>1</v>
      </c>
      <c r="C73" s="32">
        <v>3690</v>
      </c>
      <c r="D73" s="26" t="s">
        <v>15</v>
      </c>
      <c r="E73" s="32">
        <v>4060</v>
      </c>
      <c r="F73" s="28" t="s">
        <v>3</v>
      </c>
      <c r="G73" s="29">
        <v>97</v>
      </c>
      <c r="H73" s="30">
        <v>97.5</v>
      </c>
      <c r="I73" s="30">
        <v>98.4</v>
      </c>
      <c r="J73" s="30">
        <v>99.2</v>
      </c>
      <c r="K73" s="30">
        <v>98.1</v>
      </c>
      <c r="L73" s="30">
        <v>98</v>
      </c>
      <c r="M73" s="31">
        <v>97.9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2286</v>
      </c>
      <c r="H74" s="98">
        <v>1958</v>
      </c>
      <c r="I74" s="98">
        <v>1347</v>
      </c>
      <c r="J74" s="84">
        <v>855</v>
      </c>
      <c r="K74" s="98">
        <v>2080</v>
      </c>
      <c r="L74" s="98">
        <v>2443</v>
      </c>
      <c r="M74" s="100">
        <v>2515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0.45040899795501022</v>
      </c>
      <c r="H75" s="127">
        <f t="shared" ref="H75:M75" si="11">H71/H$4</f>
        <v>0.42622406639004151</v>
      </c>
      <c r="I75" s="127">
        <f t="shared" si="11"/>
        <v>0.39308229681376727</v>
      </c>
      <c r="J75" s="127">
        <f t="shared" si="11"/>
        <v>0.35910924075048223</v>
      </c>
      <c r="K75" s="127">
        <f t="shared" si="11"/>
        <v>0.48031161473087819</v>
      </c>
      <c r="L75" s="127">
        <f t="shared" si="11"/>
        <v>0.44950471128291858</v>
      </c>
      <c r="M75" s="128">
        <f t="shared" si="11"/>
        <v>0.45546950629235239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3690</v>
      </c>
      <c r="H76" s="35">
        <v>3610</v>
      </c>
      <c r="I76" s="35">
        <v>3750</v>
      </c>
      <c r="J76" s="35">
        <v>3820</v>
      </c>
      <c r="K76" s="35">
        <v>3970</v>
      </c>
      <c r="L76" s="35">
        <v>4100</v>
      </c>
      <c r="M76" s="36">
        <v>4060</v>
      </c>
    </row>
    <row r="77" spans="1:13" x14ac:dyDescent="0.15">
      <c r="A77" s="5"/>
      <c r="B77" s="37" t="s">
        <v>51</v>
      </c>
      <c r="C77" s="38"/>
      <c r="D77" s="39"/>
      <c r="E77" s="40"/>
      <c r="F77" s="41" t="s">
        <v>10</v>
      </c>
      <c r="G77" s="42">
        <v>6888</v>
      </c>
      <c r="H77" s="43">
        <v>6320</v>
      </c>
      <c r="I77" s="43">
        <v>5728</v>
      </c>
      <c r="J77" s="43">
        <v>5235</v>
      </c>
      <c r="K77" s="43">
        <v>8140</v>
      </c>
      <c r="L77" s="43">
        <v>9468</v>
      </c>
      <c r="M77" s="44">
        <v>9140</v>
      </c>
    </row>
    <row r="78" spans="1:13" x14ac:dyDescent="0.15">
      <c r="A78" s="5"/>
      <c r="B78" s="45" t="s">
        <v>0</v>
      </c>
      <c r="C78" s="3">
        <v>44809</v>
      </c>
      <c r="F78" s="46" t="s">
        <v>2</v>
      </c>
      <c r="G78" s="47">
        <v>2.71</v>
      </c>
      <c r="H78" s="48">
        <v>2.72</v>
      </c>
      <c r="I78" s="48">
        <v>2.71</v>
      </c>
      <c r="J78" s="48">
        <v>2.75</v>
      </c>
      <c r="K78" s="48">
        <v>2.41</v>
      </c>
      <c r="L78" s="48">
        <v>2.44</v>
      </c>
      <c r="M78" s="49">
        <v>2.52</v>
      </c>
    </row>
    <row r="79" spans="1:13" x14ac:dyDescent="0.15">
      <c r="A79" s="5"/>
      <c r="B79" s="45" t="s">
        <v>1</v>
      </c>
      <c r="C79" s="50">
        <v>3520</v>
      </c>
      <c r="D79" s="4" t="s">
        <v>15</v>
      </c>
      <c r="E79" s="50">
        <v>4060</v>
      </c>
      <c r="F79" s="46" t="s">
        <v>3</v>
      </c>
      <c r="G79" s="47">
        <v>98.6</v>
      </c>
      <c r="H79" s="48">
        <v>99.1</v>
      </c>
      <c r="I79" s="48">
        <v>99</v>
      </c>
      <c r="J79" s="48">
        <v>99.1</v>
      </c>
      <c r="K79" s="48">
        <v>99.4</v>
      </c>
      <c r="L79" s="48">
        <v>99.3</v>
      </c>
      <c r="M79" s="49">
        <v>98.9</v>
      </c>
    </row>
    <row r="80" spans="1:13" x14ac:dyDescent="0.15">
      <c r="A80" s="5"/>
      <c r="B80" s="45"/>
      <c r="C80" s="50"/>
      <c r="E80" s="50"/>
      <c r="F80" s="55" t="s">
        <v>57</v>
      </c>
      <c r="G80" s="97">
        <v>3018</v>
      </c>
      <c r="H80" s="99">
        <v>2006</v>
      </c>
      <c r="I80" s="99">
        <v>2017</v>
      </c>
      <c r="J80" s="99">
        <v>1665</v>
      </c>
      <c r="K80" s="99">
        <v>2161</v>
      </c>
      <c r="L80" s="99">
        <v>2575</v>
      </c>
      <c r="M80" s="101">
        <v>3307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1.1738241308793456</v>
      </c>
      <c r="H81" s="133">
        <f t="shared" ref="H81:M81" si="12">H77/H$4</f>
        <v>1.0489626556016598</v>
      </c>
      <c r="I81" s="133">
        <f t="shared" si="12"/>
        <v>0.97597546430396998</v>
      </c>
      <c r="J81" s="133">
        <f t="shared" si="12"/>
        <v>0.91793792740662805</v>
      </c>
      <c r="K81" s="133">
        <f t="shared" si="12"/>
        <v>1.1529745042492918</v>
      </c>
      <c r="L81" s="133">
        <f t="shared" si="12"/>
        <v>1.1437545300797294</v>
      </c>
      <c r="M81" s="134">
        <f t="shared" si="12"/>
        <v>1.1060019361084221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3520</v>
      </c>
      <c r="H82" s="53">
        <v>3490</v>
      </c>
      <c r="I82" s="53">
        <v>3650</v>
      </c>
      <c r="J82" s="53">
        <v>3760</v>
      </c>
      <c r="K82" s="53">
        <v>4050</v>
      </c>
      <c r="L82" s="53">
        <v>4080</v>
      </c>
      <c r="M82" s="54">
        <v>4060</v>
      </c>
    </row>
    <row r="83" spans="1:13" x14ac:dyDescent="0.15">
      <c r="A83" s="5"/>
      <c r="B83" s="16" t="s">
        <v>52</v>
      </c>
      <c r="C83" s="17"/>
      <c r="D83" s="18"/>
      <c r="E83" s="19"/>
      <c r="F83" s="20" t="s">
        <v>10</v>
      </c>
      <c r="G83" s="21">
        <v>1890</v>
      </c>
      <c r="H83" s="22">
        <v>1893</v>
      </c>
      <c r="I83" s="22">
        <v>1715</v>
      </c>
      <c r="J83" s="22">
        <v>1606</v>
      </c>
      <c r="K83" s="22">
        <v>2334</v>
      </c>
      <c r="L83" s="22">
        <v>2557</v>
      </c>
      <c r="M83" s="23">
        <v>2568</v>
      </c>
    </row>
    <row r="84" spans="1:13" x14ac:dyDescent="0.15">
      <c r="A84" s="5"/>
      <c r="B84" s="24" t="s">
        <v>0</v>
      </c>
      <c r="C84" s="25">
        <v>44809</v>
      </c>
      <c r="D84" s="26"/>
      <c r="E84" s="27"/>
      <c r="F84" s="28" t="s">
        <v>2</v>
      </c>
      <c r="G84" s="29">
        <v>2.31</v>
      </c>
      <c r="H84" s="30">
        <v>2.2200000000000002</v>
      </c>
      <c r="I84" s="30">
        <v>2.3199999999999998</v>
      </c>
      <c r="J84" s="30">
        <v>2.34</v>
      </c>
      <c r="K84" s="30">
        <v>2.11</v>
      </c>
      <c r="L84" s="30">
        <v>2.11</v>
      </c>
      <c r="M84" s="31">
        <v>2.0699999999999998</v>
      </c>
    </row>
    <row r="85" spans="1:13" x14ac:dyDescent="0.15">
      <c r="A85" s="5"/>
      <c r="B85" s="24" t="s">
        <v>1</v>
      </c>
      <c r="C85" s="32">
        <v>2240</v>
      </c>
      <c r="D85" s="26" t="s">
        <v>15</v>
      </c>
      <c r="E85" s="32">
        <v>2280</v>
      </c>
      <c r="F85" s="28" t="s">
        <v>3</v>
      </c>
      <c r="G85" s="29">
        <v>98</v>
      </c>
      <c r="H85" s="30">
        <v>98.8</v>
      </c>
      <c r="I85" s="30">
        <v>97.8</v>
      </c>
      <c r="J85" s="30">
        <v>97.6</v>
      </c>
      <c r="K85" s="30">
        <v>98.7</v>
      </c>
      <c r="L85" s="30">
        <v>98.1</v>
      </c>
      <c r="M85" s="31">
        <v>98.5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1007</v>
      </c>
      <c r="H86" s="84">
        <v>705</v>
      </c>
      <c r="I86" s="84">
        <v>967</v>
      </c>
      <c r="J86" s="84">
        <v>985</v>
      </c>
      <c r="K86" s="84">
        <v>846</v>
      </c>
      <c r="L86" s="98">
        <v>1302</v>
      </c>
      <c r="M86" s="100">
        <v>1068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0.32208588957055212</v>
      </c>
      <c r="H87" s="127">
        <f t="shared" ref="H87:M87" si="13">H83/H$4</f>
        <v>0.31419087136929463</v>
      </c>
      <c r="I87" s="127">
        <f t="shared" si="13"/>
        <v>0.29221332424603852</v>
      </c>
      <c r="J87" s="127">
        <f t="shared" si="13"/>
        <v>0.28160617219007539</v>
      </c>
      <c r="K87" s="127">
        <f t="shared" si="13"/>
        <v>0.33059490084985838</v>
      </c>
      <c r="L87" s="127">
        <f t="shared" si="13"/>
        <v>0.30889103648224209</v>
      </c>
      <c r="M87" s="128">
        <f t="shared" si="13"/>
        <v>0.3107454017424976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2240</v>
      </c>
      <c r="H88" s="35">
        <v>2130</v>
      </c>
      <c r="I88" s="35">
        <v>2110</v>
      </c>
      <c r="J88" s="35">
        <v>2200</v>
      </c>
      <c r="K88" s="35">
        <v>2340</v>
      </c>
      <c r="L88" s="35">
        <v>2310</v>
      </c>
      <c r="M88" s="36">
        <v>2280</v>
      </c>
    </row>
    <row r="89" spans="1:13" x14ac:dyDescent="0.15">
      <c r="A89" s="5"/>
      <c r="B89" s="37" t="s">
        <v>53</v>
      </c>
      <c r="C89" s="38"/>
      <c r="D89" s="39"/>
      <c r="E89" s="40"/>
      <c r="F89" s="41" t="s">
        <v>10</v>
      </c>
      <c r="G89" s="42">
        <v>5535</v>
      </c>
      <c r="H89" s="43">
        <v>5048</v>
      </c>
      <c r="I89" s="43">
        <v>4829</v>
      </c>
      <c r="J89" s="43">
        <v>4271</v>
      </c>
      <c r="K89" s="43">
        <v>7098</v>
      </c>
      <c r="L89" s="43">
        <v>8345</v>
      </c>
      <c r="M89" s="44">
        <v>8461</v>
      </c>
    </row>
    <row r="90" spans="1:13" x14ac:dyDescent="0.15">
      <c r="A90" s="5"/>
      <c r="B90" s="45" t="s">
        <v>0</v>
      </c>
      <c r="C90" s="3">
        <v>44809</v>
      </c>
      <c r="F90" s="46" t="s">
        <v>2</v>
      </c>
      <c r="G90" s="47">
        <v>2.76</v>
      </c>
      <c r="H90" s="48">
        <v>2.86</v>
      </c>
      <c r="I90" s="48">
        <v>2.76</v>
      </c>
      <c r="J90" s="48">
        <v>2.78</v>
      </c>
      <c r="K90" s="48">
        <v>2.5</v>
      </c>
      <c r="L90" s="48">
        <v>2.54</v>
      </c>
      <c r="M90" s="49">
        <v>2.52</v>
      </c>
    </row>
    <row r="91" spans="1:13" x14ac:dyDescent="0.15">
      <c r="A91" s="5"/>
      <c r="B91" s="45" t="s">
        <v>1</v>
      </c>
      <c r="C91" s="50">
        <v>1810</v>
      </c>
      <c r="D91" s="4" t="s">
        <v>15</v>
      </c>
      <c r="E91" s="50">
        <v>2080</v>
      </c>
      <c r="F91" s="46" t="s">
        <v>3</v>
      </c>
      <c r="G91" s="47">
        <v>99.6</v>
      </c>
      <c r="H91" s="48">
        <v>98.3</v>
      </c>
      <c r="I91" s="48">
        <v>99.2</v>
      </c>
      <c r="J91" s="48">
        <v>98.9</v>
      </c>
      <c r="K91" s="48">
        <v>99.1</v>
      </c>
      <c r="L91" s="48">
        <v>99.4</v>
      </c>
      <c r="M91" s="49">
        <v>99.7</v>
      </c>
    </row>
    <row r="92" spans="1:13" x14ac:dyDescent="0.15">
      <c r="A92" s="5"/>
      <c r="B92" s="45"/>
      <c r="C92" s="50"/>
      <c r="E92" s="50"/>
      <c r="F92" s="55" t="s">
        <v>57</v>
      </c>
      <c r="G92" s="97">
        <v>1230</v>
      </c>
      <c r="H92" s="99">
        <v>2455</v>
      </c>
      <c r="I92" s="99">
        <v>1461</v>
      </c>
      <c r="J92" s="99">
        <v>1551</v>
      </c>
      <c r="K92" s="99">
        <v>2194</v>
      </c>
      <c r="L92" s="99">
        <v>2092</v>
      </c>
      <c r="M92" s="101">
        <v>1638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0.94325153374233128</v>
      </c>
      <c r="H93" s="133">
        <f t="shared" ref="H93:M93" si="14">H89/H$4</f>
        <v>0.83784232365145228</v>
      </c>
      <c r="I93" s="133">
        <f t="shared" si="14"/>
        <v>0.82279775089453056</v>
      </c>
      <c r="J93" s="133">
        <f t="shared" si="14"/>
        <v>0.74890408556899879</v>
      </c>
      <c r="K93" s="133">
        <f t="shared" si="14"/>
        <v>1.0053824362606232</v>
      </c>
      <c r="L93" s="133">
        <f t="shared" si="14"/>
        <v>1.008093742449867</v>
      </c>
      <c r="M93" s="134">
        <f t="shared" si="14"/>
        <v>1.023838334946757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1810</v>
      </c>
      <c r="H94" s="53">
        <v>1790</v>
      </c>
      <c r="I94" s="53">
        <v>1860</v>
      </c>
      <c r="J94" s="53">
        <v>1910</v>
      </c>
      <c r="K94" s="53">
        <v>2020</v>
      </c>
      <c r="L94" s="53">
        <v>2080</v>
      </c>
      <c r="M94" s="54">
        <v>2080</v>
      </c>
    </row>
    <row r="95" spans="1:13" x14ac:dyDescent="0.15">
      <c r="A95" s="5"/>
      <c r="B95" s="16" t="s">
        <v>54</v>
      </c>
      <c r="C95" s="17"/>
      <c r="D95" s="18"/>
      <c r="E95" s="19"/>
      <c r="F95" s="20" t="s">
        <v>10</v>
      </c>
      <c r="G95" s="21">
        <v>3720</v>
      </c>
      <c r="H95" s="22">
        <v>4067</v>
      </c>
      <c r="I95" s="22">
        <v>3658</v>
      </c>
      <c r="J95" s="22">
        <v>3240</v>
      </c>
      <c r="K95" s="22">
        <v>5273</v>
      </c>
      <c r="L95" s="22">
        <v>6743</v>
      </c>
      <c r="M95" s="23">
        <v>7148</v>
      </c>
    </row>
    <row r="96" spans="1:13" x14ac:dyDescent="0.15">
      <c r="A96" s="5"/>
      <c r="B96" s="24" t="s">
        <v>0</v>
      </c>
      <c r="C96" s="25">
        <v>44809</v>
      </c>
      <c r="D96" s="26"/>
      <c r="E96" s="27"/>
      <c r="F96" s="28" t="s">
        <v>2</v>
      </c>
      <c r="G96" s="29">
        <v>2.85</v>
      </c>
      <c r="H96" s="30">
        <v>2.99</v>
      </c>
      <c r="I96" s="30">
        <v>2.93</v>
      </c>
      <c r="J96" s="30">
        <v>2.87</v>
      </c>
      <c r="K96" s="30">
        <v>2.75</v>
      </c>
      <c r="L96" s="30">
        <v>2.83</v>
      </c>
      <c r="M96" s="31">
        <v>2.74</v>
      </c>
    </row>
    <row r="97" spans="1:13" x14ac:dyDescent="0.15">
      <c r="A97" s="5"/>
      <c r="B97" s="24" t="s">
        <v>1</v>
      </c>
      <c r="C97" s="32">
        <v>1460</v>
      </c>
      <c r="D97" s="26" t="s">
        <v>15</v>
      </c>
      <c r="E97" s="32">
        <v>1630</v>
      </c>
      <c r="F97" s="28" t="s">
        <v>3</v>
      </c>
      <c r="G97" s="29">
        <v>98.5</v>
      </c>
      <c r="H97" s="30">
        <v>99.4</v>
      </c>
      <c r="I97" s="30">
        <v>98.4</v>
      </c>
      <c r="J97" s="30">
        <v>99.9</v>
      </c>
      <c r="K97" s="30">
        <v>98.7</v>
      </c>
      <c r="L97" s="30">
        <v>98.4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1699</v>
      </c>
      <c r="H98" s="98">
        <v>1146</v>
      </c>
      <c r="I98" s="98">
        <v>1812</v>
      </c>
      <c r="J98" s="84">
        <v>596</v>
      </c>
      <c r="K98" s="98">
        <v>2156</v>
      </c>
      <c r="L98" s="98">
        <v>3211</v>
      </c>
      <c r="M98" s="100">
        <v>3288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0.63394683026584864</v>
      </c>
      <c r="H99" s="127">
        <f t="shared" ref="H99:M99" si="15">H95/H$4</f>
        <v>0.67502074688796676</v>
      </c>
      <c r="I99" s="127">
        <f t="shared" si="15"/>
        <v>0.62327483387289151</v>
      </c>
      <c r="J99" s="127">
        <f t="shared" si="15"/>
        <v>0.56812204103103625</v>
      </c>
      <c r="K99" s="127">
        <f t="shared" si="15"/>
        <v>0.74688385269121815</v>
      </c>
      <c r="L99" s="127">
        <f t="shared" si="15"/>
        <v>0.8145687364097608</v>
      </c>
      <c r="M99" s="128">
        <f t="shared" si="15"/>
        <v>0.86495643756050333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1460</v>
      </c>
      <c r="H100" s="35">
        <v>1400</v>
      </c>
      <c r="I100" s="35">
        <v>1440</v>
      </c>
      <c r="J100" s="35">
        <v>1500</v>
      </c>
      <c r="K100" s="35">
        <v>1620</v>
      </c>
      <c r="L100" s="35">
        <v>1660</v>
      </c>
      <c r="M100" s="36">
        <v>1630</v>
      </c>
    </row>
    <row r="101" spans="1:13" x14ac:dyDescent="0.15">
      <c r="A101" s="5"/>
      <c r="B101" s="37" t="s">
        <v>55</v>
      </c>
      <c r="C101" s="38"/>
      <c r="D101" s="39"/>
      <c r="E101" s="40"/>
      <c r="F101" s="41" t="s">
        <v>10</v>
      </c>
      <c r="G101" s="42">
        <v>2341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44809</v>
      </c>
      <c r="F102" s="46" t="s">
        <v>2</v>
      </c>
      <c r="G102" s="47">
        <v>2.2200000000000002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510</v>
      </c>
      <c r="D103" s="4" t="s">
        <v>15</v>
      </c>
      <c r="E103" s="50"/>
      <c r="F103" s="46" t="s">
        <v>3</v>
      </c>
      <c r="G103" s="47">
        <v>98.5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1013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0.3989434219495569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510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56</v>
      </c>
      <c r="C107" s="17"/>
      <c r="D107" s="18"/>
      <c r="E107" s="19"/>
      <c r="F107" s="20" t="s">
        <v>10</v>
      </c>
      <c r="G107" s="21">
        <v>1036</v>
      </c>
      <c r="H107" s="22"/>
      <c r="I107" s="22"/>
      <c r="J107" s="22"/>
      <c r="K107" s="22"/>
      <c r="L107" s="22"/>
      <c r="M107" s="23"/>
    </row>
    <row r="108" spans="1:13" x14ac:dyDescent="0.15">
      <c r="A108" s="5"/>
      <c r="B108" s="24" t="s">
        <v>0</v>
      </c>
      <c r="C108" s="25">
        <v>44809</v>
      </c>
      <c r="D108" s="26"/>
      <c r="E108" s="27"/>
      <c r="F108" s="28" t="s">
        <v>2</v>
      </c>
      <c r="G108" s="29">
        <v>3.72</v>
      </c>
      <c r="H108" s="30"/>
      <c r="I108" s="30"/>
      <c r="J108" s="30"/>
      <c r="K108" s="30"/>
      <c r="L108" s="30"/>
      <c r="M108" s="31"/>
    </row>
    <row r="109" spans="1:13" x14ac:dyDescent="0.15">
      <c r="A109" s="5"/>
      <c r="B109" s="24" t="s">
        <v>1</v>
      </c>
      <c r="C109" s="32">
        <v>120</v>
      </c>
      <c r="D109" s="26" t="s">
        <v>15</v>
      </c>
      <c r="E109" s="32"/>
      <c r="F109" s="28" t="s">
        <v>3</v>
      </c>
      <c r="G109" s="29">
        <v>99.3</v>
      </c>
      <c r="H109" s="30"/>
      <c r="I109" s="30"/>
      <c r="J109" s="30"/>
      <c r="K109" s="30"/>
      <c r="L109" s="30"/>
      <c r="M109" s="31"/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83">
        <v>434</v>
      </c>
      <c r="H110" s="84"/>
      <c r="I110" s="84"/>
      <c r="J110" s="84"/>
      <c r="K110" s="84"/>
      <c r="L110" s="84"/>
      <c r="M110" s="85"/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0.17655078391274712</v>
      </c>
      <c r="H111" s="127">
        <f t="shared" ref="H111:M111" si="17">H107/H$4</f>
        <v>0</v>
      </c>
      <c r="I111" s="127">
        <f t="shared" si="17"/>
        <v>0</v>
      </c>
      <c r="J111" s="127">
        <f t="shared" si="17"/>
        <v>0</v>
      </c>
      <c r="K111" s="127">
        <f t="shared" si="17"/>
        <v>0</v>
      </c>
      <c r="L111" s="127">
        <f t="shared" si="17"/>
        <v>0</v>
      </c>
      <c r="M111" s="128">
        <f t="shared" si="17"/>
        <v>0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120</v>
      </c>
      <c r="H112" s="35"/>
      <c r="I112" s="35"/>
      <c r="J112" s="35"/>
      <c r="K112" s="35"/>
      <c r="L112" s="35"/>
      <c r="M112" s="36"/>
    </row>
    <row r="113" spans="1:13" x14ac:dyDescent="0.15">
      <c r="A113" s="5"/>
      <c r="B113" s="37" t="s">
        <v>50</v>
      </c>
      <c r="C113" s="38"/>
      <c r="D113" s="39"/>
      <c r="E113" s="40"/>
      <c r="F113" s="41" t="s">
        <v>10</v>
      </c>
      <c r="G113" s="42">
        <v>4799</v>
      </c>
      <c r="H113" s="43"/>
      <c r="I113" s="43"/>
      <c r="J113" s="43"/>
      <c r="K113" s="43"/>
      <c r="L113" s="43"/>
      <c r="M113" s="44"/>
    </row>
    <row r="114" spans="1:13" x14ac:dyDescent="0.15">
      <c r="A114" s="5"/>
      <c r="B114" s="45" t="s">
        <v>0</v>
      </c>
      <c r="C114" s="3">
        <v>44795</v>
      </c>
      <c r="F114" s="46" t="s">
        <v>2</v>
      </c>
      <c r="G114" s="47">
        <v>3.27</v>
      </c>
      <c r="H114" s="48"/>
      <c r="I114" s="48"/>
      <c r="J114" s="48"/>
      <c r="K114" s="48"/>
      <c r="L114" s="48"/>
      <c r="M114" s="49"/>
    </row>
    <row r="115" spans="1:13" x14ac:dyDescent="0.15">
      <c r="A115" s="5"/>
      <c r="B115" s="45" t="s">
        <v>1</v>
      </c>
      <c r="C115" s="50">
        <v>1230</v>
      </c>
      <c r="D115" s="4" t="s">
        <v>15</v>
      </c>
      <c r="E115" s="50"/>
      <c r="F115" s="46" t="s">
        <v>3</v>
      </c>
      <c r="G115" s="47">
        <v>98.8</v>
      </c>
      <c r="H115" s="48"/>
      <c r="I115" s="48"/>
      <c r="J115" s="48"/>
      <c r="K115" s="48"/>
      <c r="L115" s="48"/>
      <c r="M115" s="49"/>
    </row>
    <row r="116" spans="1:13" x14ac:dyDescent="0.15">
      <c r="A116" s="5"/>
      <c r="B116" s="45"/>
      <c r="C116" s="50"/>
      <c r="E116" s="50"/>
      <c r="F116" s="55" t="s">
        <v>57</v>
      </c>
      <c r="G116" s="97">
        <v>2022</v>
      </c>
      <c r="H116" s="87"/>
      <c r="I116" s="87"/>
      <c r="J116" s="87"/>
      <c r="K116" s="87"/>
      <c r="L116" s="87"/>
      <c r="M116" s="88"/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0.81782549420586226</v>
      </c>
      <c r="H117" s="133">
        <f t="shared" ref="H117:M117" si="18">H113/H$4</f>
        <v>0</v>
      </c>
      <c r="I117" s="133">
        <f t="shared" si="18"/>
        <v>0</v>
      </c>
      <c r="J117" s="133">
        <f t="shared" si="18"/>
        <v>0</v>
      </c>
      <c r="K117" s="133">
        <f t="shared" si="18"/>
        <v>0</v>
      </c>
      <c r="L117" s="133">
        <f t="shared" si="18"/>
        <v>0</v>
      </c>
      <c r="M117" s="134">
        <f t="shared" si="18"/>
        <v>0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1230</v>
      </c>
      <c r="H118" s="53"/>
      <c r="I118" s="53"/>
      <c r="J118" s="53"/>
      <c r="K118" s="53"/>
      <c r="L118" s="53"/>
      <c r="M118" s="54"/>
    </row>
    <row r="119" spans="1:13" x14ac:dyDescent="0.15">
      <c r="A119" s="5"/>
      <c r="B119" s="16" t="s">
        <v>45</v>
      </c>
      <c r="C119" s="17"/>
      <c r="D119" s="18"/>
      <c r="E119" s="19"/>
      <c r="F119" s="20" t="s">
        <v>10</v>
      </c>
      <c r="G119" s="21">
        <v>15151</v>
      </c>
      <c r="H119" s="22">
        <v>14752</v>
      </c>
      <c r="I119" s="22">
        <v>14374</v>
      </c>
      <c r="J119" s="22">
        <v>13491</v>
      </c>
      <c r="K119" s="22">
        <v>16291</v>
      </c>
      <c r="L119" s="22">
        <v>18683</v>
      </c>
      <c r="M119" s="23">
        <v>18198</v>
      </c>
    </row>
    <row r="120" spans="1:13" x14ac:dyDescent="0.15">
      <c r="A120" s="5"/>
      <c r="B120" s="24" t="s">
        <v>0</v>
      </c>
      <c r="C120" s="25">
        <v>44781</v>
      </c>
      <c r="D120" s="26"/>
      <c r="E120" s="27"/>
      <c r="F120" s="28" t="s">
        <v>2</v>
      </c>
      <c r="G120" s="29">
        <v>2.98</v>
      </c>
      <c r="H120" s="30">
        <v>3.03</v>
      </c>
      <c r="I120" s="30">
        <v>3.03</v>
      </c>
      <c r="J120" s="30">
        <v>3.07</v>
      </c>
      <c r="K120" s="30">
        <v>2.78</v>
      </c>
      <c r="L120" s="30">
        <v>2.74</v>
      </c>
      <c r="M120" s="31">
        <v>2.77</v>
      </c>
    </row>
    <row r="121" spans="1:13" x14ac:dyDescent="0.15">
      <c r="A121" s="5"/>
      <c r="B121" s="24" t="s">
        <v>1</v>
      </c>
      <c r="C121" s="32">
        <v>3890</v>
      </c>
      <c r="D121" s="26" t="s">
        <v>15</v>
      </c>
      <c r="E121" s="32">
        <v>4530</v>
      </c>
      <c r="F121" s="28" t="s">
        <v>3</v>
      </c>
      <c r="G121" s="29">
        <v>99.4</v>
      </c>
      <c r="H121" s="30">
        <v>99.1</v>
      </c>
      <c r="I121" s="30">
        <v>99.5</v>
      </c>
      <c r="J121" s="30">
        <v>99.5</v>
      </c>
      <c r="K121" s="30">
        <v>99.8</v>
      </c>
      <c r="L121" s="30">
        <v>99.5</v>
      </c>
      <c r="M121" s="31">
        <v>99.2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4402</v>
      </c>
      <c r="H122" s="98">
        <v>5223</v>
      </c>
      <c r="I122" s="98">
        <v>3957</v>
      </c>
      <c r="J122" s="98">
        <v>3802</v>
      </c>
      <c r="K122" s="98">
        <v>3072</v>
      </c>
      <c r="L122" s="98">
        <v>4682</v>
      </c>
      <c r="M122" s="100">
        <v>5908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2.5819700068166327</v>
      </c>
      <c r="H123" s="127">
        <f t="shared" ref="H123:M123" si="19">H119/H$4</f>
        <v>2.4484647302904565</v>
      </c>
      <c r="I123" s="127">
        <f t="shared" si="19"/>
        <v>2.4491395467711707</v>
      </c>
      <c r="J123" s="127">
        <f t="shared" si="19"/>
        <v>2.3655970541820093</v>
      </c>
      <c r="K123" s="127">
        <f t="shared" si="19"/>
        <v>2.3075070821529744</v>
      </c>
      <c r="L123" s="127">
        <f t="shared" si="19"/>
        <v>2.2569461222517515</v>
      </c>
      <c r="M123" s="128">
        <f t="shared" si="19"/>
        <v>2.202081316553727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3890</v>
      </c>
      <c r="H124" s="35">
        <v>3870</v>
      </c>
      <c r="I124" s="35">
        <v>4090</v>
      </c>
      <c r="J124" s="35">
        <v>4300</v>
      </c>
      <c r="K124" s="35">
        <v>4500</v>
      </c>
      <c r="L124" s="35">
        <v>4530</v>
      </c>
      <c r="M124" s="36">
        <v>4530</v>
      </c>
    </row>
    <row r="125" spans="1:13" x14ac:dyDescent="0.15">
      <c r="A125" s="5"/>
      <c r="B125" s="37" t="s">
        <v>19</v>
      </c>
      <c r="C125" s="38"/>
      <c r="D125" s="39"/>
      <c r="E125" s="40"/>
      <c r="F125" s="41" t="s">
        <v>10</v>
      </c>
      <c r="G125" s="42">
        <v>9723</v>
      </c>
      <c r="H125" s="43">
        <v>9316</v>
      </c>
      <c r="I125" s="43">
        <v>8585</v>
      </c>
      <c r="J125" s="43">
        <v>8017</v>
      </c>
      <c r="K125" s="43">
        <v>10653</v>
      </c>
      <c r="L125" s="43">
        <v>12388</v>
      </c>
      <c r="M125" s="44">
        <v>12319</v>
      </c>
    </row>
    <row r="126" spans="1:13" x14ac:dyDescent="0.15">
      <c r="A126" s="5"/>
      <c r="B126" s="45" t="s">
        <v>0</v>
      </c>
      <c r="C126" s="3">
        <v>44746</v>
      </c>
      <c r="F126" s="46" t="s">
        <v>2</v>
      </c>
      <c r="G126" s="47">
        <v>4</v>
      </c>
      <c r="H126" s="48">
        <v>4</v>
      </c>
      <c r="I126" s="48">
        <v>4.0199999999999996</v>
      </c>
      <c r="J126" s="48">
        <v>4.03</v>
      </c>
      <c r="K126" s="48">
        <v>3.69</v>
      </c>
      <c r="L126" s="48">
        <v>3.81</v>
      </c>
      <c r="M126" s="49">
        <v>3.75</v>
      </c>
    </row>
    <row r="127" spans="1:13" x14ac:dyDescent="0.15">
      <c r="A127" s="5"/>
      <c r="B127" s="45" t="s">
        <v>1</v>
      </c>
      <c r="C127" s="50">
        <v>5770</v>
      </c>
      <c r="D127" s="4" t="s">
        <v>15</v>
      </c>
      <c r="E127" s="50">
        <v>6890</v>
      </c>
      <c r="F127" s="46" t="s">
        <v>3</v>
      </c>
      <c r="G127" s="47">
        <v>98.1</v>
      </c>
      <c r="H127" s="48">
        <v>98.5</v>
      </c>
      <c r="I127" s="48">
        <v>98.4</v>
      </c>
      <c r="J127" s="48">
        <v>98.4</v>
      </c>
      <c r="K127" s="48">
        <v>99.1</v>
      </c>
      <c r="L127" s="48">
        <v>98.6</v>
      </c>
      <c r="M127" s="49">
        <v>98.5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5897</v>
      </c>
      <c r="H128" s="99">
        <v>4874</v>
      </c>
      <c r="I128" s="99">
        <v>4729</v>
      </c>
      <c r="J128" s="99">
        <v>4389</v>
      </c>
      <c r="K128" s="99">
        <v>4292</v>
      </c>
      <c r="L128" s="99">
        <v>6080</v>
      </c>
      <c r="M128" s="101">
        <v>6362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1.6569529652351738</v>
      </c>
      <c r="H129" s="133">
        <f t="shared" ref="H129:M129" si="20">H125/H$4</f>
        <v>1.5462240663900415</v>
      </c>
      <c r="I129" s="133">
        <f t="shared" si="20"/>
        <v>1.4627704890100528</v>
      </c>
      <c r="J129" s="133">
        <f t="shared" si="20"/>
        <v>1.4057513589338944</v>
      </c>
      <c r="K129" s="133">
        <f t="shared" si="20"/>
        <v>1.5089235127478753</v>
      </c>
      <c r="L129" s="133">
        <f t="shared" si="20"/>
        <v>1.4964967383425949</v>
      </c>
      <c r="M129" s="134">
        <f t="shared" si="20"/>
        <v>1.4906824782187802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5770</v>
      </c>
      <c r="H130" s="53">
        <v>5830</v>
      </c>
      <c r="I130" s="53">
        <v>6180</v>
      </c>
      <c r="J130" s="53">
        <v>6460</v>
      </c>
      <c r="K130" s="53">
        <v>6850</v>
      </c>
      <c r="L130" s="53">
        <v>6870</v>
      </c>
      <c r="M130" s="54">
        <v>6890</v>
      </c>
    </row>
    <row r="131" spans="1:13" x14ac:dyDescent="0.15">
      <c r="A131" s="5"/>
      <c r="B131" s="16" t="s">
        <v>21</v>
      </c>
      <c r="C131" s="17"/>
      <c r="D131" s="18"/>
      <c r="E131" s="19"/>
      <c r="F131" s="20" t="s">
        <v>10</v>
      </c>
      <c r="G131" s="21">
        <v>17137</v>
      </c>
      <c r="H131" s="22">
        <v>16660</v>
      </c>
      <c r="I131" s="22">
        <v>16338</v>
      </c>
      <c r="J131" s="22">
        <v>15509</v>
      </c>
      <c r="K131" s="22">
        <v>18327</v>
      </c>
      <c r="L131" s="22">
        <v>20001</v>
      </c>
      <c r="M131" s="23">
        <v>19469</v>
      </c>
    </row>
    <row r="132" spans="1:13" x14ac:dyDescent="0.15">
      <c r="A132" s="5"/>
      <c r="B132" s="24" t="s">
        <v>0</v>
      </c>
      <c r="C132" s="25">
        <v>44746</v>
      </c>
      <c r="D132" s="26"/>
      <c r="E132" s="27"/>
      <c r="F132" s="28" t="s">
        <v>2</v>
      </c>
      <c r="G132" s="29">
        <v>2.9</v>
      </c>
      <c r="H132" s="30">
        <v>2.95</v>
      </c>
      <c r="I132" s="30">
        <v>2.92</v>
      </c>
      <c r="J132" s="30">
        <v>2.96</v>
      </c>
      <c r="K132" s="30">
        <v>2.59</v>
      </c>
      <c r="L132" s="30">
        <v>2.68</v>
      </c>
      <c r="M132" s="31">
        <v>2.68</v>
      </c>
    </row>
    <row r="133" spans="1:13" x14ac:dyDescent="0.15">
      <c r="A133" s="5"/>
      <c r="B133" s="24" t="s">
        <v>1</v>
      </c>
      <c r="C133" s="32">
        <v>6310</v>
      </c>
      <c r="D133" s="26" t="s">
        <v>15</v>
      </c>
      <c r="E133" s="32">
        <v>7330</v>
      </c>
      <c r="F133" s="28" t="s">
        <v>3</v>
      </c>
      <c r="G133" s="29">
        <v>99.3</v>
      </c>
      <c r="H133" s="30">
        <v>99.1</v>
      </c>
      <c r="I133" s="30">
        <v>99.5</v>
      </c>
      <c r="J133" s="30">
        <v>99.4</v>
      </c>
      <c r="K133" s="30">
        <v>100.2</v>
      </c>
      <c r="L133" s="30">
        <v>99.1</v>
      </c>
      <c r="M133" s="31">
        <v>98.8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5157</v>
      </c>
      <c r="H134" s="98">
        <v>5814</v>
      </c>
      <c r="I134" s="98">
        <v>4089</v>
      </c>
      <c r="J134" s="98">
        <v>4492</v>
      </c>
      <c r="K134" s="98">
        <v>1864</v>
      </c>
      <c r="L134" s="98">
        <v>6753</v>
      </c>
      <c r="M134" s="100">
        <v>7734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2.9204158145875936</v>
      </c>
      <c r="H135" s="127">
        <f t="shared" ref="H135:M135" si="21">H131/H$4</f>
        <v>2.7651452282157676</v>
      </c>
      <c r="I135" s="127">
        <f t="shared" si="21"/>
        <v>2.7837791787357302</v>
      </c>
      <c r="J135" s="127">
        <f t="shared" si="21"/>
        <v>2.7194459056636857</v>
      </c>
      <c r="K135" s="127">
        <f t="shared" si="21"/>
        <v>2.5958923512747876</v>
      </c>
      <c r="L135" s="127">
        <f t="shared" si="21"/>
        <v>2.4161633244745109</v>
      </c>
      <c r="M135" s="128">
        <f t="shared" si="21"/>
        <v>2.3558809293320424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6310</v>
      </c>
      <c r="H136" s="35">
        <v>6270</v>
      </c>
      <c r="I136" s="35">
        <v>6640</v>
      </c>
      <c r="J136" s="35">
        <v>6910</v>
      </c>
      <c r="K136" s="35">
        <v>7290</v>
      </c>
      <c r="L136" s="35">
        <v>7340</v>
      </c>
      <c r="M136" s="36">
        <v>7330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9140</v>
      </c>
      <c r="H137" s="43">
        <v>9203</v>
      </c>
      <c r="I137" s="43">
        <v>8990</v>
      </c>
      <c r="J137" s="43">
        <v>8589</v>
      </c>
      <c r="K137" s="43">
        <v>10381</v>
      </c>
      <c r="L137" s="43">
        <v>11770</v>
      </c>
      <c r="M137" s="44">
        <v>12011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1.98</v>
      </c>
      <c r="H138" s="48">
        <v>1.99</v>
      </c>
      <c r="I138" s="48">
        <v>1.98</v>
      </c>
      <c r="J138" s="48">
        <v>2.0099999999999998</v>
      </c>
      <c r="K138" s="48">
        <v>1.91</v>
      </c>
      <c r="L138" s="48">
        <v>1.91</v>
      </c>
      <c r="M138" s="49">
        <v>1.86</v>
      </c>
    </row>
    <row r="139" spans="1:13" x14ac:dyDescent="0.15">
      <c r="A139" s="5"/>
      <c r="B139" s="45" t="s">
        <v>1</v>
      </c>
      <c r="C139" s="50">
        <v>37860</v>
      </c>
      <c r="D139" s="4" t="s">
        <v>15</v>
      </c>
      <c r="E139" s="50">
        <v>44290</v>
      </c>
      <c r="F139" s="46" t="s">
        <v>3</v>
      </c>
      <c r="G139" s="47">
        <v>99.3</v>
      </c>
      <c r="H139" s="48">
        <v>99.5</v>
      </c>
      <c r="I139" s="48">
        <v>99.4</v>
      </c>
      <c r="J139" s="48">
        <v>99.4</v>
      </c>
      <c r="K139" s="48">
        <v>99.6</v>
      </c>
      <c r="L139" s="48">
        <v>99.1</v>
      </c>
      <c r="M139" s="49">
        <v>99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2364</v>
      </c>
      <c r="H140" s="99">
        <v>2157</v>
      </c>
      <c r="I140" s="99">
        <v>2134</v>
      </c>
      <c r="J140" s="99">
        <v>2186</v>
      </c>
      <c r="K140" s="99">
        <v>2036</v>
      </c>
      <c r="L140" s="99">
        <v>3497</v>
      </c>
      <c r="M140" s="101">
        <v>3700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1.5576005453306068</v>
      </c>
      <c r="H141" s="133">
        <f t="shared" ref="H141:M141" si="22">H137/H$4</f>
        <v>1.5274688796680498</v>
      </c>
      <c r="I141" s="133">
        <f t="shared" si="22"/>
        <v>1.5317771340943942</v>
      </c>
      <c r="J141" s="133">
        <f t="shared" si="22"/>
        <v>1.5060494476591268</v>
      </c>
      <c r="K141" s="133">
        <f t="shared" si="22"/>
        <v>1.4703966005665723</v>
      </c>
      <c r="L141" s="133">
        <f t="shared" si="22"/>
        <v>1.4218410244020294</v>
      </c>
      <c r="M141" s="134">
        <f t="shared" si="22"/>
        <v>1.4534123910939012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37860</v>
      </c>
      <c r="H142" s="53">
        <v>37290</v>
      </c>
      <c r="I142" s="53">
        <v>40370</v>
      </c>
      <c r="J142" s="53">
        <v>42060</v>
      </c>
      <c r="K142" s="53">
        <v>44120</v>
      </c>
      <c r="L142" s="53">
        <v>44400</v>
      </c>
      <c r="M142" s="54">
        <v>44290</v>
      </c>
    </row>
    <row r="143" spans="1:13" x14ac:dyDescent="0.15">
      <c r="A143" s="5"/>
      <c r="B143" s="16" t="s">
        <v>38</v>
      </c>
      <c r="C143" s="17"/>
      <c r="D143" s="18"/>
      <c r="E143" s="19"/>
      <c r="F143" s="20" t="s">
        <v>10</v>
      </c>
      <c r="G143" s="21">
        <v>12260</v>
      </c>
      <c r="H143" s="22">
        <v>12655</v>
      </c>
      <c r="I143" s="22">
        <v>12267</v>
      </c>
      <c r="J143" s="22">
        <v>11983</v>
      </c>
      <c r="K143" s="22">
        <v>14008</v>
      </c>
      <c r="L143" s="22">
        <v>15450</v>
      </c>
      <c r="M143" s="23">
        <v>15461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1.82</v>
      </c>
      <c r="H144" s="30">
        <v>1.81</v>
      </c>
      <c r="I144" s="30">
        <v>1.82</v>
      </c>
      <c r="J144" s="30">
        <v>1.83</v>
      </c>
      <c r="K144" s="30">
        <v>1.72</v>
      </c>
      <c r="L144" s="30">
        <v>1.73</v>
      </c>
      <c r="M144" s="31">
        <v>1.71</v>
      </c>
    </row>
    <row r="145" spans="1:13" x14ac:dyDescent="0.15">
      <c r="A145" s="5"/>
      <c r="B145" s="24" t="s">
        <v>1</v>
      </c>
      <c r="C145" s="32">
        <v>25660</v>
      </c>
      <c r="D145" s="26" t="s">
        <v>15</v>
      </c>
      <c r="E145" s="32">
        <v>29770</v>
      </c>
      <c r="F145" s="28" t="s">
        <v>3</v>
      </c>
      <c r="G145" s="29">
        <v>99.3</v>
      </c>
      <c r="H145" s="30">
        <v>99.4</v>
      </c>
      <c r="I145" s="30">
        <v>99.4</v>
      </c>
      <c r="J145" s="30">
        <v>99.4</v>
      </c>
      <c r="K145" s="30">
        <v>99.7</v>
      </c>
      <c r="L145" s="30">
        <v>99.1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3077</v>
      </c>
      <c r="H146" s="98">
        <v>2878</v>
      </c>
      <c r="I146" s="98">
        <v>2897</v>
      </c>
      <c r="J146" s="98">
        <v>2664</v>
      </c>
      <c r="K146" s="98">
        <v>2249</v>
      </c>
      <c r="L146" s="98">
        <v>4361</v>
      </c>
      <c r="M146" s="100">
        <v>4590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2.0892978868438989</v>
      </c>
      <c r="H147" s="127">
        <f t="shared" ref="H147:M147" si="23">H143/H$4</f>
        <v>2.1004149377593362</v>
      </c>
      <c r="I147" s="127">
        <f t="shared" si="23"/>
        <v>2.0901346055546091</v>
      </c>
      <c r="J147" s="127">
        <f t="shared" si="23"/>
        <v>2.1011748202700331</v>
      </c>
      <c r="K147" s="127">
        <f t="shared" si="23"/>
        <v>1.9841359773371106</v>
      </c>
      <c r="L147" s="127">
        <f t="shared" si="23"/>
        <v>1.8663928485141339</v>
      </c>
      <c r="M147" s="128">
        <f t="shared" si="23"/>
        <v>1.8708857696030978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25660</v>
      </c>
      <c r="H148" s="35">
        <v>25760</v>
      </c>
      <c r="I148" s="35">
        <v>27400</v>
      </c>
      <c r="J148" s="35">
        <v>28280</v>
      </c>
      <c r="K148" s="35">
        <v>29670</v>
      </c>
      <c r="L148" s="35">
        <v>29950</v>
      </c>
      <c r="M148" s="36">
        <v>29770</v>
      </c>
    </row>
    <row r="149" spans="1:13" x14ac:dyDescent="0.15">
      <c r="A149" s="5"/>
      <c r="B149" s="37" t="s">
        <v>40</v>
      </c>
      <c r="C149" s="38"/>
      <c r="D149" s="39"/>
      <c r="E149" s="40"/>
      <c r="F149" s="41" t="s">
        <v>10</v>
      </c>
      <c r="G149" s="42">
        <v>7061</v>
      </c>
      <c r="H149" s="43">
        <v>6669</v>
      </c>
      <c r="I149" s="43">
        <v>6210</v>
      </c>
      <c r="J149" s="43">
        <v>6406</v>
      </c>
      <c r="K149" s="43">
        <v>8851</v>
      </c>
      <c r="L149" s="43">
        <v>9471</v>
      </c>
      <c r="M149" s="44">
        <v>9850</v>
      </c>
    </row>
    <row r="150" spans="1:13" x14ac:dyDescent="0.15">
      <c r="A150" s="5"/>
      <c r="B150" s="45" t="s">
        <v>0</v>
      </c>
      <c r="C150" s="3">
        <v>44592</v>
      </c>
      <c r="F150" s="46" t="s">
        <v>2</v>
      </c>
      <c r="G150" s="47">
        <v>2.7</v>
      </c>
      <c r="H150" s="48">
        <v>2.77</v>
      </c>
      <c r="I150" s="48">
        <v>2.77</v>
      </c>
      <c r="J150" s="48">
        <v>2.69</v>
      </c>
      <c r="K150" s="48">
        <v>2.42</v>
      </c>
      <c r="L150" s="48">
        <v>2.64</v>
      </c>
      <c r="M150" s="49">
        <v>2.62</v>
      </c>
    </row>
    <row r="151" spans="1:13" x14ac:dyDescent="0.15">
      <c r="A151" s="5"/>
      <c r="B151" s="45" t="s">
        <v>1</v>
      </c>
      <c r="C151" s="50">
        <v>14290</v>
      </c>
      <c r="D151" s="4" t="s">
        <v>15</v>
      </c>
      <c r="E151" s="50">
        <v>16550</v>
      </c>
      <c r="F151" s="46" t="s">
        <v>3</v>
      </c>
      <c r="G151" s="47">
        <v>99.5</v>
      </c>
      <c r="H151" s="48">
        <v>99.4</v>
      </c>
      <c r="I151" s="48">
        <v>99.6</v>
      </c>
      <c r="J151" s="48">
        <v>99.6</v>
      </c>
      <c r="K151" s="48">
        <v>100.3</v>
      </c>
      <c r="L151" s="48">
        <v>99</v>
      </c>
      <c r="M151" s="49">
        <v>99.1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1775</v>
      </c>
      <c r="H152" s="99">
        <v>1858</v>
      </c>
      <c r="I152" s="99">
        <v>1484</v>
      </c>
      <c r="J152" s="99">
        <v>1546</v>
      </c>
      <c r="K152" s="87">
        <v>701</v>
      </c>
      <c r="L152" s="99">
        <v>3389</v>
      </c>
      <c r="M152" s="101">
        <v>3210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1.2033060668029993</v>
      </c>
      <c r="H153" s="133">
        <f t="shared" ref="H153:M153" si="24">H149/H$4</f>
        <v>1.1068879668049794</v>
      </c>
      <c r="I153" s="133">
        <f t="shared" si="24"/>
        <v>1.0581018912932356</v>
      </c>
      <c r="J153" s="133">
        <f t="shared" si="24"/>
        <v>1.123268455199018</v>
      </c>
      <c r="K153" s="133">
        <f t="shared" si="24"/>
        <v>1.2536827195467422</v>
      </c>
      <c r="L153" s="133">
        <f t="shared" si="24"/>
        <v>1.1441169364580817</v>
      </c>
      <c r="M153" s="134">
        <f t="shared" si="24"/>
        <v>1.1919167473378509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14290</v>
      </c>
      <c r="H154" s="53">
        <v>14280</v>
      </c>
      <c r="I154" s="53">
        <v>15110</v>
      </c>
      <c r="J154" s="53">
        <v>15710</v>
      </c>
      <c r="K154" s="53">
        <v>16510</v>
      </c>
      <c r="L154" s="53">
        <v>16590</v>
      </c>
      <c r="M154" s="54">
        <v>16550</v>
      </c>
    </row>
    <row r="155" spans="1:13" x14ac:dyDescent="0.15">
      <c r="A155" s="5"/>
      <c r="B155" s="16" t="s">
        <v>39</v>
      </c>
      <c r="C155" s="17"/>
      <c r="D155" s="18"/>
      <c r="E155" s="19"/>
      <c r="F155" s="20" t="s">
        <v>10</v>
      </c>
      <c r="G155" s="21">
        <v>4272</v>
      </c>
      <c r="H155" s="22">
        <v>4220</v>
      </c>
      <c r="I155" s="22">
        <v>3773</v>
      </c>
      <c r="J155" s="22">
        <v>3613</v>
      </c>
      <c r="K155" s="22">
        <v>5918</v>
      </c>
      <c r="L155" s="22">
        <v>6209</v>
      </c>
      <c r="M155" s="23">
        <v>6563</v>
      </c>
    </row>
    <row r="156" spans="1:13" x14ac:dyDescent="0.15">
      <c r="A156" s="5"/>
      <c r="B156" s="24" t="s">
        <v>0</v>
      </c>
      <c r="C156" s="25">
        <v>43878</v>
      </c>
      <c r="D156" s="26"/>
      <c r="E156" s="27"/>
      <c r="F156" s="28" t="s">
        <v>2</v>
      </c>
      <c r="G156" s="29">
        <v>2.4700000000000002</v>
      </c>
      <c r="H156" s="30">
        <v>2.41</v>
      </c>
      <c r="I156" s="30">
        <v>2.5299999999999998</v>
      </c>
      <c r="J156" s="30">
        <v>2.54</v>
      </c>
      <c r="K156" s="30">
        <v>2.2000000000000002</v>
      </c>
      <c r="L156" s="30">
        <v>2.37</v>
      </c>
      <c r="M156" s="31">
        <v>2.38</v>
      </c>
    </row>
    <row r="157" spans="1:13" x14ac:dyDescent="0.15">
      <c r="A157" s="5"/>
      <c r="B157" s="24" t="s">
        <v>1</v>
      </c>
      <c r="C157" s="32">
        <v>14510</v>
      </c>
      <c r="D157" s="26" t="s">
        <v>15</v>
      </c>
      <c r="E157" s="32">
        <v>16510</v>
      </c>
      <c r="F157" s="28" t="s">
        <v>3</v>
      </c>
      <c r="G157" s="29">
        <v>99.5</v>
      </c>
      <c r="H157" s="30">
        <v>99.7</v>
      </c>
      <c r="I157" s="30">
        <v>98.9</v>
      </c>
      <c r="J157" s="30">
        <v>99.3</v>
      </c>
      <c r="K157" s="30">
        <v>100.5</v>
      </c>
      <c r="L157" s="30">
        <v>99</v>
      </c>
      <c r="M157" s="31">
        <v>99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1030</v>
      </c>
      <c r="H158" s="84">
        <v>878</v>
      </c>
      <c r="I158" s="98">
        <v>1412</v>
      </c>
      <c r="J158" s="98">
        <v>1077</v>
      </c>
      <c r="K158" s="84">
        <v>145</v>
      </c>
      <c r="L158" s="98">
        <v>2102</v>
      </c>
      <c r="M158" s="100">
        <v>2270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0.72801635991820046</v>
      </c>
      <c r="H159" s="127">
        <f t="shared" ref="H159:M159" si="25">H155/H$4</f>
        <v>0.70041493775933605</v>
      </c>
      <c r="I159" s="127">
        <f t="shared" si="25"/>
        <v>0.64286931334128472</v>
      </c>
      <c r="J159" s="127">
        <f t="shared" si="25"/>
        <v>0.63352621427318956</v>
      </c>
      <c r="K159" s="127">
        <f t="shared" si="25"/>
        <v>0.83824362606232294</v>
      </c>
      <c r="L159" s="127">
        <f t="shared" si="25"/>
        <v>0.75006040106305871</v>
      </c>
      <c r="M159" s="128">
        <f t="shared" si="25"/>
        <v>0.79416747337850924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14510</v>
      </c>
      <c r="H160" s="35">
        <v>14300</v>
      </c>
      <c r="I160" s="35">
        <v>15020</v>
      </c>
      <c r="J160" s="35">
        <v>15660</v>
      </c>
      <c r="K160" s="35">
        <v>16460</v>
      </c>
      <c r="L160" s="35">
        <v>16630</v>
      </c>
      <c r="M160" s="36">
        <v>16510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8461</v>
      </c>
      <c r="H161" s="43">
        <v>7743</v>
      </c>
      <c r="I161" s="43">
        <v>7150</v>
      </c>
      <c r="J161" s="43">
        <v>7812</v>
      </c>
      <c r="K161" s="43">
        <v>9297</v>
      </c>
      <c r="L161" s="43">
        <v>11083</v>
      </c>
      <c r="M161" s="44">
        <v>11035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1.56</v>
      </c>
      <c r="H162" s="48">
        <v>1.61</v>
      </c>
      <c r="I162" s="48">
        <v>1.65</v>
      </c>
      <c r="J162" s="48">
        <v>1.58</v>
      </c>
      <c r="K162" s="48">
        <v>1.52</v>
      </c>
      <c r="L162" s="48">
        <v>1.52</v>
      </c>
      <c r="M162" s="49">
        <v>1.56</v>
      </c>
    </row>
    <row r="163" spans="1:13" x14ac:dyDescent="0.15">
      <c r="A163" s="5"/>
      <c r="B163" s="45" t="s">
        <v>1</v>
      </c>
      <c r="C163" s="50">
        <v>13500</v>
      </c>
      <c r="D163" s="4" t="s">
        <v>15</v>
      </c>
      <c r="E163" s="50">
        <v>15460</v>
      </c>
      <c r="F163" s="46" t="s">
        <v>3</v>
      </c>
      <c r="G163" s="47">
        <v>99.7</v>
      </c>
      <c r="H163" s="48">
        <v>99.6</v>
      </c>
      <c r="I163" s="48">
        <v>99.4</v>
      </c>
      <c r="J163" s="48">
        <v>99.8</v>
      </c>
      <c r="K163" s="48">
        <v>100.1</v>
      </c>
      <c r="L163" s="48">
        <v>99.5</v>
      </c>
      <c r="M163" s="49">
        <v>98.9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1325</v>
      </c>
      <c r="H164" s="99">
        <v>1394</v>
      </c>
      <c r="I164" s="99">
        <v>1608</v>
      </c>
      <c r="J164" s="99">
        <v>1176</v>
      </c>
      <c r="K164" s="87">
        <v>734</v>
      </c>
      <c r="L164" s="99">
        <v>2265</v>
      </c>
      <c r="M164" s="101">
        <v>3506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1.4418882072256305</v>
      </c>
      <c r="H165" s="133">
        <f t="shared" ref="H165:M165" si="26">H161/H$4</f>
        <v>1.2851452282157676</v>
      </c>
      <c r="I165" s="133">
        <f t="shared" si="26"/>
        <v>1.2182654626001022</v>
      </c>
      <c r="J165" s="133">
        <f t="shared" si="26"/>
        <v>1.3698053655970541</v>
      </c>
      <c r="K165" s="133">
        <f t="shared" si="26"/>
        <v>1.3168555240793201</v>
      </c>
      <c r="L165" s="133">
        <f t="shared" si="26"/>
        <v>1.3388499637593623</v>
      </c>
      <c r="M165" s="134">
        <f t="shared" si="26"/>
        <v>1.3353097773475315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13500</v>
      </c>
      <c r="H166" s="53">
        <v>13210</v>
      </c>
      <c r="I166" s="53">
        <v>14080</v>
      </c>
      <c r="J166" s="53">
        <v>14370</v>
      </c>
      <c r="K166" s="53">
        <v>15370</v>
      </c>
      <c r="L166" s="53">
        <v>15410</v>
      </c>
      <c r="M166" s="54">
        <v>15460</v>
      </c>
    </row>
    <row r="167" spans="1:13" x14ac:dyDescent="0.15">
      <c r="A167" s="5"/>
      <c r="B167" s="16" t="s">
        <v>42</v>
      </c>
      <c r="C167" s="17"/>
      <c r="D167" s="18"/>
      <c r="E167" s="19"/>
      <c r="F167" s="20" t="s">
        <v>10</v>
      </c>
      <c r="G167" s="21">
        <v>6443</v>
      </c>
      <c r="H167" s="22">
        <v>6513</v>
      </c>
      <c r="I167" s="22">
        <v>6189</v>
      </c>
      <c r="J167" s="22">
        <v>5806</v>
      </c>
      <c r="K167" s="22">
        <v>7159</v>
      </c>
      <c r="L167" s="22">
        <v>8900</v>
      </c>
      <c r="M167" s="23">
        <v>9465</v>
      </c>
    </row>
    <row r="168" spans="1:13" x14ac:dyDescent="0.15">
      <c r="A168" s="5"/>
      <c r="B168" s="24" t="s">
        <v>0</v>
      </c>
      <c r="C168" s="25">
        <v>44550</v>
      </c>
      <c r="D168" s="26"/>
      <c r="E168" s="27"/>
      <c r="F168" s="28" t="s">
        <v>2</v>
      </c>
      <c r="G168" s="29">
        <v>3.7</v>
      </c>
      <c r="H168" s="30">
        <v>3.7</v>
      </c>
      <c r="I168" s="30">
        <v>3.75</v>
      </c>
      <c r="J168" s="30">
        <v>3.81</v>
      </c>
      <c r="K168" s="30">
        <v>3.59</v>
      </c>
      <c r="L168" s="30">
        <v>3.54</v>
      </c>
      <c r="M168" s="31">
        <v>3.49</v>
      </c>
    </row>
    <row r="169" spans="1:13" x14ac:dyDescent="0.15">
      <c r="A169" s="5"/>
      <c r="B169" s="24" t="s">
        <v>1</v>
      </c>
      <c r="C169" s="32">
        <v>10840</v>
      </c>
      <c r="D169" s="26" t="s">
        <v>15</v>
      </c>
      <c r="E169" s="32">
        <v>13280</v>
      </c>
      <c r="F169" s="28" t="s">
        <v>3</v>
      </c>
      <c r="G169" s="29">
        <v>98.8</v>
      </c>
      <c r="H169" s="30">
        <v>98.9</v>
      </c>
      <c r="I169" s="30">
        <v>98.6</v>
      </c>
      <c r="J169" s="30">
        <v>98.5</v>
      </c>
      <c r="K169" s="30">
        <v>99</v>
      </c>
      <c r="L169" s="30">
        <v>98.3</v>
      </c>
      <c r="M169" s="31">
        <v>98.1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2751</v>
      </c>
      <c r="H170" s="98">
        <v>2648</v>
      </c>
      <c r="I170" s="98">
        <v>2871</v>
      </c>
      <c r="J170" s="98">
        <v>2797</v>
      </c>
      <c r="K170" s="98">
        <v>2720</v>
      </c>
      <c r="L170" s="98">
        <v>4662</v>
      </c>
      <c r="M170" s="100">
        <v>5283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1.0979890933878664</v>
      </c>
      <c r="H171" s="127">
        <f t="shared" ref="H171:M171" si="27">H167/H$4</f>
        <v>1.0809958506224067</v>
      </c>
      <c r="I171" s="127">
        <f t="shared" si="27"/>
        <v>1.0545237689555291</v>
      </c>
      <c r="J171" s="127">
        <f t="shared" si="27"/>
        <v>1.0180606698229002</v>
      </c>
      <c r="K171" s="127">
        <f t="shared" si="27"/>
        <v>1.0140226628895184</v>
      </c>
      <c r="L171" s="127">
        <f t="shared" si="27"/>
        <v>1.075138922445035</v>
      </c>
      <c r="M171" s="128">
        <f t="shared" si="27"/>
        <v>1.1453291384317521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10840</v>
      </c>
      <c r="H172" s="35">
        <v>11080</v>
      </c>
      <c r="I172" s="35">
        <v>12080</v>
      </c>
      <c r="J172" s="35">
        <v>12490</v>
      </c>
      <c r="K172" s="35">
        <v>13210</v>
      </c>
      <c r="L172" s="35">
        <v>13260</v>
      </c>
      <c r="M172" s="36">
        <v>13280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705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44865</v>
      </c>
      <c r="H3" s="11">
        <v>44866</v>
      </c>
      <c r="I3" s="11">
        <v>44867</v>
      </c>
      <c r="J3" s="11">
        <v>44868</v>
      </c>
      <c r="K3" s="11">
        <v>44869</v>
      </c>
      <c r="L3" s="11">
        <v>44870</v>
      </c>
      <c r="M3" s="12">
        <v>44871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5480</v>
      </c>
      <c r="H4" s="14">
        <v>6222</v>
      </c>
      <c r="I4" s="14">
        <v>5699</v>
      </c>
      <c r="J4" s="14">
        <v>7989</v>
      </c>
      <c r="K4" s="14">
        <v>5908</v>
      </c>
      <c r="L4" s="14">
        <v>8559</v>
      </c>
      <c r="M4" s="15">
        <v>8252</v>
      </c>
    </row>
    <row r="5" spans="1:13" x14ac:dyDescent="0.15">
      <c r="A5" s="5"/>
      <c r="B5" s="16" t="s">
        <v>70</v>
      </c>
      <c r="C5" s="17"/>
      <c r="D5" s="18"/>
      <c r="E5" s="19"/>
      <c r="F5" s="20" t="s">
        <v>10</v>
      </c>
      <c r="G5" s="21">
        <v>17595</v>
      </c>
      <c r="H5" s="22">
        <v>19103</v>
      </c>
      <c r="I5" s="22">
        <v>18472</v>
      </c>
      <c r="J5" s="22">
        <v>19881</v>
      </c>
      <c r="K5" s="22">
        <v>17288</v>
      </c>
      <c r="L5" s="22">
        <v>20363</v>
      </c>
      <c r="M5" s="23">
        <v>18957</v>
      </c>
    </row>
    <row r="6" spans="1:13" x14ac:dyDescent="0.15">
      <c r="A6" s="5"/>
      <c r="B6" s="24" t="s">
        <v>0</v>
      </c>
      <c r="C6" s="25">
        <v>44858</v>
      </c>
      <c r="D6" s="26"/>
      <c r="E6" s="27"/>
      <c r="F6" s="28" t="s">
        <v>2</v>
      </c>
      <c r="G6" s="29">
        <v>1.68</v>
      </c>
      <c r="H6" s="30">
        <v>1.64</v>
      </c>
      <c r="I6" s="30">
        <v>1.72</v>
      </c>
      <c r="J6" s="30">
        <v>1.66</v>
      </c>
      <c r="K6" s="30">
        <v>1.83</v>
      </c>
      <c r="L6" s="30">
        <v>1.55</v>
      </c>
      <c r="M6" s="31">
        <v>1.7</v>
      </c>
    </row>
    <row r="7" spans="1:13" x14ac:dyDescent="0.15">
      <c r="A7" s="5"/>
      <c r="B7" s="24" t="s">
        <v>1</v>
      </c>
      <c r="C7" s="32">
        <v>920</v>
      </c>
      <c r="D7" s="26" t="s">
        <v>15</v>
      </c>
      <c r="E7" s="32">
        <v>1260</v>
      </c>
      <c r="F7" s="28" t="s">
        <v>3</v>
      </c>
      <c r="G7" s="29">
        <v>99.9</v>
      </c>
      <c r="H7" s="30">
        <v>100.2</v>
      </c>
      <c r="I7" s="30">
        <v>99.9</v>
      </c>
      <c r="J7" s="30">
        <v>99.4</v>
      </c>
      <c r="K7" s="30">
        <v>99.3</v>
      </c>
      <c r="L7" s="30">
        <v>100</v>
      </c>
      <c r="M7" s="31">
        <v>99.2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2497</v>
      </c>
      <c r="H8" s="98">
        <v>1272</v>
      </c>
      <c r="I8" s="98">
        <v>2468</v>
      </c>
      <c r="J8" s="98">
        <v>4350</v>
      </c>
      <c r="K8" s="98">
        <v>4334</v>
      </c>
      <c r="L8" s="98">
        <v>1925</v>
      </c>
      <c r="M8" s="100">
        <v>4971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3.210766423357664</v>
      </c>
      <c r="H9" s="115">
        <f t="shared" ref="H9:M9" si="0">H5/H$4</f>
        <v>3.070234651237544</v>
      </c>
      <c r="I9" s="115">
        <f t="shared" si="0"/>
        <v>3.241270398315494</v>
      </c>
      <c r="J9" s="115">
        <f t="shared" si="0"/>
        <v>2.4885467517837028</v>
      </c>
      <c r="K9" s="115">
        <f t="shared" si="0"/>
        <v>2.9262017603249832</v>
      </c>
      <c r="L9" s="115">
        <f t="shared" si="0"/>
        <v>2.3791330762939595</v>
      </c>
      <c r="M9" s="116">
        <f t="shared" si="0"/>
        <v>2.2972612699951527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920</v>
      </c>
      <c r="H10" s="35">
        <v>1080</v>
      </c>
      <c r="I10" s="35">
        <v>1220</v>
      </c>
      <c r="J10" s="35">
        <v>1230</v>
      </c>
      <c r="K10" s="35">
        <v>1280</v>
      </c>
      <c r="L10" s="35">
        <v>1280</v>
      </c>
      <c r="M10" s="36">
        <v>1260</v>
      </c>
    </row>
    <row r="11" spans="1:13" x14ac:dyDescent="0.15">
      <c r="A11" s="5"/>
      <c r="B11" s="37" t="s">
        <v>68</v>
      </c>
      <c r="C11" s="38"/>
      <c r="D11" s="39"/>
      <c r="E11" s="40"/>
      <c r="F11" s="41" t="s">
        <v>10</v>
      </c>
      <c r="G11" s="42">
        <v>7966</v>
      </c>
      <c r="H11" s="43">
        <v>8166</v>
      </c>
      <c r="I11" s="43">
        <v>7627</v>
      </c>
      <c r="J11" s="43">
        <v>10818</v>
      </c>
      <c r="K11" s="43">
        <v>7836</v>
      </c>
      <c r="L11" s="43">
        <v>10820</v>
      </c>
      <c r="M11" s="44">
        <v>10484</v>
      </c>
    </row>
    <row r="12" spans="1:13" x14ac:dyDescent="0.15">
      <c r="A12" s="5"/>
      <c r="B12" s="45" t="s">
        <v>0</v>
      </c>
      <c r="C12" s="3">
        <v>44851</v>
      </c>
      <c r="F12" s="46" t="s">
        <v>2</v>
      </c>
      <c r="G12" s="47">
        <v>2.27</v>
      </c>
      <c r="H12" s="48">
        <v>2.2200000000000002</v>
      </c>
      <c r="I12" s="48">
        <v>2.2999999999999998</v>
      </c>
      <c r="J12" s="48">
        <v>2.04</v>
      </c>
      <c r="K12" s="48">
        <v>2.2400000000000002</v>
      </c>
      <c r="L12" s="48">
        <v>2.0699999999999998</v>
      </c>
      <c r="M12" s="49">
        <v>2.04</v>
      </c>
    </row>
    <row r="13" spans="1:13" x14ac:dyDescent="0.15">
      <c r="A13" s="5"/>
      <c r="B13" s="45" t="s">
        <v>1</v>
      </c>
      <c r="C13" s="50">
        <v>2220</v>
      </c>
      <c r="D13" s="4" t="s">
        <v>15</v>
      </c>
      <c r="E13" s="50">
        <v>2260</v>
      </c>
      <c r="F13" s="46" t="s">
        <v>3</v>
      </c>
      <c r="G13" s="47">
        <v>98.3</v>
      </c>
      <c r="H13" s="48">
        <v>98.4</v>
      </c>
      <c r="I13" s="48">
        <v>98.4</v>
      </c>
      <c r="J13" s="48">
        <v>98.7</v>
      </c>
      <c r="K13" s="48">
        <v>98.6</v>
      </c>
      <c r="L13" s="48">
        <v>98.3</v>
      </c>
      <c r="M13" s="49">
        <v>98.4</v>
      </c>
    </row>
    <row r="14" spans="1:13" x14ac:dyDescent="0.15">
      <c r="A14" s="5"/>
      <c r="B14" s="45"/>
      <c r="C14" s="50"/>
      <c r="E14" s="50"/>
      <c r="F14" s="55" t="s">
        <v>57</v>
      </c>
      <c r="G14" s="97">
        <v>3590</v>
      </c>
      <c r="H14" s="99">
        <v>3501</v>
      </c>
      <c r="I14" s="99">
        <v>3183</v>
      </c>
      <c r="J14" s="99">
        <v>3936</v>
      </c>
      <c r="K14" s="99">
        <v>2970</v>
      </c>
      <c r="L14" s="99">
        <v>4696</v>
      </c>
      <c r="M14" s="101">
        <v>4412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1.4536496350364962</v>
      </c>
      <c r="H15" s="124">
        <f t="shared" ref="H15:M15" si="1">H11/H$4</f>
        <v>1.3124397299903567</v>
      </c>
      <c r="I15" s="124">
        <f t="shared" si="1"/>
        <v>1.3383049657834707</v>
      </c>
      <c r="J15" s="124">
        <f t="shared" si="1"/>
        <v>1.3541119038678182</v>
      </c>
      <c r="K15" s="124">
        <f t="shared" si="1"/>
        <v>1.3263371699390656</v>
      </c>
      <c r="L15" s="124">
        <f t="shared" si="1"/>
        <v>1.2641663745764693</v>
      </c>
      <c r="M15" s="125">
        <f t="shared" si="1"/>
        <v>1.2704798836645661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2220</v>
      </c>
      <c r="H16" s="53">
        <v>2240</v>
      </c>
      <c r="I16" s="53">
        <v>2230</v>
      </c>
      <c r="J16" s="53">
        <v>2310</v>
      </c>
      <c r="K16" s="53">
        <v>2280</v>
      </c>
      <c r="L16" s="53">
        <v>2270</v>
      </c>
      <c r="M16" s="54">
        <v>2260</v>
      </c>
    </row>
    <row r="17" spans="1:13" x14ac:dyDescent="0.15">
      <c r="A17" s="5"/>
      <c r="B17" s="16" t="s">
        <v>69</v>
      </c>
      <c r="C17" s="17"/>
      <c r="D17" s="18"/>
      <c r="E17" s="19"/>
      <c r="F17" s="20" t="s">
        <v>10</v>
      </c>
      <c r="G17" s="21">
        <v>8373</v>
      </c>
      <c r="H17" s="22">
        <v>8841</v>
      </c>
      <c r="I17" s="22">
        <v>7419</v>
      </c>
      <c r="J17" s="22">
        <v>11209</v>
      </c>
      <c r="K17" s="22">
        <v>7628</v>
      </c>
      <c r="L17" s="22">
        <v>10681</v>
      </c>
      <c r="M17" s="23">
        <v>10386</v>
      </c>
    </row>
    <row r="18" spans="1:13" x14ac:dyDescent="0.15">
      <c r="A18" s="5"/>
      <c r="B18" s="24" t="s">
        <v>0</v>
      </c>
      <c r="C18" s="25">
        <v>44851</v>
      </c>
      <c r="D18" s="26"/>
      <c r="E18" s="27"/>
      <c r="F18" s="28" t="s">
        <v>2</v>
      </c>
      <c r="G18" s="29">
        <v>2.62</v>
      </c>
      <c r="H18" s="30">
        <v>2.5299999999999998</v>
      </c>
      <c r="I18" s="30">
        <v>2.75</v>
      </c>
      <c r="J18" s="30">
        <v>2.44</v>
      </c>
      <c r="K18" s="30">
        <v>2.66</v>
      </c>
      <c r="L18" s="30">
        <v>2.46</v>
      </c>
      <c r="M18" s="31">
        <v>2.41</v>
      </c>
    </row>
    <row r="19" spans="1:13" x14ac:dyDescent="0.15">
      <c r="A19" s="5"/>
      <c r="B19" s="24" t="s">
        <v>1</v>
      </c>
      <c r="C19" s="32">
        <v>2030</v>
      </c>
      <c r="D19" s="26" t="s">
        <v>15</v>
      </c>
      <c r="E19" s="32">
        <v>2120</v>
      </c>
      <c r="F19" s="28" t="s">
        <v>3</v>
      </c>
      <c r="G19" s="29">
        <v>99.1</v>
      </c>
      <c r="H19" s="30">
        <v>99</v>
      </c>
      <c r="I19" s="30">
        <v>98.3</v>
      </c>
      <c r="J19" s="30">
        <v>98.8</v>
      </c>
      <c r="K19" s="30">
        <v>98.7</v>
      </c>
      <c r="L19" s="30">
        <v>98.2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2692</v>
      </c>
      <c r="H20" s="98">
        <v>3056</v>
      </c>
      <c r="I20" s="98">
        <v>3766</v>
      </c>
      <c r="J20" s="98">
        <v>4319</v>
      </c>
      <c r="K20" s="98">
        <v>3227</v>
      </c>
      <c r="L20" s="98">
        <v>5258</v>
      </c>
      <c r="M20" s="100">
        <v>4008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1.5279197080291971</v>
      </c>
      <c r="H21" s="127">
        <f t="shared" ref="H21:M21" si="2">H17/H$4</f>
        <v>1.4209257473481196</v>
      </c>
      <c r="I21" s="127">
        <f t="shared" si="2"/>
        <v>1.3018073346201089</v>
      </c>
      <c r="J21" s="127">
        <f t="shared" si="2"/>
        <v>1.403054199524346</v>
      </c>
      <c r="K21" s="127">
        <f t="shared" si="2"/>
        <v>1.2911306702775898</v>
      </c>
      <c r="L21" s="127">
        <f t="shared" si="2"/>
        <v>1.247926159598084</v>
      </c>
      <c r="M21" s="128">
        <f t="shared" si="2"/>
        <v>1.2586039747939894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2030</v>
      </c>
      <c r="H22" s="35">
        <v>2020</v>
      </c>
      <c r="I22" s="35">
        <v>2060</v>
      </c>
      <c r="J22" s="35">
        <v>2130</v>
      </c>
      <c r="K22" s="35">
        <v>2090</v>
      </c>
      <c r="L22" s="35">
        <v>2120</v>
      </c>
      <c r="M22" s="36">
        <v>2120</v>
      </c>
    </row>
    <row r="23" spans="1:13" x14ac:dyDescent="0.15">
      <c r="A23" s="5"/>
      <c r="B23" s="37" t="s">
        <v>63</v>
      </c>
      <c r="C23" s="38"/>
      <c r="D23" s="39"/>
      <c r="E23" s="40"/>
      <c r="F23" s="41" t="s">
        <v>10</v>
      </c>
      <c r="G23" s="42">
        <v>13391</v>
      </c>
      <c r="H23" s="43">
        <v>14632</v>
      </c>
      <c r="I23" s="43">
        <v>13085</v>
      </c>
      <c r="J23" s="43">
        <v>17446</v>
      </c>
      <c r="K23" s="43">
        <v>13763</v>
      </c>
      <c r="L23" s="43">
        <v>17944</v>
      </c>
      <c r="M23" s="44">
        <v>17524</v>
      </c>
    </row>
    <row r="24" spans="1:13" x14ac:dyDescent="0.15">
      <c r="A24" s="5"/>
      <c r="B24" s="45" t="s">
        <v>0</v>
      </c>
      <c r="C24" s="3">
        <v>44837</v>
      </c>
      <c r="F24" s="46" t="s">
        <v>2</v>
      </c>
      <c r="G24" s="47">
        <v>2.9</v>
      </c>
      <c r="H24" s="48">
        <v>2.71</v>
      </c>
      <c r="I24" s="48">
        <v>2.89</v>
      </c>
      <c r="J24" s="48">
        <v>2.6</v>
      </c>
      <c r="K24" s="48">
        <v>2.91</v>
      </c>
      <c r="L24" s="48">
        <v>2.58</v>
      </c>
      <c r="M24" s="49">
        <v>2.6</v>
      </c>
    </row>
    <row r="25" spans="1:13" x14ac:dyDescent="0.15">
      <c r="A25" s="5"/>
      <c r="B25" s="45" t="s">
        <v>1</v>
      </c>
      <c r="C25" s="50">
        <v>6660</v>
      </c>
      <c r="D25" s="4" t="s">
        <v>15</v>
      </c>
      <c r="E25" s="50">
        <v>6680</v>
      </c>
      <c r="F25" s="46" t="s">
        <v>3</v>
      </c>
      <c r="G25" s="47">
        <v>98.9</v>
      </c>
      <c r="H25" s="48">
        <v>99.6</v>
      </c>
      <c r="I25" s="48">
        <v>99.1</v>
      </c>
      <c r="J25" s="48">
        <v>99.1</v>
      </c>
      <c r="K25" s="48">
        <v>98.8</v>
      </c>
      <c r="L25" s="48">
        <v>99.2</v>
      </c>
      <c r="M25" s="49">
        <v>99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5041</v>
      </c>
      <c r="H26" s="99">
        <v>3576</v>
      </c>
      <c r="I26" s="99">
        <v>4585</v>
      </c>
      <c r="J26" s="99">
        <v>5724</v>
      </c>
      <c r="K26" s="99">
        <v>5697</v>
      </c>
      <c r="L26" s="99">
        <v>5486</v>
      </c>
      <c r="M26" s="101">
        <v>6002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2.4436131386861315</v>
      </c>
      <c r="H27" s="133">
        <f t="shared" ref="H27:M27" si="3">H23/H$4</f>
        <v>2.3516554162648666</v>
      </c>
      <c r="I27" s="133">
        <f t="shared" si="3"/>
        <v>2.2960168450605369</v>
      </c>
      <c r="J27" s="133">
        <f t="shared" si="3"/>
        <v>2.1837526599073724</v>
      </c>
      <c r="K27" s="133">
        <f t="shared" si="3"/>
        <v>2.3295531482735274</v>
      </c>
      <c r="L27" s="133">
        <f t="shared" si="3"/>
        <v>2.0965066012384623</v>
      </c>
      <c r="M27" s="134">
        <f t="shared" si="3"/>
        <v>2.1236063984488607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6660</v>
      </c>
      <c r="H28" s="53">
        <v>6650</v>
      </c>
      <c r="I28" s="53">
        <v>6680</v>
      </c>
      <c r="J28" s="53">
        <v>6760</v>
      </c>
      <c r="K28" s="53">
        <v>6710</v>
      </c>
      <c r="L28" s="53">
        <v>6720</v>
      </c>
      <c r="M28" s="54">
        <v>6680</v>
      </c>
    </row>
    <row r="29" spans="1:13" x14ac:dyDescent="0.15">
      <c r="A29" s="5"/>
      <c r="B29" s="16" t="s">
        <v>64</v>
      </c>
      <c r="C29" s="17"/>
      <c r="D29" s="18"/>
      <c r="E29" s="19"/>
      <c r="F29" s="20" t="s">
        <v>10</v>
      </c>
      <c r="G29" s="21">
        <v>4482</v>
      </c>
      <c r="H29" s="22">
        <v>5176</v>
      </c>
      <c r="I29" s="22">
        <v>4425</v>
      </c>
      <c r="J29" s="22">
        <v>6579</v>
      </c>
      <c r="K29" s="22">
        <v>4665</v>
      </c>
      <c r="L29" s="22">
        <v>6906</v>
      </c>
      <c r="M29" s="23">
        <v>7240</v>
      </c>
    </row>
    <row r="30" spans="1:13" x14ac:dyDescent="0.15">
      <c r="A30" s="5"/>
      <c r="B30" s="24" t="s">
        <v>0</v>
      </c>
      <c r="C30" s="25">
        <v>44837</v>
      </c>
      <c r="D30" s="26"/>
      <c r="E30" s="27"/>
      <c r="F30" s="28" t="s">
        <v>2</v>
      </c>
      <c r="G30" s="29">
        <v>3.55</v>
      </c>
      <c r="H30" s="30">
        <v>3.5</v>
      </c>
      <c r="I30" s="30">
        <v>3.64</v>
      </c>
      <c r="J30" s="30">
        <v>3.43</v>
      </c>
      <c r="K30" s="30">
        <v>3.57</v>
      </c>
      <c r="L30" s="30">
        <v>3.43</v>
      </c>
      <c r="M30" s="31">
        <v>3.34</v>
      </c>
    </row>
    <row r="31" spans="1:13" x14ac:dyDescent="0.15">
      <c r="A31" s="5"/>
      <c r="B31" s="24" t="s">
        <v>1</v>
      </c>
      <c r="C31" s="32">
        <v>5140</v>
      </c>
      <c r="D31" s="26" t="s">
        <v>15</v>
      </c>
      <c r="E31" s="32">
        <v>5210</v>
      </c>
      <c r="F31" s="28" t="s">
        <v>3</v>
      </c>
      <c r="G31" s="29">
        <v>98.5</v>
      </c>
      <c r="H31" s="30">
        <v>97.9</v>
      </c>
      <c r="I31" s="30">
        <v>97.4</v>
      </c>
      <c r="J31" s="30">
        <v>97.7</v>
      </c>
      <c r="K31" s="30">
        <v>97.9</v>
      </c>
      <c r="L31" s="30">
        <v>98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2096</v>
      </c>
      <c r="H32" s="98">
        <v>3066</v>
      </c>
      <c r="I32" s="98">
        <v>3037</v>
      </c>
      <c r="J32" s="98">
        <v>4080</v>
      </c>
      <c r="K32" s="98">
        <v>2719</v>
      </c>
      <c r="L32" s="98">
        <v>3938</v>
      </c>
      <c r="M32" s="100">
        <v>4044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0.81788321167883216</v>
      </c>
      <c r="H33" s="127">
        <f t="shared" ref="H33:M33" si="4">H29/H$4</f>
        <v>0.83188685310189647</v>
      </c>
      <c r="I33" s="127">
        <f t="shared" si="4"/>
        <v>0.77645200912440782</v>
      </c>
      <c r="J33" s="127">
        <f t="shared" si="4"/>
        <v>0.82350732256853176</v>
      </c>
      <c r="K33" s="127">
        <f t="shared" si="4"/>
        <v>0.78960731211916046</v>
      </c>
      <c r="L33" s="127">
        <f t="shared" si="4"/>
        <v>0.80686996144409395</v>
      </c>
      <c r="M33" s="128">
        <f t="shared" si="4"/>
        <v>0.87736306349975768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5140</v>
      </c>
      <c r="H34" s="35">
        <v>5120</v>
      </c>
      <c r="I34" s="35">
        <v>5120</v>
      </c>
      <c r="J34" s="35">
        <v>5230</v>
      </c>
      <c r="K34" s="35">
        <v>5160</v>
      </c>
      <c r="L34" s="35">
        <v>5240</v>
      </c>
      <c r="M34" s="36">
        <v>5210</v>
      </c>
    </row>
    <row r="35" spans="1:13" x14ac:dyDescent="0.15">
      <c r="A35" s="5"/>
      <c r="B35" s="37" t="s">
        <v>65</v>
      </c>
      <c r="C35" s="38"/>
      <c r="D35" s="39"/>
      <c r="E35" s="40"/>
      <c r="F35" s="41" t="s">
        <v>10</v>
      </c>
      <c r="G35" s="42">
        <v>8867</v>
      </c>
      <c r="H35" s="43">
        <v>10196</v>
      </c>
      <c r="I35" s="43">
        <v>8938</v>
      </c>
      <c r="J35" s="43">
        <v>12650</v>
      </c>
      <c r="K35" s="43">
        <v>9619</v>
      </c>
      <c r="L35" s="43">
        <v>12618</v>
      </c>
      <c r="M35" s="44">
        <v>11773</v>
      </c>
    </row>
    <row r="36" spans="1:13" x14ac:dyDescent="0.15">
      <c r="A36" s="5"/>
      <c r="B36" s="45" t="s">
        <v>0</v>
      </c>
      <c r="C36" s="3">
        <v>44837</v>
      </c>
      <c r="F36" s="46" t="s">
        <v>2</v>
      </c>
      <c r="G36" s="47">
        <v>2.4700000000000002</v>
      </c>
      <c r="H36" s="48">
        <v>2.3199999999999998</v>
      </c>
      <c r="I36" s="48">
        <v>2.5099999999999998</v>
      </c>
      <c r="J36" s="48">
        <v>2.1800000000000002</v>
      </c>
      <c r="K36" s="48">
        <v>2.4</v>
      </c>
      <c r="L36" s="48">
        <v>2.16</v>
      </c>
      <c r="M36" s="49">
        <v>2.21</v>
      </c>
    </row>
    <row r="37" spans="1:13" x14ac:dyDescent="0.15">
      <c r="A37" s="5"/>
      <c r="B37" s="45" t="s">
        <v>1</v>
      </c>
      <c r="C37" s="50">
        <v>3930</v>
      </c>
      <c r="D37" s="4" t="s">
        <v>15</v>
      </c>
      <c r="E37" s="50">
        <v>3940</v>
      </c>
      <c r="F37" s="46" t="s">
        <v>3</v>
      </c>
      <c r="G37" s="47">
        <v>98.9</v>
      </c>
      <c r="H37" s="48">
        <v>99.3</v>
      </c>
      <c r="I37" s="48">
        <v>98.8</v>
      </c>
      <c r="J37" s="48">
        <v>99.3</v>
      </c>
      <c r="K37" s="48">
        <v>98.8</v>
      </c>
      <c r="L37" s="48">
        <v>99.1</v>
      </c>
      <c r="M37" s="49">
        <v>98.9</v>
      </c>
    </row>
    <row r="38" spans="1:13" x14ac:dyDescent="0.15">
      <c r="A38" s="5"/>
      <c r="B38" s="45"/>
      <c r="C38" s="50"/>
      <c r="E38" s="50"/>
      <c r="F38" s="55" t="s">
        <v>57</v>
      </c>
      <c r="G38" s="97">
        <v>3098</v>
      </c>
      <c r="H38" s="99">
        <v>2771</v>
      </c>
      <c r="I38" s="99">
        <v>3325</v>
      </c>
      <c r="J38" s="99">
        <v>3167</v>
      </c>
      <c r="K38" s="99">
        <v>3526</v>
      </c>
      <c r="L38" s="99">
        <v>3876</v>
      </c>
      <c r="M38" s="101">
        <v>3945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1.618065693430657</v>
      </c>
      <c r="H39" s="133">
        <f t="shared" ref="H39:M39" si="5">H35/H$4</f>
        <v>1.6387013821922212</v>
      </c>
      <c r="I39" s="133">
        <f t="shared" si="5"/>
        <v>1.5683453237410072</v>
      </c>
      <c r="J39" s="133">
        <f t="shared" si="5"/>
        <v>1.5834272124170734</v>
      </c>
      <c r="K39" s="133">
        <f t="shared" si="5"/>
        <v>1.6281313473256602</v>
      </c>
      <c r="L39" s="133">
        <f t="shared" si="5"/>
        <v>1.4742376445846477</v>
      </c>
      <c r="M39" s="134">
        <f t="shared" si="5"/>
        <v>1.4266844401357246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3930</v>
      </c>
      <c r="H40" s="53">
        <v>3910</v>
      </c>
      <c r="I40" s="53">
        <v>3950</v>
      </c>
      <c r="J40" s="53">
        <v>3980</v>
      </c>
      <c r="K40" s="53">
        <v>3950</v>
      </c>
      <c r="L40" s="53">
        <v>3960</v>
      </c>
      <c r="M40" s="54">
        <v>3940</v>
      </c>
    </row>
    <row r="41" spans="1:13" x14ac:dyDescent="0.15">
      <c r="A41" s="5"/>
      <c r="B41" s="16" t="s">
        <v>66</v>
      </c>
      <c r="C41" s="17"/>
      <c r="D41" s="18"/>
      <c r="E41" s="19"/>
      <c r="F41" s="20" t="s">
        <v>10</v>
      </c>
      <c r="G41" s="21">
        <v>5213</v>
      </c>
      <c r="H41" s="22">
        <v>6145</v>
      </c>
      <c r="I41" s="22">
        <v>5098</v>
      </c>
      <c r="J41" s="22">
        <v>9521</v>
      </c>
      <c r="K41" s="22">
        <v>6810</v>
      </c>
      <c r="L41" s="22">
        <v>9513</v>
      </c>
      <c r="M41" s="23">
        <v>9269</v>
      </c>
    </row>
    <row r="42" spans="1:13" x14ac:dyDescent="0.15">
      <c r="A42" s="5"/>
      <c r="B42" s="24" t="s">
        <v>0</v>
      </c>
      <c r="C42" s="25">
        <v>44837</v>
      </c>
      <c r="D42" s="26"/>
      <c r="E42" s="27"/>
      <c r="F42" s="28" t="s">
        <v>2</v>
      </c>
      <c r="G42" s="29">
        <v>3.52</v>
      </c>
      <c r="H42" s="30">
        <v>3.37</v>
      </c>
      <c r="I42" s="30">
        <v>3.55</v>
      </c>
      <c r="J42" s="30">
        <v>3.18</v>
      </c>
      <c r="K42" s="30">
        <v>3.51</v>
      </c>
      <c r="L42" s="30">
        <v>3.27</v>
      </c>
      <c r="M42" s="31">
        <v>3.16</v>
      </c>
    </row>
    <row r="43" spans="1:13" x14ac:dyDescent="0.15">
      <c r="A43" s="5"/>
      <c r="B43" s="24" t="s">
        <v>1</v>
      </c>
      <c r="C43" s="32">
        <v>3710</v>
      </c>
      <c r="D43" s="26" t="s">
        <v>15</v>
      </c>
      <c r="E43" s="32">
        <v>3720</v>
      </c>
      <c r="F43" s="28" t="s">
        <v>3</v>
      </c>
      <c r="G43" s="29">
        <v>97.7</v>
      </c>
      <c r="H43" s="30">
        <v>97.9</v>
      </c>
      <c r="I43" s="30">
        <v>97.7</v>
      </c>
      <c r="J43" s="30">
        <v>98.1</v>
      </c>
      <c r="K43" s="30">
        <v>97.5</v>
      </c>
      <c r="L43" s="30">
        <v>97.9</v>
      </c>
      <c r="M43" s="31">
        <v>98.1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3390</v>
      </c>
      <c r="H44" s="98">
        <v>3682</v>
      </c>
      <c r="I44" s="98">
        <v>3400</v>
      </c>
      <c r="J44" s="98">
        <v>5349</v>
      </c>
      <c r="K44" s="98">
        <v>4646</v>
      </c>
      <c r="L44" s="98">
        <v>5840</v>
      </c>
      <c r="M44" s="100">
        <v>5211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0.95127737226277376</v>
      </c>
      <c r="H45" s="127">
        <f t="shared" ref="H45:M45" si="6">H41/H$4</f>
        <v>0.98762455801992932</v>
      </c>
      <c r="I45" s="127">
        <f t="shared" si="6"/>
        <v>0.89454290226355504</v>
      </c>
      <c r="J45" s="127">
        <f t="shared" si="6"/>
        <v>1.1917636750531981</v>
      </c>
      <c r="K45" s="127">
        <f t="shared" si="6"/>
        <v>1.1526743398781314</v>
      </c>
      <c r="L45" s="127">
        <f t="shared" si="6"/>
        <v>1.1114616193480547</v>
      </c>
      <c r="M45" s="128">
        <f t="shared" si="6"/>
        <v>1.1232428502181289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3710</v>
      </c>
      <c r="H46" s="35">
        <v>3670</v>
      </c>
      <c r="I46" s="35">
        <v>3690</v>
      </c>
      <c r="J46" s="35">
        <v>3760</v>
      </c>
      <c r="K46" s="35">
        <v>3720</v>
      </c>
      <c r="L46" s="35">
        <v>3740</v>
      </c>
      <c r="M46" s="36">
        <v>3720</v>
      </c>
    </row>
    <row r="47" spans="1:13" x14ac:dyDescent="0.15">
      <c r="A47" s="5"/>
      <c r="B47" s="37" t="s">
        <v>67</v>
      </c>
      <c r="C47" s="38"/>
      <c r="D47" s="39"/>
      <c r="E47" s="40"/>
      <c r="F47" s="41" t="s">
        <v>10</v>
      </c>
      <c r="G47" s="42">
        <v>1546</v>
      </c>
      <c r="H47" s="43">
        <v>1681</v>
      </c>
      <c r="I47" s="43">
        <v>1825</v>
      </c>
      <c r="J47" s="43">
        <v>2111</v>
      </c>
      <c r="K47" s="43">
        <v>1350</v>
      </c>
      <c r="L47" s="43">
        <v>2002</v>
      </c>
      <c r="M47" s="44">
        <v>2293</v>
      </c>
    </row>
    <row r="48" spans="1:13" x14ac:dyDescent="0.15">
      <c r="A48" s="5"/>
      <c r="B48" s="45" t="s">
        <v>0</v>
      </c>
      <c r="C48" s="3">
        <v>44837</v>
      </c>
      <c r="F48" s="46" t="s">
        <v>2</v>
      </c>
      <c r="G48" s="47">
        <v>2.41</v>
      </c>
      <c r="H48" s="48">
        <v>2.46</v>
      </c>
      <c r="I48" s="48">
        <v>2.08</v>
      </c>
      <c r="J48" s="48">
        <v>2.37</v>
      </c>
      <c r="K48" s="48">
        <v>2.84</v>
      </c>
      <c r="L48" s="48">
        <v>2.67</v>
      </c>
      <c r="M48" s="49">
        <v>2.2999999999999998</v>
      </c>
    </row>
    <row r="49" spans="1:13" x14ac:dyDescent="0.15">
      <c r="A49" s="5"/>
      <c r="B49" s="45" t="s">
        <v>1</v>
      </c>
      <c r="C49" s="50">
        <v>250</v>
      </c>
      <c r="D49" s="4" t="s">
        <v>15</v>
      </c>
      <c r="E49" s="50">
        <v>240</v>
      </c>
      <c r="F49" s="46" t="s">
        <v>3</v>
      </c>
      <c r="G49" s="47">
        <v>99.4</v>
      </c>
      <c r="H49" s="48">
        <v>98.7</v>
      </c>
      <c r="I49" s="48">
        <v>101.1</v>
      </c>
      <c r="J49" s="48">
        <v>100</v>
      </c>
      <c r="K49" s="48">
        <v>97.3</v>
      </c>
      <c r="L49" s="48">
        <v>97.6</v>
      </c>
      <c r="M49" s="49">
        <v>98.4</v>
      </c>
    </row>
    <row r="50" spans="1:13" x14ac:dyDescent="0.15">
      <c r="A50" s="5"/>
      <c r="B50" s="45"/>
      <c r="C50" s="50"/>
      <c r="E50" s="50"/>
      <c r="F50" s="55" t="s">
        <v>57</v>
      </c>
      <c r="G50" s="86">
        <v>530</v>
      </c>
      <c r="H50" s="87">
        <v>750</v>
      </c>
      <c r="I50" s="87">
        <v>-64</v>
      </c>
      <c r="J50" s="87">
        <v>312</v>
      </c>
      <c r="K50" s="99">
        <v>1018</v>
      </c>
      <c r="L50" s="99">
        <v>1397</v>
      </c>
      <c r="M50" s="101">
        <v>1037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0.28211678832116788</v>
      </c>
      <c r="H51" s="133">
        <f t="shared" ref="H51:M51" si="7">H47/H$4</f>
        <v>0.27017036322725813</v>
      </c>
      <c r="I51" s="133">
        <f t="shared" si="7"/>
        <v>0.32023161958238289</v>
      </c>
      <c r="J51" s="133">
        <f t="shared" si="7"/>
        <v>0.2642383277005883</v>
      </c>
      <c r="K51" s="133">
        <f t="shared" si="7"/>
        <v>0.22850372376438727</v>
      </c>
      <c r="L51" s="133">
        <f t="shared" si="7"/>
        <v>0.23390583012034116</v>
      </c>
      <c r="M51" s="134">
        <f t="shared" si="7"/>
        <v>0.27787203102278235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250</v>
      </c>
      <c r="H52" s="53">
        <v>250</v>
      </c>
      <c r="I52" s="53">
        <v>240</v>
      </c>
      <c r="J52" s="53">
        <v>260</v>
      </c>
      <c r="K52" s="53">
        <v>230</v>
      </c>
      <c r="L52" s="53">
        <v>260</v>
      </c>
      <c r="M52" s="54">
        <v>240</v>
      </c>
    </row>
    <row r="53" spans="1:13" x14ac:dyDescent="0.15">
      <c r="A53" s="5"/>
      <c r="B53" s="16" t="s">
        <v>62</v>
      </c>
      <c r="C53" s="17"/>
      <c r="D53" s="18"/>
      <c r="E53" s="19"/>
      <c r="F53" s="20" t="s">
        <v>10</v>
      </c>
      <c r="G53" s="21">
        <v>2681</v>
      </c>
      <c r="H53" s="22">
        <v>3581</v>
      </c>
      <c r="I53" s="22">
        <v>2918</v>
      </c>
      <c r="J53" s="22">
        <v>4915</v>
      </c>
      <c r="K53" s="22">
        <v>2867</v>
      </c>
      <c r="L53" s="22">
        <v>4832</v>
      </c>
      <c r="M53" s="23">
        <v>4628</v>
      </c>
    </row>
    <row r="54" spans="1:13" x14ac:dyDescent="0.15">
      <c r="A54" s="5"/>
      <c r="B54" s="24" t="s">
        <v>0</v>
      </c>
      <c r="C54" s="25">
        <v>44823</v>
      </c>
      <c r="D54" s="26"/>
      <c r="E54" s="27"/>
      <c r="F54" s="28" t="s">
        <v>2</v>
      </c>
      <c r="G54" s="29">
        <v>4.67</v>
      </c>
      <c r="H54" s="30">
        <v>4.4800000000000004</v>
      </c>
      <c r="I54" s="30">
        <v>4.6399999999999997</v>
      </c>
      <c r="J54" s="30">
        <v>4.3899999999999997</v>
      </c>
      <c r="K54" s="30">
        <v>4.67</v>
      </c>
      <c r="L54" s="30">
        <v>4.34</v>
      </c>
      <c r="M54" s="31">
        <v>4.4000000000000004</v>
      </c>
    </row>
    <row r="55" spans="1:13" x14ac:dyDescent="0.15">
      <c r="A55" s="5"/>
      <c r="B55" s="24" t="s">
        <v>1</v>
      </c>
      <c r="C55" s="32">
        <v>4590</v>
      </c>
      <c r="D55" s="26" t="s">
        <v>15</v>
      </c>
      <c r="E55" s="32">
        <v>4650</v>
      </c>
      <c r="F55" s="28" t="s">
        <v>3</v>
      </c>
      <c r="G55" s="29">
        <v>97.6</v>
      </c>
      <c r="H55" s="30">
        <v>97.5</v>
      </c>
      <c r="I55" s="30">
        <v>96.9</v>
      </c>
      <c r="J55" s="30">
        <v>97.2</v>
      </c>
      <c r="K55" s="30">
        <v>96.7</v>
      </c>
      <c r="L55" s="30">
        <v>97.5</v>
      </c>
      <c r="M55" s="31">
        <v>97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2023</v>
      </c>
      <c r="H56" s="98">
        <v>2740</v>
      </c>
      <c r="I56" s="98">
        <v>2589</v>
      </c>
      <c r="J56" s="98">
        <v>4012</v>
      </c>
      <c r="K56" s="98">
        <v>2666</v>
      </c>
      <c r="L56" s="98">
        <v>3623</v>
      </c>
      <c r="M56" s="100">
        <v>3959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0.48923357664233574</v>
      </c>
      <c r="H57" s="127">
        <f t="shared" ref="H57:M57" si="8">H53/H$4</f>
        <v>0.57553841208614598</v>
      </c>
      <c r="I57" s="127">
        <f t="shared" si="8"/>
        <v>0.51201965257062643</v>
      </c>
      <c r="J57" s="127">
        <f t="shared" si="8"/>
        <v>0.61522092877706847</v>
      </c>
      <c r="K57" s="127">
        <f t="shared" si="8"/>
        <v>0.48527420446851727</v>
      </c>
      <c r="L57" s="127">
        <f t="shared" si="8"/>
        <v>0.5645519336371071</v>
      </c>
      <c r="M57" s="128">
        <f t="shared" si="8"/>
        <v>0.56083373727581187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4590</v>
      </c>
      <c r="H58" s="35">
        <v>4580</v>
      </c>
      <c r="I58" s="35">
        <v>4620</v>
      </c>
      <c r="J58" s="35">
        <v>4650</v>
      </c>
      <c r="K58" s="35">
        <v>4610</v>
      </c>
      <c r="L58" s="35">
        <v>4690</v>
      </c>
      <c r="M58" s="36">
        <v>4650</v>
      </c>
    </row>
    <row r="59" spans="1:13" x14ac:dyDescent="0.15">
      <c r="A59" s="5"/>
      <c r="B59" s="37" t="s">
        <v>51</v>
      </c>
      <c r="C59" s="38"/>
      <c r="D59" s="39"/>
      <c r="E59" s="40"/>
      <c r="F59" s="41" t="s">
        <v>10</v>
      </c>
      <c r="G59" s="42">
        <v>7140</v>
      </c>
      <c r="H59" s="43">
        <v>9162</v>
      </c>
      <c r="I59" s="43">
        <v>7135</v>
      </c>
      <c r="J59" s="43">
        <v>11257</v>
      </c>
      <c r="K59" s="43">
        <v>6984</v>
      </c>
      <c r="L59" s="43">
        <v>11459</v>
      </c>
      <c r="M59" s="44">
        <v>10853</v>
      </c>
    </row>
    <row r="60" spans="1:13" x14ac:dyDescent="0.15">
      <c r="A60" s="5"/>
      <c r="B60" s="45" t="s">
        <v>0</v>
      </c>
      <c r="C60" s="3">
        <v>44809</v>
      </c>
      <c r="F60" s="46" t="s">
        <v>2</v>
      </c>
      <c r="G60" s="47">
        <v>2.77</v>
      </c>
      <c r="H60" s="48">
        <v>2.44</v>
      </c>
      <c r="I60" s="48">
        <v>2.79</v>
      </c>
      <c r="J60" s="48">
        <v>2.4700000000000002</v>
      </c>
      <c r="K60" s="48">
        <v>2.78</v>
      </c>
      <c r="L60" s="48">
        <v>2.4500000000000002</v>
      </c>
      <c r="M60" s="49">
        <v>2.5099999999999998</v>
      </c>
    </row>
    <row r="61" spans="1:13" x14ac:dyDescent="0.15">
      <c r="A61" s="5"/>
      <c r="B61" s="45" t="s">
        <v>1</v>
      </c>
      <c r="C61" s="50">
        <v>4130</v>
      </c>
      <c r="D61" s="4" t="s">
        <v>15</v>
      </c>
      <c r="E61" s="50">
        <v>4180</v>
      </c>
      <c r="F61" s="46" t="s">
        <v>3</v>
      </c>
      <c r="G61" s="47">
        <v>98.7</v>
      </c>
      <c r="H61" s="48">
        <v>99.7</v>
      </c>
      <c r="I61" s="48">
        <v>99.1</v>
      </c>
      <c r="J61" s="48">
        <v>98.9</v>
      </c>
      <c r="K61" s="48">
        <v>98.8</v>
      </c>
      <c r="L61" s="48">
        <v>99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2957</v>
      </c>
      <c r="H62" s="99">
        <v>1745</v>
      </c>
      <c r="I62" s="99">
        <v>2355</v>
      </c>
      <c r="J62" s="99">
        <v>3959</v>
      </c>
      <c r="K62" s="99">
        <v>2725</v>
      </c>
      <c r="L62" s="99">
        <v>3943</v>
      </c>
      <c r="M62" s="101">
        <v>4213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1.302919708029197</v>
      </c>
      <c r="H63" s="133">
        <f t="shared" ref="H63:M63" si="9">H59/H$4</f>
        <v>1.4725168756027001</v>
      </c>
      <c r="I63" s="133">
        <f t="shared" si="9"/>
        <v>1.2519740305316722</v>
      </c>
      <c r="J63" s="133">
        <f t="shared" si="9"/>
        <v>1.409062460883715</v>
      </c>
      <c r="K63" s="133">
        <f t="shared" si="9"/>
        <v>1.1821259309410967</v>
      </c>
      <c r="L63" s="133">
        <f t="shared" si="9"/>
        <v>1.3388246290454493</v>
      </c>
      <c r="M63" s="134">
        <f t="shared" si="9"/>
        <v>1.3151963160445952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4130</v>
      </c>
      <c r="H64" s="53">
        <v>4140</v>
      </c>
      <c r="I64" s="53">
        <v>4150</v>
      </c>
      <c r="J64" s="53">
        <v>4200</v>
      </c>
      <c r="K64" s="53">
        <v>4180</v>
      </c>
      <c r="L64" s="53">
        <v>4220</v>
      </c>
      <c r="M64" s="54">
        <v>4180</v>
      </c>
    </row>
    <row r="65" spans="1:13" x14ac:dyDescent="0.15">
      <c r="A65" s="5"/>
      <c r="B65" s="16" t="s">
        <v>52</v>
      </c>
      <c r="C65" s="17"/>
      <c r="D65" s="18"/>
      <c r="E65" s="19"/>
      <c r="F65" s="20" t="s">
        <v>10</v>
      </c>
      <c r="G65" s="21">
        <v>1753</v>
      </c>
      <c r="H65" s="22">
        <v>2237</v>
      </c>
      <c r="I65" s="22">
        <v>1903</v>
      </c>
      <c r="J65" s="22">
        <v>2881</v>
      </c>
      <c r="K65" s="22">
        <v>2033</v>
      </c>
      <c r="L65" s="22">
        <v>3265</v>
      </c>
      <c r="M65" s="23">
        <v>2873</v>
      </c>
    </row>
    <row r="66" spans="1:13" x14ac:dyDescent="0.15">
      <c r="A66" s="5"/>
      <c r="B66" s="24" t="s">
        <v>0</v>
      </c>
      <c r="C66" s="25">
        <v>44809</v>
      </c>
      <c r="D66" s="26"/>
      <c r="E66" s="27"/>
      <c r="F66" s="28" t="s">
        <v>2</v>
      </c>
      <c r="G66" s="29">
        <v>2.41</v>
      </c>
      <c r="H66" s="30">
        <v>2.1800000000000002</v>
      </c>
      <c r="I66" s="30">
        <v>2.38</v>
      </c>
      <c r="J66" s="30">
        <v>2.14</v>
      </c>
      <c r="K66" s="30">
        <v>2.34</v>
      </c>
      <c r="L66" s="30">
        <v>2.08</v>
      </c>
      <c r="M66" s="31">
        <v>2.13</v>
      </c>
    </row>
    <row r="67" spans="1:13" x14ac:dyDescent="0.15">
      <c r="A67" s="5"/>
      <c r="B67" s="24" t="s">
        <v>1</v>
      </c>
      <c r="C67" s="32">
        <v>2880</v>
      </c>
      <c r="D67" s="26" t="s">
        <v>15</v>
      </c>
      <c r="E67" s="32">
        <v>2940</v>
      </c>
      <c r="F67" s="28" t="s">
        <v>3</v>
      </c>
      <c r="G67" s="29">
        <v>97.5</v>
      </c>
      <c r="H67" s="30">
        <v>98.8</v>
      </c>
      <c r="I67" s="30">
        <v>97.5</v>
      </c>
      <c r="J67" s="30">
        <v>97.9</v>
      </c>
      <c r="K67" s="30">
        <v>98</v>
      </c>
      <c r="L67" s="30">
        <v>98</v>
      </c>
      <c r="M67" s="31">
        <v>97.5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1138</v>
      </c>
      <c r="H68" s="84">
        <v>834</v>
      </c>
      <c r="I68" s="98">
        <v>1230</v>
      </c>
      <c r="J68" s="98">
        <v>1535</v>
      </c>
      <c r="K68" s="98">
        <v>1099</v>
      </c>
      <c r="L68" s="98">
        <v>1677</v>
      </c>
      <c r="M68" s="100">
        <v>1791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0.31989051094890508</v>
      </c>
      <c r="H69" s="127">
        <f t="shared" ref="H69:M69" si="10">H65/H$4</f>
        <v>0.35953069752491162</v>
      </c>
      <c r="I69" s="127">
        <f t="shared" si="10"/>
        <v>0.33391823126864362</v>
      </c>
      <c r="J69" s="127">
        <f t="shared" si="10"/>
        <v>0.36062085367380148</v>
      </c>
      <c r="K69" s="127">
        <f t="shared" si="10"/>
        <v>0.34410968178740692</v>
      </c>
      <c r="L69" s="127">
        <f t="shared" si="10"/>
        <v>0.38146979787358337</v>
      </c>
      <c r="M69" s="128">
        <f t="shared" si="10"/>
        <v>0.34815802229762483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2880</v>
      </c>
      <c r="H70" s="35">
        <v>2890</v>
      </c>
      <c r="I70" s="35">
        <v>2910</v>
      </c>
      <c r="J70" s="35">
        <v>2930</v>
      </c>
      <c r="K70" s="35">
        <v>2840</v>
      </c>
      <c r="L70" s="35">
        <v>2930</v>
      </c>
      <c r="M70" s="36">
        <v>2940</v>
      </c>
    </row>
    <row r="71" spans="1:13" x14ac:dyDescent="0.15">
      <c r="A71" s="5"/>
      <c r="B71" s="37" t="s">
        <v>53</v>
      </c>
      <c r="C71" s="38"/>
      <c r="D71" s="39"/>
      <c r="E71" s="40"/>
      <c r="F71" s="41" t="s">
        <v>10</v>
      </c>
      <c r="G71" s="42">
        <v>5509</v>
      </c>
      <c r="H71" s="43">
        <v>6443</v>
      </c>
      <c r="I71" s="43">
        <v>5483</v>
      </c>
      <c r="J71" s="43">
        <v>9492</v>
      </c>
      <c r="K71" s="43">
        <v>5747</v>
      </c>
      <c r="L71" s="43">
        <v>9496</v>
      </c>
      <c r="M71" s="44">
        <v>9837</v>
      </c>
    </row>
    <row r="72" spans="1:13" x14ac:dyDescent="0.15">
      <c r="A72" s="5"/>
      <c r="B72" s="45" t="s">
        <v>0</v>
      </c>
      <c r="C72" s="3">
        <v>44809</v>
      </c>
      <c r="F72" s="46" t="s">
        <v>2</v>
      </c>
      <c r="G72" s="47">
        <v>2.83</v>
      </c>
      <c r="H72" s="48">
        <v>2.71</v>
      </c>
      <c r="I72" s="48">
        <v>2.86</v>
      </c>
      <c r="J72" s="48">
        <v>2.65</v>
      </c>
      <c r="K72" s="48">
        <v>2.91</v>
      </c>
      <c r="L72" s="48">
        <v>2.54</v>
      </c>
      <c r="M72" s="49">
        <v>2.52</v>
      </c>
    </row>
    <row r="73" spans="1:13" x14ac:dyDescent="0.15">
      <c r="A73" s="5"/>
      <c r="B73" s="45" t="s">
        <v>1</v>
      </c>
      <c r="C73" s="50">
        <v>2070</v>
      </c>
      <c r="D73" s="4" t="s">
        <v>15</v>
      </c>
      <c r="E73" s="50">
        <v>2130</v>
      </c>
      <c r="F73" s="46" t="s">
        <v>3</v>
      </c>
      <c r="G73" s="47">
        <v>98.7</v>
      </c>
      <c r="H73" s="48">
        <v>98.7</v>
      </c>
      <c r="I73" s="48">
        <v>98.6</v>
      </c>
      <c r="J73" s="48">
        <v>98.3</v>
      </c>
      <c r="K73" s="48">
        <v>98</v>
      </c>
      <c r="L73" s="48">
        <v>99.2</v>
      </c>
      <c r="M73" s="49">
        <v>99.4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2216</v>
      </c>
      <c r="H74" s="99">
        <v>2563</v>
      </c>
      <c r="I74" s="99">
        <v>2291</v>
      </c>
      <c r="J74" s="99">
        <v>4505</v>
      </c>
      <c r="K74" s="99">
        <v>3177</v>
      </c>
      <c r="L74" s="99">
        <v>2845</v>
      </c>
      <c r="M74" s="101">
        <v>2539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1.0052919708029198</v>
      </c>
      <c r="H75" s="133">
        <f t="shared" ref="H75:M75" si="11">H71/H$4</f>
        <v>1.03551912568306</v>
      </c>
      <c r="I75" s="133">
        <f t="shared" si="11"/>
        <v>0.96209861379189332</v>
      </c>
      <c r="J75" s="133">
        <f t="shared" si="11"/>
        <v>1.1881336838152459</v>
      </c>
      <c r="K75" s="133">
        <f t="shared" si="11"/>
        <v>0.97274881516587675</v>
      </c>
      <c r="L75" s="133">
        <f t="shared" si="11"/>
        <v>1.1094754060053744</v>
      </c>
      <c r="M75" s="134">
        <f t="shared" si="11"/>
        <v>1.1920746485700435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2070</v>
      </c>
      <c r="H76" s="53">
        <v>2080</v>
      </c>
      <c r="I76" s="53">
        <v>2100</v>
      </c>
      <c r="J76" s="53">
        <v>2160</v>
      </c>
      <c r="K76" s="53">
        <v>2090</v>
      </c>
      <c r="L76" s="53">
        <v>2140</v>
      </c>
      <c r="M76" s="54">
        <v>2130</v>
      </c>
    </row>
    <row r="77" spans="1:13" x14ac:dyDescent="0.15">
      <c r="A77" s="5"/>
      <c r="B77" s="16" t="s">
        <v>54</v>
      </c>
      <c r="C77" s="17"/>
      <c r="D77" s="18"/>
      <c r="E77" s="19"/>
      <c r="F77" s="20" t="s">
        <v>10</v>
      </c>
      <c r="G77" s="21">
        <v>3537</v>
      </c>
      <c r="H77" s="22">
        <v>4283</v>
      </c>
      <c r="I77" s="22">
        <v>3361</v>
      </c>
      <c r="J77" s="22">
        <v>6969</v>
      </c>
      <c r="K77" s="22">
        <v>3647</v>
      </c>
      <c r="L77" s="22">
        <v>7044</v>
      </c>
      <c r="M77" s="23">
        <v>6756</v>
      </c>
    </row>
    <row r="78" spans="1:13" x14ac:dyDescent="0.15">
      <c r="A78" s="5"/>
      <c r="B78" s="24" t="s">
        <v>0</v>
      </c>
      <c r="C78" s="25">
        <v>44809</v>
      </c>
      <c r="D78" s="26"/>
      <c r="E78" s="27"/>
      <c r="F78" s="28" t="s">
        <v>2</v>
      </c>
      <c r="G78" s="29">
        <v>3.08</v>
      </c>
      <c r="H78" s="30">
        <v>2.99</v>
      </c>
      <c r="I78" s="30">
        <v>3.19</v>
      </c>
      <c r="J78" s="30">
        <v>2.79</v>
      </c>
      <c r="K78" s="30">
        <v>3.08</v>
      </c>
      <c r="L78" s="30">
        <v>2.81</v>
      </c>
      <c r="M78" s="31">
        <v>2.91</v>
      </c>
    </row>
    <row r="79" spans="1:13" x14ac:dyDescent="0.15">
      <c r="A79" s="5"/>
      <c r="B79" s="24" t="s">
        <v>1</v>
      </c>
      <c r="C79" s="32">
        <v>1730</v>
      </c>
      <c r="D79" s="26" t="s">
        <v>15</v>
      </c>
      <c r="E79" s="32">
        <v>1730</v>
      </c>
      <c r="F79" s="28" t="s">
        <v>3</v>
      </c>
      <c r="G79" s="29">
        <v>97.1</v>
      </c>
      <c r="H79" s="30">
        <v>97.5</v>
      </c>
      <c r="I79" s="30">
        <v>97</v>
      </c>
      <c r="J79" s="30">
        <v>98</v>
      </c>
      <c r="K79" s="30">
        <v>97</v>
      </c>
      <c r="L79" s="30">
        <v>97.9</v>
      </c>
      <c r="M79" s="31">
        <v>97.4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2720</v>
      </c>
      <c r="H80" s="98">
        <v>2908</v>
      </c>
      <c r="I80" s="98">
        <v>2617</v>
      </c>
      <c r="J80" s="98">
        <v>3832</v>
      </c>
      <c r="K80" s="98">
        <v>2723</v>
      </c>
      <c r="L80" s="98">
        <v>4074</v>
      </c>
      <c r="M80" s="100">
        <v>4554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0.6454379562043796</v>
      </c>
      <c r="H81" s="127">
        <f t="shared" ref="H81:M81" si="12">H77/H$4</f>
        <v>0.6883638701382192</v>
      </c>
      <c r="I81" s="127">
        <f t="shared" si="12"/>
        <v>0.58975258817336373</v>
      </c>
      <c r="J81" s="127">
        <f t="shared" si="12"/>
        <v>0.87232444611340598</v>
      </c>
      <c r="K81" s="127">
        <f t="shared" si="12"/>
        <v>0.61729857819905209</v>
      </c>
      <c r="L81" s="127">
        <f t="shared" si="12"/>
        <v>0.82299334034349803</v>
      </c>
      <c r="M81" s="128">
        <f t="shared" si="12"/>
        <v>0.81871061560833736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1730</v>
      </c>
      <c r="H82" s="35">
        <v>1710</v>
      </c>
      <c r="I82" s="35">
        <v>1710</v>
      </c>
      <c r="J82" s="35">
        <v>1760</v>
      </c>
      <c r="K82" s="35">
        <v>1730</v>
      </c>
      <c r="L82" s="35">
        <v>1750</v>
      </c>
      <c r="M82" s="36">
        <v>1730</v>
      </c>
    </row>
    <row r="83" spans="1:13" x14ac:dyDescent="0.15">
      <c r="A83" s="5"/>
      <c r="B83" s="37" t="s">
        <v>55</v>
      </c>
      <c r="C83" s="38"/>
      <c r="D83" s="39"/>
      <c r="E83" s="40"/>
      <c r="F83" s="41" t="s">
        <v>10</v>
      </c>
      <c r="G83" s="42">
        <v>2090</v>
      </c>
      <c r="H83" s="43">
        <v>2691</v>
      </c>
      <c r="I83" s="43">
        <v>2138</v>
      </c>
      <c r="J83" s="43">
        <v>3534</v>
      </c>
      <c r="K83" s="43">
        <v>2201</v>
      </c>
      <c r="L83" s="43">
        <v>3742</v>
      </c>
      <c r="M83" s="44">
        <v>3481</v>
      </c>
    </row>
    <row r="84" spans="1:13" x14ac:dyDescent="0.15">
      <c r="A84" s="5"/>
      <c r="B84" s="45" t="s">
        <v>0</v>
      </c>
      <c r="C84" s="3">
        <v>44809</v>
      </c>
      <c r="F84" s="46" t="s">
        <v>2</v>
      </c>
      <c r="G84" s="47">
        <v>2.29</v>
      </c>
      <c r="H84" s="48">
        <v>2.2000000000000002</v>
      </c>
      <c r="I84" s="48">
        <v>2.48</v>
      </c>
      <c r="J84" s="48">
        <v>2.2599999999999998</v>
      </c>
      <c r="K84" s="48">
        <v>2.4300000000000002</v>
      </c>
      <c r="L84" s="48">
        <v>2.12</v>
      </c>
      <c r="M84" s="49">
        <v>2.17</v>
      </c>
    </row>
    <row r="85" spans="1:13" x14ac:dyDescent="0.15">
      <c r="A85" s="5"/>
      <c r="B85" s="45" t="s">
        <v>1</v>
      </c>
      <c r="C85" s="50">
        <v>690</v>
      </c>
      <c r="D85" s="4" t="s">
        <v>15</v>
      </c>
      <c r="E85" s="50">
        <v>700</v>
      </c>
      <c r="F85" s="46" t="s">
        <v>3</v>
      </c>
      <c r="G85" s="47">
        <v>99.4</v>
      </c>
      <c r="H85" s="48">
        <v>100.2</v>
      </c>
      <c r="I85" s="48">
        <v>98.4</v>
      </c>
      <c r="J85" s="48">
        <v>97.4</v>
      </c>
      <c r="K85" s="48">
        <v>98.5</v>
      </c>
      <c r="L85" s="48">
        <v>98.6</v>
      </c>
      <c r="M85" s="49">
        <v>98.4</v>
      </c>
    </row>
    <row r="86" spans="1:13" x14ac:dyDescent="0.15">
      <c r="A86" s="5"/>
      <c r="B86" s="45"/>
      <c r="C86" s="50"/>
      <c r="E86" s="50"/>
      <c r="F86" s="55" t="s">
        <v>57</v>
      </c>
      <c r="G86" s="86">
        <v>517</v>
      </c>
      <c r="H86" s="87">
        <v>275</v>
      </c>
      <c r="I86" s="87">
        <v>960</v>
      </c>
      <c r="J86" s="99">
        <v>2276</v>
      </c>
      <c r="K86" s="87">
        <v>947</v>
      </c>
      <c r="L86" s="99">
        <v>1502</v>
      </c>
      <c r="M86" s="101">
        <v>1492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0.38138686131386862</v>
      </c>
      <c r="H87" s="133">
        <f t="shared" ref="H87:M87" si="13">H83/H$4</f>
        <v>0.43249758919961429</v>
      </c>
      <c r="I87" s="133">
        <f t="shared" si="13"/>
        <v>0.37515353570801896</v>
      </c>
      <c r="J87" s="133">
        <f t="shared" si="13"/>
        <v>0.44235824258355239</v>
      </c>
      <c r="K87" s="133">
        <f t="shared" si="13"/>
        <v>0.37254570074475285</v>
      </c>
      <c r="L87" s="133">
        <f t="shared" si="13"/>
        <v>0.4372006075476107</v>
      </c>
      <c r="M87" s="134">
        <f t="shared" si="13"/>
        <v>0.4218371303926321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690</v>
      </c>
      <c r="H88" s="53">
        <v>670</v>
      </c>
      <c r="I88" s="53">
        <v>680</v>
      </c>
      <c r="J88" s="53">
        <v>700</v>
      </c>
      <c r="K88" s="53">
        <v>680</v>
      </c>
      <c r="L88" s="53">
        <v>680</v>
      </c>
      <c r="M88" s="54">
        <v>700</v>
      </c>
    </row>
    <row r="89" spans="1:13" x14ac:dyDescent="0.15">
      <c r="A89" s="5"/>
      <c r="B89" s="16" t="s">
        <v>56</v>
      </c>
      <c r="C89" s="17"/>
      <c r="D89" s="18"/>
      <c r="E89" s="19"/>
      <c r="F89" s="20" t="s">
        <v>10</v>
      </c>
      <c r="G89" s="21">
        <v>1184</v>
      </c>
      <c r="H89" s="22">
        <v>1331</v>
      </c>
      <c r="I89" s="22">
        <v>1092</v>
      </c>
      <c r="J89" s="22">
        <v>1480</v>
      </c>
      <c r="K89" s="22">
        <v>1185</v>
      </c>
      <c r="L89" s="22">
        <v>2354</v>
      </c>
      <c r="M89" s="23">
        <v>2306</v>
      </c>
    </row>
    <row r="90" spans="1:13" x14ac:dyDescent="0.15">
      <c r="A90" s="5"/>
      <c r="B90" s="24" t="s">
        <v>0</v>
      </c>
      <c r="C90" s="25">
        <v>44809</v>
      </c>
      <c r="D90" s="26"/>
      <c r="E90" s="27"/>
      <c r="F90" s="28" t="s">
        <v>2</v>
      </c>
      <c r="G90" s="29">
        <v>3.26</v>
      </c>
      <c r="H90" s="30">
        <v>3.63</v>
      </c>
      <c r="I90" s="30">
        <v>3.62</v>
      </c>
      <c r="J90" s="30">
        <v>3.47</v>
      </c>
      <c r="K90" s="30">
        <v>3.45</v>
      </c>
      <c r="L90" s="30">
        <v>3.02</v>
      </c>
      <c r="M90" s="31">
        <v>3.78</v>
      </c>
    </row>
    <row r="91" spans="1:13" x14ac:dyDescent="0.15">
      <c r="A91" s="5"/>
      <c r="B91" s="24" t="s">
        <v>1</v>
      </c>
      <c r="C91" s="32">
        <v>170</v>
      </c>
      <c r="D91" s="26" t="s">
        <v>15</v>
      </c>
      <c r="E91" s="32">
        <v>160</v>
      </c>
      <c r="F91" s="28" t="s">
        <v>3</v>
      </c>
      <c r="G91" s="29">
        <v>98.4</v>
      </c>
      <c r="H91" s="30">
        <v>97.9</v>
      </c>
      <c r="I91" s="30">
        <v>97.9</v>
      </c>
      <c r="J91" s="30">
        <v>103.7</v>
      </c>
      <c r="K91" s="30">
        <v>102.4</v>
      </c>
      <c r="L91" s="30">
        <v>99.3</v>
      </c>
      <c r="M91" s="31">
        <v>95.6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582</v>
      </c>
      <c r="H92" s="84">
        <v>667</v>
      </c>
      <c r="I92" s="84">
        <v>699</v>
      </c>
      <c r="J92" s="84">
        <v>-670</v>
      </c>
      <c r="K92" s="84">
        <v>-221</v>
      </c>
      <c r="L92" s="84">
        <v>883</v>
      </c>
      <c r="M92" s="100">
        <v>2569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0.21605839416058395</v>
      </c>
      <c r="H93" s="127">
        <f t="shared" ref="H93:M93" si="14">H89/H$4</f>
        <v>0.21391835422693667</v>
      </c>
      <c r="I93" s="127">
        <f t="shared" si="14"/>
        <v>0.19161256360765047</v>
      </c>
      <c r="J93" s="127">
        <f t="shared" si="14"/>
        <v>0.18525472524721492</v>
      </c>
      <c r="K93" s="127">
        <f t="shared" si="14"/>
        <v>0.20057549085985105</v>
      </c>
      <c r="L93" s="127">
        <f t="shared" si="14"/>
        <v>0.27503212992171983</v>
      </c>
      <c r="M93" s="128">
        <f t="shared" si="14"/>
        <v>0.27944740668928747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170</v>
      </c>
      <c r="H94" s="35">
        <v>170</v>
      </c>
      <c r="I94" s="35">
        <v>160</v>
      </c>
      <c r="J94" s="35">
        <v>160</v>
      </c>
      <c r="K94" s="35">
        <v>160</v>
      </c>
      <c r="L94" s="35">
        <v>180</v>
      </c>
      <c r="M94" s="36">
        <v>160</v>
      </c>
    </row>
    <row r="95" spans="1:13" x14ac:dyDescent="0.15">
      <c r="A95" s="5"/>
      <c r="B95" s="37" t="s">
        <v>50</v>
      </c>
      <c r="C95" s="38"/>
      <c r="D95" s="39"/>
      <c r="E95" s="40"/>
      <c r="F95" s="41" t="s">
        <v>10</v>
      </c>
      <c r="G95" s="42">
        <v>4587</v>
      </c>
      <c r="H95" s="43">
        <v>5465</v>
      </c>
      <c r="I95" s="43">
        <v>4361</v>
      </c>
      <c r="J95" s="43">
        <v>8080</v>
      </c>
      <c r="K95" s="43">
        <v>4545</v>
      </c>
      <c r="L95" s="43">
        <v>8293</v>
      </c>
      <c r="M95" s="44">
        <v>8393</v>
      </c>
    </row>
    <row r="96" spans="1:13" x14ac:dyDescent="0.15">
      <c r="A96" s="5"/>
      <c r="B96" s="45" t="s">
        <v>0</v>
      </c>
      <c r="C96" s="3">
        <v>44795</v>
      </c>
      <c r="F96" s="46" t="s">
        <v>2</v>
      </c>
      <c r="G96" s="47">
        <v>3.53</v>
      </c>
      <c r="H96" s="48">
        <v>3.2</v>
      </c>
      <c r="I96" s="48">
        <v>3.62</v>
      </c>
      <c r="J96" s="48">
        <v>3.05</v>
      </c>
      <c r="K96" s="48">
        <v>3.61</v>
      </c>
      <c r="L96" s="48">
        <v>2.97</v>
      </c>
      <c r="M96" s="49">
        <v>3</v>
      </c>
    </row>
    <row r="97" spans="1:13" x14ac:dyDescent="0.15">
      <c r="A97" s="5"/>
      <c r="B97" s="45" t="s">
        <v>1</v>
      </c>
      <c r="C97" s="50">
        <v>1450</v>
      </c>
      <c r="D97" s="4" t="s">
        <v>15</v>
      </c>
      <c r="E97" s="50">
        <v>1450</v>
      </c>
      <c r="F97" s="46" t="s">
        <v>3</v>
      </c>
      <c r="G97" s="47">
        <v>97.7</v>
      </c>
      <c r="H97" s="48">
        <v>99.3</v>
      </c>
      <c r="I97" s="48">
        <v>97.3</v>
      </c>
      <c r="J97" s="48">
        <v>98.7</v>
      </c>
      <c r="K97" s="48">
        <v>97.8</v>
      </c>
      <c r="L97" s="48">
        <v>98.8</v>
      </c>
      <c r="M97" s="49">
        <v>98.2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3049</v>
      </c>
      <c r="H98" s="99">
        <v>1775</v>
      </c>
      <c r="I98" s="99">
        <v>3185</v>
      </c>
      <c r="J98" s="99">
        <v>3435</v>
      </c>
      <c r="K98" s="99">
        <v>2927</v>
      </c>
      <c r="L98" s="99">
        <v>3334</v>
      </c>
      <c r="M98" s="101">
        <v>4455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0.83704379562043796</v>
      </c>
      <c r="H99" s="133">
        <f t="shared" ref="H99:M99" si="15">H95/H$4</f>
        <v>0.87833494053359051</v>
      </c>
      <c r="I99" s="133">
        <f t="shared" si="15"/>
        <v>0.76522196876645021</v>
      </c>
      <c r="J99" s="133">
        <f t="shared" si="15"/>
        <v>1.0113906621604707</v>
      </c>
      <c r="K99" s="133">
        <f t="shared" si="15"/>
        <v>0.76929587000677047</v>
      </c>
      <c r="L99" s="133">
        <f t="shared" si="15"/>
        <v>0.96892160299100361</v>
      </c>
      <c r="M99" s="134">
        <f t="shared" si="15"/>
        <v>1.0170867668444012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1450</v>
      </c>
      <c r="H100" s="53">
        <v>1460</v>
      </c>
      <c r="I100" s="53">
        <v>1490</v>
      </c>
      <c r="J100" s="53">
        <v>1480</v>
      </c>
      <c r="K100" s="53">
        <v>1450</v>
      </c>
      <c r="L100" s="53">
        <v>1480</v>
      </c>
      <c r="M100" s="54">
        <v>1450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15335</v>
      </c>
      <c r="H101" s="22">
        <v>16500</v>
      </c>
      <c r="I101" s="22">
        <v>15498</v>
      </c>
      <c r="J101" s="22">
        <v>19351</v>
      </c>
      <c r="K101" s="22">
        <v>16126</v>
      </c>
      <c r="L101" s="22">
        <v>19958</v>
      </c>
      <c r="M101" s="23">
        <v>19378</v>
      </c>
    </row>
    <row r="102" spans="1:13" x14ac:dyDescent="0.15">
      <c r="A102" s="5"/>
      <c r="B102" s="24" t="s">
        <v>0</v>
      </c>
      <c r="C102" s="25">
        <v>44781</v>
      </c>
      <c r="D102" s="26"/>
      <c r="E102" s="27"/>
      <c r="F102" s="28" t="s">
        <v>2</v>
      </c>
      <c r="G102" s="29">
        <v>3.15</v>
      </c>
      <c r="H102" s="30">
        <v>2.9</v>
      </c>
      <c r="I102" s="30">
        <v>3.13</v>
      </c>
      <c r="J102" s="30">
        <v>2.81</v>
      </c>
      <c r="K102" s="30">
        <v>3.16</v>
      </c>
      <c r="L102" s="30">
        <v>2.78</v>
      </c>
      <c r="M102" s="31">
        <v>2.74</v>
      </c>
    </row>
    <row r="103" spans="1:13" x14ac:dyDescent="0.15">
      <c r="A103" s="5"/>
      <c r="B103" s="24" t="s">
        <v>1</v>
      </c>
      <c r="C103" s="32">
        <v>4460</v>
      </c>
      <c r="D103" s="26" t="s">
        <v>15</v>
      </c>
      <c r="E103" s="32">
        <v>4490</v>
      </c>
      <c r="F103" s="28" t="s">
        <v>3</v>
      </c>
      <c r="G103" s="29">
        <v>99</v>
      </c>
      <c r="H103" s="30">
        <v>100.2</v>
      </c>
      <c r="I103" s="30">
        <v>99.3</v>
      </c>
      <c r="J103" s="30">
        <v>99</v>
      </c>
      <c r="K103" s="30">
        <v>98.5</v>
      </c>
      <c r="L103" s="30">
        <v>98.9</v>
      </c>
      <c r="M103" s="31">
        <v>99.2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5829</v>
      </c>
      <c r="H104" s="98">
        <v>2174</v>
      </c>
      <c r="I104" s="98">
        <v>4947</v>
      </c>
      <c r="J104" s="98">
        <v>7155</v>
      </c>
      <c r="K104" s="98">
        <v>7770</v>
      </c>
      <c r="L104" s="98">
        <v>7804</v>
      </c>
      <c r="M104" s="100">
        <v>6059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2.7983576642335768</v>
      </c>
      <c r="H105" s="127">
        <f t="shared" ref="H105:M105" si="16">H101/H$4</f>
        <v>2.651880424300868</v>
      </c>
      <c r="I105" s="127">
        <f t="shared" si="16"/>
        <v>2.7194244604316546</v>
      </c>
      <c r="J105" s="127">
        <f t="shared" si="16"/>
        <v>2.4222055326073351</v>
      </c>
      <c r="K105" s="127">
        <f t="shared" si="16"/>
        <v>2.729519295870007</v>
      </c>
      <c r="L105" s="127">
        <f t="shared" si="16"/>
        <v>2.3318144643065777</v>
      </c>
      <c r="M105" s="128">
        <f t="shared" si="16"/>
        <v>2.348279205041202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4460</v>
      </c>
      <c r="H106" s="35">
        <v>4460</v>
      </c>
      <c r="I106" s="35">
        <v>4480</v>
      </c>
      <c r="J106" s="35">
        <v>4510</v>
      </c>
      <c r="K106" s="35">
        <v>4490</v>
      </c>
      <c r="L106" s="35">
        <v>4490</v>
      </c>
      <c r="M106" s="36">
        <v>4490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9383</v>
      </c>
      <c r="H107" s="43">
        <v>10887</v>
      </c>
      <c r="I107" s="43">
        <v>9360</v>
      </c>
      <c r="J107" s="43">
        <v>13657</v>
      </c>
      <c r="K107" s="43">
        <v>9809</v>
      </c>
      <c r="L107" s="43">
        <v>14003</v>
      </c>
      <c r="M107" s="44">
        <v>13942</v>
      </c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4.04</v>
      </c>
      <c r="H108" s="48">
        <v>3.87</v>
      </c>
      <c r="I108" s="48">
        <v>4.13</v>
      </c>
      <c r="J108" s="48">
        <v>3.81</v>
      </c>
      <c r="K108" s="48">
        <v>4.1399999999999997</v>
      </c>
      <c r="L108" s="48">
        <v>3.83</v>
      </c>
      <c r="M108" s="49">
        <v>3.76</v>
      </c>
    </row>
    <row r="109" spans="1:13" x14ac:dyDescent="0.15">
      <c r="A109" s="5"/>
      <c r="B109" s="45" t="s">
        <v>1</v>
      </c>
      <c r="C109" s="50">
        <v>6580</v>
      </c>
      <c r="D109" s="4" t="s">
        <v>15</v>
      </c>
      <c r="E109" s="50">
        <v>6640</v>
      </c>
      <c r="F109" s="46" t="s">
        <v>3</v>
      </c>
      <c r="G109" s="47">
        <v>98.6</v>
      </c>
      <c r="H109" s="48">
        <v>98.7</v>
      </c>
      <c r="I109" s="48">
        <v>98.1</v>
      </c>
      <c r="J109" s="48">
        <v>98.2</v>
      </c>
      <c r="K109" s="48">
        <v>97.6</v>
      </c>
      <c r="L109" s="48">
        <v>98</v>
      </c>
      <c r="M109" s="49">
        <v>98.5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4917</v>
      </c>
      <c r="H110" s="99">
        <v>5261</v>
      </c>
      <c r="I110" s="99">
        <v>5815</v>
      </c>
      <c r="J110" s="99">
        <v>7936</v>
      </c>
      <c r="K110" s="99">
        <v>6962</v>
      </c>
      <c r="L110" s="99">
        <v>8729</v>
      </c>
      <c r="M110" s="101">
        <v>7387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1.7122262773722627</v>
      </c>
      <c r="H111" s="133">
        <f t="shared" ref="H111:M111" si="17">H107/H$4</f>
        <v>1.7497589199614272</v>
      </c>
      <c r="I111" s="133">
        <f t="shared" si="17"/>
        <v>1.6423934023512896</v>
      </c>
      <c r="J111" s="133">
        <f t="shared" si="17"/>
        <v>1.7094755288521717</v>
      </c>
      <c r="K111" s="133">
        <f t="shared" si="17"/>
        <v>1.6602911306702777</v>
      </c>
      <c r="L111" s="133">
        <f t="shared" si="17"/>
        <v>1.6360556139735951</v>
      </c>
      <c r="M111" s="134">
        <f t="shared" si="17"/>
        <v>1.6895298109549199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6580</v>
      </c>
      <c r="H112" s="53">
        <v>6560</v>
      </c>
      <c r="I112" s="53">
        <v>6670</v>
      </c>
      <c r="J112" s="53">
        <v>6680</v>
      </c>
      <c r="K112" s="53">
        <v>6670</v>
      </c>
      <c r="L112" s="53">
        <v>6680</v>
      </c>
      <c r="M112" s="54">
        <v>6640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16504</v>
      </c>
      <c r="H113" s="22">
        <v>18077</v>
      </c>
      <c r="I113" s="22">
        <v>16488</v>
      </c>
      <c r="J113" s="22">
        <v>20386</v>
      </c>
      <c r="K113" s="22">
        <v>17158</v>
      </c>
      <c r="L113" s="22">
        <v>21214</v>
      </c>
      <c r="M113" s="23">
        <v>20767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3.02</v>
      </c>
      <c r="H114" s="30">
        <v>2.72</v>
      </c>
      <c r="I114" s="30">
        <v>3.09</v>
      </c>
      <c r="J114" s="30">
        <v>2.66</v>
      </c>
      <c r="K114" s="30">
        <v>3.03</v>
      </c>
      <c r="L114" s="30">
        <v>2.65</v>
      </c>
      <c r="M114" s="31">
        <v>2.64</v>
      </c>
    </row>
    <row r="115" spans="1:13" x14ac:dyDescent="0.15">
      <c r="A115" s="5"/>
      <c r="B115" s="24" t="s">
        <v>1</v>
      </c>
      <c r="C115" s="32">
        <v>7170</v>
      </c>
      <c r="D115" s="26" t="s">
        <v>15</v>
      </c>
      <c r="E115" s="32">
        <v>7210</v>
      </c>
      <c r="F115" s="28" t="s">
        <v>3</v>
      </c>
      <c r="G115" s="29">
        <v>99.1</v>
      </c>
      <c r="H115" s="30">
        <v>99.6</v>
      </c>
      <c r="I115" s="30">
        <v>98.8</v>
      </c>
      <c r="J115" s="30">
        <v>99</v>
      </c>
      <c r="K115" s="30">
        <v>99</v>
      </c>
      <c r="L115" s="30">
        <v>99</v>
      </c>
      <c r="M115" s="31">
        <v>99.1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5731</v>
      </c>
      <c r="H116" s="98">
        <v>4008</v>
      </c>
      <c r="I116" s="98">
        <v>6778</v>
      </c>
      <c r="J116" s="98">
        <v>7054</v>
      </c>
      <c r="K116" s="98">
        <v>6255</v>
      </c>
      <c r="L116" s="98">
        <v>7504</v>
      </c>
      <c r="M116" s="100">
        <v>7050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3.0116788321167882</v>
      </c>
      <c r="H117" s="127">
        <f t="shared" ref="H117:M117" si="18">H113/H$4</f>
        <v>2.9053359048537448</v>
      </c>
      <c r="I117" s="127">
        <f t="shared" si="18"/>
        <v>2.8931391472188102</v>
      </c>
      <c r="J117" s="127">
        <f t="shared" si="18"/>
        <v>2.5517586681687319</v>
      </c>
      <c r="K117" s="127">
        <f t="shared" si="18"/>
        <v>2.9041976980365605</v>
      </c>
      <c r="L117" s="127">
        <f t="shared" si="18"/>
        <v>2.4785605795069516</v>
      </c>
      <c r="M117" s="128">
        <f t="shared" si="18"/>
        <v>2.516602035870092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7170</v>
      </c>
      <c r="H118" s="35">
        <v>7150</v>
      </c>
      <c r="I118" s="35">
        <v>7210</v>
      </c>
      <c r="J118" s="35">
        <v>7250</v>
      </c>
      <c r="K118" s="35">
        <v>7220</v>
      </c>
      <c r="L118" s="35">
        <v>7250</v>
      </c>
      <c r="M118" s="36">
        <v>7210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8721</v>
      </c>
      <c r="H119" s="43">
        <v>9788</v>
      </c>
      <c r="I119" s="43">
        <v>9201</v>
      </c>
      <c r="J119" s="43">
        <v>11947</v>
      </c>
      <c r="K119" s="43">
        <v>9366</v>
      </c>
      <c r="L119" s="43">
        <v>13463</v>
      </c>
      <c r="M119" s="44">
        <v>12349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2.0099999999999998</v>
      </c>
      <c r="H120" s="48">
        <v>1.94</v>
      </c>
      <c r="I120" s="48">
        <v>2.0299999999999998</v>
      </c>
      <c r="J120" s="48">
        <v>1.88</v>
      </c>
      <c r="K120" s="48">
        <v>2.0299999999999998</v>
      </c>
      <c r="L120" s="48">
        <v>1.82</v>
      </c>
      <c r="M120" s="49">
        <v>1.88</v>
      </c>
    </row>
    <row r="121" spans="1:13" x14ac:dyDescent="0.15">
      <c r="A121" s="5"/>
      <c r="B121" s="45" t="s">
        <v>1</v>
      </c>
      <c r="C121" s="50">
        <v>43730</v>
      </c>
      <c r="D121" s="4" t="s">
        <v>15</v>
      </c>
      <c r="E121" s="50">
        <v>44050</v>
      </c>
      <c r="F121" s="46" t="s">
        <v>3</v>
      </c>
      <c r="G121" s="47">
        <v>99.4</v>
      </c>
      <c r="H121" s="48">
        <v>99.4</v>
      </c>
      <c r="I121" s="48">
        <v>99.2</v>
      </c>
      <c r="J121" s="48">
        <v>99.2</v>
      </c>
      <c r="K121" s="48">
        <v>99.2</v>
      </c>
      <c r="L121" s="48">
        <v>99.5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2229</v>
      </c>
      <c r="H122" s="99">
        <v>2383</v>
      </c>
      <c r="I122" s="99">
        <v>2710</v>
      </c>
      <c r="J122" s="99">
        <v>3316</v>
      </c>
      <c r="K122" s="99">
        <v>2733</v>
      </c>
      <c r="L122" s="99">
        <v>2869</v>
      </c>
      <c r="M122" s="101">
        <v>3890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1.5914233576642336</v>
      </c>
      <c r="H123" s="133">
        <f t="shared" ref="H123:M123" si="19">H119/H$4</f>
        <v>1.5731276117004178</v>
      </c>
      <c r="I123" s="133">
        <f t="shared" si="19"/>
        <v>1.6144937708369889</v>
      </c>
      <c r="J123" s="133">
        <f t="shared" si="19"/>
        <v>1.4954312179246463</v>
      </c>
      <c r="K123" s="133">
        <f t="shared" si="19"/>
        <v>1.5853080568720379</v>
      </c>
      <c r="L123" s="133">
        <f t="shared" si="19"/>
        <v>1.5729641313237528</v>
      </c>
      <c r="M123" s="134">
        <f t="shared" si="19"/>
        <v>1.4964857004362579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43730</v>
      </c>
      <c r="H124" s="53">
        <v>43750</v>
      </c>
      <c r="I124" s="53">
        <v>43930</v>
      </c>
      <c r="J124" s="53">
        <v>44260</v>
      </c>
      <c r="K124" s="53">
        <v>44170</v>
      </c>
      <c r="L124" s="53">
        <v>44240</v>
      </c>
      <c r="M124" s="54">
        <v>44050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12040</v>
      </c>
      <c r="H125" s="22">
        <v>13245</v>
      </c>
      <c r="I125" s="22">
        <v>12625</v>
      </c>
      <c r="J125" s="22">
        <v>15602</v>
      </c>
      <c r="K125" s="22">
        <v>12707</v>
      </c>
      <c r="L125" s="22">
        <v>17193</v>
      </c>
      <c r="M125" s="23">
        <v>15647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1.84</v>
      </c>
      <c r="H126" s="30">
        <v>1.77</v>
      </c>
      <c r="I126" s="30">
        <v>1.87</v>
      </c>
      <c r="J126" s="30">
        <v>1.73</v>
      </c>
      <c r="K126" s="30">
        <v>1.87</v>
      </c>
      <c r="L126" s="30">
        <v>1.65</v>
      </c>
      <c r="M126" s="31">
        <v>1.74</v>
      </c>
    </row>
    <row r="127" spans="1:13" x14ac:dyDescent="0.15">
      <c r="A127" s="5"/>
      <c r="B127" s="24" t="s">
        <v>1</v>
      </c>
      <c r="C127" s="32">
        <v>29710</v>
      </c>
      <c r="D127" s="26" t="s">
        <v>15</v>
      </c>
      <c r="E127" s="32">
        <v>29790</v>
      </c>
      <c r="F127" s="28" t="s">
        <v>3</v>
      </c>
      <c r="G127" s="29">
        <v>99.3</v>
      </c>
      <c r="H127" s="30">
        <v>99.5</v>
      </c>
      <c r="I127" s="30">
        <v>99.2</v>
      </c>
      <c r="J127" s="30">
        <v>99.1</v>
      </c>
      <c r="K127" s="30">
        <v>99.1</v>
      </c>
      <c r="L127" s="30">
        <v>99.6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3047</v>
      </c>
      <c r="H128" s="98">
        <v>2771</v>
      </c>
      <c r="I128" s="98">
        <v>3507</v>
      </c>
      <c r="J128" s="98">
        <v>4500</v>
      </c>
      <c r="K128" s="98">
        <v>3737</v>
      </c>
      <c r="L128" s="98">
        <v>3128</v>
      </c>
      <c r="M128" s="100">
        <v>4891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2.1970802919708028</v>
      </c>
      <c r="H129" s="127">
        <f t="shared" ref="H129:M129" si="20">H125/H$4</f>
        <v>2.1287367405978785</v>
      </c>
      <c r="I129" s="127">
        <f t="shared" si="20"/>
        <v>2.2153009299877171</v>
      </c>
      <c r="J129" s="127">
        <f t="shared" si="20"/>
        <v>1.9529352860182752</v>
      </c>
      <c r="K129" s="127">
        <f t="shared" si="20"/>
        <v>2.1508124576844958</v>
      </c>
      <c r="L129" s="127">
        <f t="shared" si="20"/>
        <v>2.0087627059235893</v>
      </c>
      <c r="M129" s="128">
        <f t="shared" si="20"/>
        <v>1.8961463887542414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29710</v>
      </c>
      <c r="H130" s="35">
        <v>29680</v>
      </c>
      <c r="I130" s="35">
        <v>29690</v>
      </c>
      <c r="J130" s="35">
        <v>29940</v>
      </c>
      <c r="K130" s="35">
        <v>29900</v>
      </c>
      <c r="L130" s="35">
        <v>29930</v>
      </c>
      <c r="M130" s="36">
        <v>29790</v>
      </c>
    </row>
    <row r="131" spans="1:13" x14ac:dyDescent="0.15">
      <c r="A131" s="5"/>
      <c r="B131" s="37" t="s">
        <v>40</v>
      </c>
      <c r="C131" s="38"/>
      <c r="D131" s="39"/>
      <c r="E131" s="40"/>
      <c r="F131" s="41" t="s">
        <v>10</v>
      </c>
      <c r="G131" s="42">
        <v>5783</v>
      </c>
      <c r="H131" s="43">
        <v>7812</v>
      </c>
      <c r="I131" s="43">
        <v>6025</v>
      </c>
      <c r="J131" s="43">
        <v>10066</v>
      </c>
      <c r="K131" s="43">
        <v>6203</v>
      </c>
      <c r="L131" s="43">
        <v>10262</v>
      </c>
      <c r="M131" s="44">
        <v>10283</v>
      </c>
    </row>
    <row r="132" spans="1:13" x14ac:dyDescent="0.15">
      <c r="A132" s="5"/>
      <c r="B132" s="45" t="s">
        <v>0</v>
      </c>
      <c r="C132" s="3">
        <v>44592</v>
      </c>
      <c r="F132" s="46" t="s">
        <v>2</v>
      </c>
      <c r="G132" s="47">
        <v>2.94</v>
      </c>
      <c r="H132" s="48">
        <v>2.59</v>
      </c>
      <c r="I132" s="48">
        <v>2.96</v>
      </c>
      <c r="J132" s="48">
        <v>2.62</v>
      </c>
      <c r="K132" s="48">
        <v>2.96</v>
      </c>
      <c r="L132" s="48">
        <v>2.65</v>
      </c>
      <c r="M132" s="49">
        <v>2.65</v>
      </c>
    </row>
    <row r="133" spans="1:13" x14ac:dyDescent="0.15">
      <c r="A133" s="5"/>
      <c r="B133" s="45" t="s">
        <v>1</v>
      </c>
      <c r="C133" s="50">
        <v>16830</v>
      </c>
      <c r="D133" s="4" t="s">
        <v>15</v>
      </c>
      <c r="E133" s="50">
        <v>16880</v>
      </c>
      <c r="F133" s="46" t="s">
        <v>3</v>
      </c>
      <c r="G133" s="47">
        <v>98.9</v>
      </c>
      <c r="H133" s="48">
        <v>99.9</v>
      </c>
      <c r="I133" s="48">
        <v>98.8</v>
      </c>
      <c r="J133" s="48">
        <v>99.1</v>
      </c>
      <c r="K133" s="48">
        <v>98.7</v>
      </c>
      <c r="L133" s="48">
        <v>98.9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2186</v>
      </c>
      <c r="H134" s="99">
        <v>1352</v>
      </c>
      <c r="I134" s="99">
        <v>2441</v>
      </c>
      <c r="J134" s="99">
        <v>3277</v>
      </c>
      <c r="K134" s="99">
        <v>2712</v>
      </c>
      <c r="L134" s="99">
        <v>3881</v>
      </c>
      <c r="M134" s="101">
        <v>4058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1.0552919708029198</v>
      </c>
      <c r="H135" s="133">
        <f t="shared" ref="H135:M135" si="21">H131/H$4</f>
        <v>1.2555448408871746</v>
      </c>
      <c r="I135" s="133">
        <f t="shared" si="21"/>
        <v>1.0572030180733463</v>
      </c>
      <c r="J135" s="133">
        <f t="shared" si="21"/>
        <v>1.2599824759043685</v>
      </c>
      <c r="K135" s="133">
        <f t="shared" si="21"/>
        <v>1.0499322951929586</v>
      </c>
      <c r="L135" s="133">
        <f t="shared" si="21"/>
        <v>1.1989718425049656</v>
      </c>
      <c r="M135" s="134">
        <f t="shared" si="21"/>
        <v>1.2461221522055259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16830</v>
      </c>
      <c r="H136" s="53">
        <v>16740</v>
      </c>
      <c r="I136" s="53">
        <v>16910</v>
      </c>
      <c r="J136" s="53">
        <v>17040</v>
      </c>
      <c r="K136" s="53">
        <v>16910</v>
      </c>
      <c r="L136" s="53">
        <v>16990</v>
      </c>
      <c r="M136" s="54">
        <v>16880</v>
      </c>
    </row>
    <row r="137" spans="1:13" x14ac:dyDescent="0.15">
      <c r="A137" s="5"/>
      <c r="B137" s="16" t="s">
        <v>39</v>
      </c>
      <c r="C137" s="17"/>
      <c r="D137" s="18"/>
      <c r="E137" s="19"/>
      <c r="F137" s="20" t="s">
        <v>10</v>
      </c>
      <c r="G137" s="21">
        <v>3403</v>
      </c>
      <c r="H137" s="22">
        <v>4931</v>
      </c>
      <c r="I137" s="22">
        <v>3777</v>
      </c>
      <c r="J137" s="22">
        <v>6779</v>
      </c>
      <c r="K137" s="22">
        <v>3679</v>
      </c>
      <c r="L137" s="22">
        <v>6819</v>
      </c>
      <c r="M137" s="23">
        <v>6846</v>
      </c>
    </row>
    <row r="138" spans="1:13" x14ac:dyDescent="0.15">
      <c r="A138" s="5"/>
      <c r="B138" s="24" t="s">
        <v>0</v>
      </c>
      <c r="C138" s="25">
        <v>43878</v>
      </c>
      <c r="D138" s="26"/>
      <c r="E138" s="27"/>
      <c r="F138" s="28" t="s">
        <v>2</v>
      </c>
      <c r="G138" s="29">
        <v>2.71</v>
      </c>
      <c r="H138" s="30">
        <v>2.39</v>
      </c>
      <c r="I138" s="30">
        <v>2.63</v>
      </c>
      <c r="J138" s="30">
        <v>2.35</v>
      </c>
      <c r="K138" s="30">
        <v>2.66</v>
      </c>
      <c r="L138" s="30">
        <v>2.4</v>
      </c>
      <c r="M138" s="31">
        <v>2.39</v>
      </c>
    </row>
    <row r="139" spans="1:13" x14ac:dyDescent="0.15">
      <c r="A139" s="5"/>
      <c r="B139" s="24" t="s">
        <v>1</v>
      </c>
      <c r="C139" s="32">
        <v>16730</v>
      </c>
      <c r="D139" s="26" t="s">
        <v>15</v>
      </c>
      <c r="E139" s="32">
        <v>16820</v>
      </c>
      <c r="F139" s="28" t="s">
        <v>3</v>
      </c>
      <c r="G139" s="29">
        <v>98.5</v>
      </c>
      <c r="H139" s="30">
        <v>99.6</v>
      </c>
      <c r="I139" s="30">
        <v>98.8</v>
      </c>
      <c r="J139" s="30">
        <v>99.1</v>
      </c>
      <c r="K139" s="30">
        <v>98.3</v>
      </c>
      <c r="L139" s="30">
        <v>98.8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1584</v>
      </c>
      <c r="H140" s="98">
        <v>1084</v>
      </c>
      <c r="I140" s="98">
        <v>1545</v>
      </c>
      <c r="J140" s="98">
        <v>2133</v>
      </c>
      <c r="K140" s="98">
        <v>1848</v>
      </c>
      <c r="L140" s="98">
        <v>2552</v>
      </c>
      <c r="M140" s="100">
        <v>2502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0.62098540145985404</v>
      </c>
      <c r="H141" s="127">
        <f t="shared" ref="H141:M141" si="22">H137/H$4</f>
        <v>0.79251044680167149</v>
      </c>
      <c r="I141" s="127">
        <f t="shared" si="22"/>
        <v>0.66274785050008778</v>
      </c>
      <c r="J141" s="127">
        <f t="shared" si="22"/>
        <v>0.84854174489923651</v>
      </c>
      <c r="K141" s="127">
        <f t="shared" si="22"/>
        <v>0.62271496276235616</v>
      </c>
      <c r="L141" s="127">
        <f t="shared" si="22"/>
        <v>0.79670522257273046</v>
      </c>
      <c r="M141" s="128">
        <f t="shared" si="22"/>
        <v>0.82961706253029566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16730</v>
      </c>
      <c r="H142" s="35">
        <v>16600</v>
      </c>
      <c r="I142" s="35">
        <v>16700</v>
      </c>
      <c r="J142" s="35">
        <v>16940</v>
      </c>
      <c r="K142" s="35">
        <v>16800</v>
      </c>
      <c r="L142" s="35">
        <v>16860</v>
      </c>
      <c r="M142" s="36">
        <v>16820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7003</v>
      </c>
      <c r="H143" s="43">
        <v>8443</v>
      </c>
      <c r="I143" s="43">
        <v>7333</v>
      </c>
      <c r="J143" s="43">
        <v>9862</v>
      </c>
      <c r="K143" s="43">
        <v>8298</v>
      </c>
      <c r="L143" s="43">
        <v>11918</v>
      </c>
      <c r="M143" s="44">
        <v>11562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1.71</v>
      </c>
      <c r="H144" s="48">
        <v>1.59</v>
      </c>
      <c r="I144" s="48">
        <v>1.7</v>
      </c>
      <c r="J144" s="48">
        <v>1.57</v>
      </c>
      <c r="K144" s="48">
        <v>1.64</v>
      </c>
      <c r="L144" s="48">
        <v>1.52</v>
      </c>
      <c r="M144" s="49">
        <v>1.55</v>
      </c>
    </row>
    <row r="145" spans="1:13" x14ac:dyDescent="0.15">
      <c r="A145" s="5"/>
      <c r="B145" s="45" t="s">
        <v>1</v>
      </c>
      <c r="C145" s="50">
        <v>15300</v>
      </c>
      <c r="D145" s="4" t="s">
        <v>15</v>
      </c>
      <c r="E145" s="50">
        <v>15260</v>
      </c>
      <c r="F145" s="46" t="s">
        <v>3</v>
      </c>
      <c r="G145" s="47">
        <v>99</v>
      </c>
      <c r="H145" s="48">
        <v>99.6</v>
      </c>
      <c r="I145" s="48">
        <v>99.2</v>
      </c>
      <c r="J145" s="48">
        <v>99.2</v>
      </c>
      <c r="K145" s="48">
        <v>99.5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2124</v>
      </c>
      <c r="H146" s="99">
        <v>1450</v>
      </c>
      <c r="I146" s="99">
        <v>1919</v>
      </c>
      <c r="J146" s="99">
        <v>2640</v>
      </c>
      <c r="K146" s="99">
        <v>1776</v>
      </c>
      <c r="L146" s="99">
        <v>2758</v>
      </c>
      <c r="M146" s="101">
        <v>3169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1.2779197080291971</v>
      </c>
      <c r="H147" s="133">
        <f t="shared" ref="H147:M147" si="23">H143/H$4</f>
        <v>1.3569591771134684</v>
      </c>
      <c r="I147" s="133">
        <f t="shared" si="23"/>
        <v>1.2867169678891033</v>
      </c>
      <c r="J147" s="133">
        <f t="shared" si="23"/>
        <v>1.2344473651270498</v>
      </c>
      <c r="K147" s="133">
        <f t="shared" si="23"/>
        <v>1.4045362220717672</v>
      </c>
      <c r="L147" s="133">
        <f t="shared" si="23"/>
        <v>1.3924523892978151</v>
      </c>
      <c r="M147" s="134">
        <f t="shared" si="23"/>
        <v>1.4011148812409113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15300</v>
      </c>
      <c r="H148" s="53">
        <v>15020</v>
      </c>
      <c r="I148" s="53">
        <v>15280</v>
      </c>
      <c r="J148" s="53">
        <v>15340</v>
      </c>
      <c r="K148" s="53">
        <v>15300</v>
      </c>
      <c r="L148" s="53">
        <v>15370</v>
      </c>
      <c r="M148" s="54">
        <v>15260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6055</v>
      </c>
      <c r="H149" s="22">
        <v>6646</v>
      </c>
      <c r="I149" s="22">
        <v>6061</v>
      </c>
      <c r="J149" s="22">
        <v>8792</v>
      </c>
      <c r="K149" s="22">
        <v>6393</v>
      </c>
      <c r="L149" s="22">
        <v>9352</v>
      </c>
      <c r="M149" s="23">
        <v>9627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3.74</v>
      </c>
      <c r="H150" s="30">
        <v>3.66</v>
      </c>
      <c r="I150" s="30">
        <v>3.82</v>
      </c>
      <c r="J150" s="30">
        <v>3.52</v>
      </c>
      <c r="K150" s="30">
        <v>3.77</v>
      </c>
      <c r="L150" s="30">
        <v>3.5</v>
      </c>
      <c r="M150" s="31">
        <v>3.51</v>
      </c>
    </row>
    <row r="151" spans="1:13" x14ac:dyDescent="0.15">
      <c r="A151" s="5"/>
      <c r="B151" s="24" t="s">
        <v>1</v>
      </c>
      <c r="C151" s="32">
        <v>12930</v>
      </c>
      <c r="D151" s="26" t="s">
        <v>15</v>
      </c>
      <c r="E151" s="32">
        <v>13040</v>
      </c>
      <c r="F151" s="28" t="s">
        <v>3</v>
      </c>
      <c r="G151" s="29">
        <v>98.6</v>
      </c>
      <c r="H151" s="30">
        <v>98.8</v>
      </c>
      <c r="I151" s="30">
        <v>98.9</v>
      </c>
      <c r="J151" s="30">
        <v>98.4</v>
      </c>
      <c r="K151" s="30">
        <v>98.6</v>
      </c>
      <c r="L151" s="30">
        <v>98.5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2890</v>
      </c>
      <c r="H152" s="98">
        <v>2875</v>
      </c>
      <c r="I152" s="98">
        <v>2583</v>
      </c>
      <c r="J152" s="98">
        <v>4479</v>
      </c>
      <c r="K152" s="98">
        <v>3039</v>
      </c>
      <c r="L152" s="98">
        <v>4531</v>
      </c>
      <c r="M152" s="100">
        <v>5266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1.1049270072992701</v>
      </c>
      <c r="H153" s="127">
        <f t="shared" ref="H153:M153" si="24">H149/H$4</f>
        <v>1.0681452909032465</v>
      </c>
      <c r="I153" s="127">
        <f t="shared" si="24"/>
        <v>1.0635199157746973</v>
      </c>
      <c r="J153" s="127">
        <f t="shared" si="24"/>
        <v>1.1005132056577795</v>
      </c>
      <c r="K153" s="127">
        <f t="shared" si="24"/>
        <v>1.0820920785375763</v>
      </c>
      <c r="L153" s="127">
        <f t="shared" si="24"/>
        <v>1.0926510106320833</v>
      </c>
      <c r="M153" s="128">
        <f t="shared" si="24"/>
        <v>1.1666262724188075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12930</v>
      </c>
      <c r="H154" s="35">
        <v>12820</v>
      </c>
      <c r="I154" s="35">
        <v>13050</v>
      </c>
      <c r="J154" s="35">
        <v>13200</v>
      </c>
      <c r="K154" s="35">
        <v>13060</v>
      </c>
      <c r="L154" s="35">
        <v>13150</v>
      </c>
      <c r="M154" s="36">
        <v>13040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603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44858</v>
      </c>
      <c r="H3" s="11">
        <v>44859</v>
      </c>
      <c r="I3" s="11">
        <v>44860</v>
      </c>
      <c r="J3" s="11">
        <v>44861</v>
      </c>
      <c r="K3" s="11">
        <v>44862</v>
      </c>
      <c r="L3" s="11">
        <v>44863</v>
      </c>
      <c r="M3" s="12">
        <v>44864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5335</v>
      </c>
      <c r="H4" s="14">
        <v>6014</v>
      </c>
      <c r="I4" s="14">
        <v>5772</v>
      </c>
      <c r="J4" s="14">
        <v>5548</v>
      </c>
      <c r="K4" s="14">
        <v>5871</v>
      </c>
      <c r="L4" s="14">
        <v>8319</v>
      </c>
      <c r="M4" s="15">
        <v>8259</v>
      </c>
    </row>
    <row r="5" spans="1:13" x14ac:dyDescent="0.15">
      <c r="A5" s="5"/>
      <c r="B5" s="56" t="s">
        <v>70</v>
      </c>
      <c r="C5" s="57"/>
      <c r="D5" s="58"/>
      <c r="E5" s="59"/>
      <c r="F5" s="60" t="s">
        <v>10</v>
      </c>
      <c r="G5" s="61"/>
      <c r="H5" s="62">
        <v>23001</v>
      </c>
      <c r="I5" s="62">
        <v>21744</v>
      </c>
      <c r="J5" s="62">
        <v>20434</v>
      </c>
      <c r="K5" s="62">
        <v>19916</v>
      </c>
      <c r="L5" s="62">
        <v>21754</v>
      </c>
      <c r="M5" s="63">
        <v>20730</v>
      </c>
    </row>
    <row r="6" spans="1:13" x14ac:dyDescent="0.15">
      <c r="A6" s="5"/>
      <c r="B6" s="64" t="s">
        <v>0</v>
      </c>
      <c r="C6" s="65" t="s">
        <v>90</v>
      </c>
      <c r="D6" s="66"/>
      <c r="E6" s="81" t="s">
        <v>49</v>
      </c>
      <c r="F6" s="67" t="s">
        <v>2</v>
      </c>
      <c r="G6" s="68"/>
      <c r="H6" s="69">
        <v>1.29</v>
      </c>
      <c r="I6" s="69">
        <v>1.49</v>
      </c>
      <c r="J6" s="69">
        <v>1.56</v>
      </c>
      <c r="K6" s="69">
        <v>1.64</v>
      </c>
      <c r="L6" s="69">
        <v>1.56</v>
      </c>
      <c r="M6" s="70">
        <v>1.66</v>
      </c>
    </row>
    <row r="7" spans="1:13" x14ac:dyDescent="0.15">
      <c r="A7" s="5"/>
      <c r="B7" s="64" t="s">
        <v>1</v>
      </c>
      <c r="C7" s="71">
        <v>520</v>
      </c>
      <c r="D7" s="66" t="s">
        <v>15</v>
      </c>
      <c r="E7" s="71">
        <v>760</v>
      </c>
      <c r="F7" s="67" t="s">
        <v>3</v>
      </c>
      <c r="G7" s="68"/>
      <c r="H7" s="69">
        <v>101.9</v>
      </c>
      <c r="I7" s="69">
        <v>100.8</v>
      </c>
      <c r="J7" s="69">
        <v>100.4</v>
      </c>
      <c r="K7" s="69">
        <v>100.3</v>
      </c>
      <c r="L7" s="69">
        <v>99.8</v>
      </c>
      <c r="M7" s="70">
        <v>99.3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-6527</v>
      </c>
      <c r="I8" s="104">
        <v>-1303</v>
      </c>
      <c r="J8" s="105">
        <v>402</v>
      </c>
      <c r="K8" s="104">
        <v>1201</v>
      </c>
      <c r="L8" s="104">
        <v>3142</v>
      </c>
      <c r="M8" s="107">
        <v>5297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3.8245759893581641</v>
      </c>
      <c r="I9" s="121">
        <f t="shared" si="0"/>
        <v>3.7671517671517671</v>
      </c>
      <c r="J9" s="121">
        <f t="shared" si="0"/>
        <v>3.6831290555155012</v>
      </c>
      <c r="K9" s="121">
        <f t="shared" si="0"/>
        <v>3.3922670754556292</v>
      </c>
      <c r="L9" s="121">
        <f t="shared" si="0"/>
        <v>2.6149777617502106</v>
      </c>
      <c r="M9" s="122">
        <f t="shared" si="0"/>
        <v>2.5099891027969488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520</v>
      </c>
      <c r="I10" s="74">
        <v>640</v>
      </c>
      <c r="J10" s="74">
        <v>730</v>
      </c>
      <c r="K10" s="74">
        <v>760</v>
      </c>
      <c r="L10" s="74">
        <v>760</v>
      </c>
      <c r="M10" s="106">
        <v>760</v>
      </c>
    </row>
    <row r="11" spans="1:13" x14ac:dyDescent="0.15">
      <c r="A11" s="5"/>
      <c r="B11" s="16" t="s">
        <v>68</v>
      </c>
      <c r="C11" s="17"/>
      <c r="D11" s="18"/>
      <c r="E11" s="19"/>
      <c r="F11" s="20" t="s">
        <v>10</v>
      </c>
      <c r="G11" s="21">
        <v>9828</v>
      </c>
      <c r="H11" s="22">
        <v>10280</v>
      </c>
      <c r="I11" s="22">
        <v>9588</v>
      </c>
      <c r="J11" s="22">
        <v>8874</v>
      </c>
      <c r="K11" s="22">
        <v>9169</v>
      </c>
      <c r="L11" s="22">
        <v>12267</v>
      </c>
      <c r="M11" s="23">
        <v>11656</v>
      </c>
    </row>
    <row r="12" spans="1:13" x14ac:dyDescent="0.15">
      <c r="A12" s="5"/>
      <c r="B12" s="24" t="s">
        <v>0</v>
      </c>
      <c r="C12" s="25">
        <v>44851</v>
      </c>
      <c r="D12" s="26"/>
      <c r="E12" s="27"/>
      <c r="F12" s="28" t="s">
        <v>2</v>
      </c>
      <c r="G12" s="29">
        <v>2.27</v>
      </c>
      <c r="H12" s="30">
        <v>2.31</v>
      </c>
      <c r="I12" s="30">
        <v>2.2599999999999998</v>
      </c>
      <c r="J12" s="30">
        <v>2.2400000000000002</v>
      </c>
      <c r="K12" s="30">
        <v>2.29</v>
      </c>
      <c r="L12" s="30">
        <v>2.08</v>
      </c>
      <c r="M12" s="31">
        <v>2.1</v>
      </c>
    </row>
    <row r="13" spans="1:13" x14ac:dyDescent="0.15">
      <c r="A13" s="5"/>
      <c r="B13" s="24" t="s">
        <v>1</v>
      </c>
      <c r="C13" s="32">
        <v>2200</v>
      </c>
      <c r="D13" s="26" t="s">
        <v>15</v>
      </c>
      <c r="E13" s="32">
        <v>2300</v>
      </c>
      <c r="F13" s="28" t="s">
        <v>3</v>
      </c>
      <c r="G13" s="29">
        <v>98.5</v>
      </c>
      <c r="H13" s="30">
        <v>98</v>
      </c>
      <c r="I13" s="30">
        <v>98.4</v>
      </c>
      <c r="J13" s="30">
        <v>98.5</v>
      </c>
      <c r="K13" s="30">
        <v>98.6</v>
      </c>
      <c r="L13" s="30">
        <v>98.5</v>
      </c>
      <c r="M13" s="31">
        <v>98.3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4093</v>
      </c>
      <c r="H14" s="98">
        <v>5187</v>
      </c>
      <c r="I14" s="98">
        <v>4083</v>
      </c>
      <c r="J14" s="98">
        <v>3658</v>
      </c>
      <c r="K14" s="98">
        <v>3468</v>
      </c>
      <c r="L14" s="98">
        <v>5102</v>
      </c>
      <c r="M14" s="100">
        <v>5196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1.842174320524836</v>
      </c>
      <c r="H15" s="115">
        <f t="shared" ref="H15:M15" si="1">H11/H$4</f>
        <v>1.7093448619886931</v>
      </c>
      <c r="I15" s="115">
        <f t="shared" si="1"/>
        <v>1.661122661122661</v>
      </c>
      <c r="J15" s="115">
        <f t="shared" si="1"/>
        <v>1.5994953136265322</v>
      </c>
      <c r="K15" s="115">
        <f t="shared" si="1"/>
        <v>1.5617441662408449</v>
      </c>
      <c r="L15" s="115">
        <f t="shared" si="1"/>
        <v>1.4745762711864407</v>
      </c>
      <c r="M15" s="116">
        <f t="shared" si="1"/>
        <v>1.4113088751664851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2200</v>
      </c>
      <c r="H16" s="35">
        <v>2240</v>
      </c>
      <c r="I16" s="35">
        <v>2270</v>
      </c>
      <c r="J16" s="35">
        <v>2270</v>
      </c>
      <c r="K16" s="35">
        <v>2260</v>
      </c>
      <c r="L16" s="35">
        <v>2300</v>
      </c>
      <c r="M16" s="36">
        <v>2300</v>
      </c>
    </row>
    <row r="17" spans="1:13" x14ac:dyDescent="0.15">
      <c r="A17" s="5"/>
      <c r="B17" s="37" t="s">
        <v>69</v>
      </c>
      <c r="C17" s="38"/>
      <c r="D17" s="39"/>
      <c r="E17" s="40"/>
      <c r="F17" s="41" t="s">
        <v>10</v>
      </c>
      <c r="G17" s="42">
        <v>11095</v>
      </c>
      <c r="H17" s="43">
        <v>11936</v>
      </c>
      <c r="I17" s="43">
        <v>10957</v>
      </c>
      <c r="J17" s="43">
        <v>9791</v>
      </c>
      <c r="K17" s="43">
        <v>9828</v>
      </c>
      <c r="L17" s="43">
        <v>13400</v>
      </c>
      <c r="M17" s="44">
        <v>12482</v>
      </c>
    </row>
    <row r="18" spans="1:13" x14ac:dyDescent="0.15">
      <c r="A18" s="5"/>
      <c r="B18" s="45" t="s">
        <v>0</v>
      </c>
      <c r="C18" s="3">
        <v>44851</v>
      </c>
      <c r="F18" s="46" t="s">
        <v>2</v>
      </c>
      <c r="G18" s="47">
        <v>2.57</v>
      </c>
      <c r="H18" s="48">
        <v>2.52</v>
      </c>
      <c r="I18" s="48">
        <v>2.62</v>
      </c>
      <c r="J18" s="48">
        <v>2.63</v>
      </c>
      <c r="K18" s="48">
        <v>2.63</v>
      </c>
      <c r="L18" s="48">
        <v>2.4</v>
      </c>
      <c r="M18" s="49">
        <v>2.42</v>
      </c>
    </row>
    <row r="19" spans="1:13" x14ac:dyDescent="0.15">
      <c r="A19" s="5"/>
      <c r="B19" s="45" t="s">
        <v>1</v>
      </c>
      <c r="C19" s="50">
        <v>1950</v>
      </c>
      <c r="D19" s="4" t="s">
        <v>15</v>
      </c>
      <c r="E19" s="50">
        <v>2110</v>
      </c>
      <c r="F19" s="46" t="s">
        <v>3</v>
      </c>
      <c r="G19" s="47">
        <v>98.8</v>
      </c>
      <c r="H19" s="48">
        <v>98.9</v>
      </c>
      <c r="I19" s="48">
        <v>98.5</v>
      </c>
      <c r="J19" s="48">
        <v>98.8</v>
      </c>
      <c r="K19" s="48">
        <v>98.6</v>
      </c>
      <c r="L19" s="48">
        <v>98.7</v>
      </c>
      <c r="M19" s="49">
        <v>98.6</v>
      </c>
    </row>
    <row r="20" spans="1:13" x14ac:dyDescent="0.15">
      <c r="A20" s="5"/>
      <c r="B20" s="45"/>
      <c r="C20" s="50"/>
      <c r="E20" s="50"/>
      <c r="F20" s="55" t="s">
        <v>57</v>
      </c>
      <c r="G20" s="97">
        <v>4344</v>
      </c>
      <c r="H20" s="99">
        <v>4458</v>
      </c>
      <c r="I20" s="99">
        <v>5010</v>
      </c>
      <c r="J20" s="99">
        <v>3798</v>
      </c>
      <c r="K20" s="99">
        <v>4287</v>
      </c>
      <c r="L20" s="99">
        <v>5497</v>
      </c>
      <c r="M20" s="101">
        <v>5371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2.0796626054358014</v>
      </c>
      <c r="H21" s="133">
        <f t="shared" ref="H21:M21" si="2">H17/H$4</f>
        <v>1.9847023611572996</v>
      </c>
      <c r="I21" s="133">
        <f t="shared" si="2"/>
        <v>1.8983021483021483</v>
      </c>
      <c r="J21" s="133">
        <f t="shared" si="2"/>
        <v>1.7647801009372748</v>
      </c>
      <c r="K21" s="133">
        <f t="shared" si="2"/>
        <v>1.6739908022483394</v>
      </c>
      <c r="L21" s="133">
        <f t="shared" si="2"/>
        <v>1.610770525303522</v>
      </c>
      <c r="M21" s="134">
        <f t="shared" si="2"/>
        <v>1.5113209831698753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1950</v>
      </c>
      <c r="H22" s="53">
        <v>2020</v>
      </c>
      <c r="I22" s="53">
        <v>2040</v>
      </c>
      <c r="J22" s="53">
        <v>2050</v>
      </c>
      <c r="K22" s="53">
        <v>2070</v>
      </c>
      <c r="L22" s="53">
        <v>2100</v>
      </c>
      <c r="M22" s="54">
        <v>2110</v>
      </c>
    </row>
    <row r="23" spans="1:13" x14ac:dyDescent="0.15">
      <c r="A23" s="5"/>
      <c r="B23" s="16" t="s">
        <v>63</v>
      </c>
      <c r="C23" s="17"/>
      <c r="D23" s="18"/>
      <c r="E23" s="19"/>
      <c r="F23" s="20" t="s">
        <v>10</v>
      </c>
      <c r="G23" s="21">
        <v>13689</v>
      </c>
      <c r="H23" s="22">
        <v>14906</v>
      </c>
      <c r="I23" s="22">
        <v>14602</v>
      </c>
      <c r="J23" s="22">
        <v>13637</v>
      </c>
      <c r="K23" s="22">
        <v>14072</v>
      </c>
      <c r="L23" s="22">
        <v>18628</v>
      </c>
      <c r="M23" s="23">
        <v>17851</v>
      </c>
    </row>
    <row r="24" spans="1:13" x14ac:dyDescent="0.15">
      <c r="A24" s="5"/>
      <c r="B24" s="24" t="s">
        <v>0</v>
      </c>
      <c r="C24" s="25">
        <v>44837</v>
      </c>
      <c r="D24" s="26"/>
      <c r="E24" s="27"/>
      <c r="F24" s="28" t="s">
        <v>2</v>
      </c>
      <c r="G24" s="29">
        <v>2.88</v>
      </c>
      <c r="H24" s="30">
        <v>2.82</v>
      </c>
      <c r="I24" s="30">
        <v>2.8</v>
      </c>
      <c r="J24" s="30">
        <v>2.82</v>
      </c>
      <c r="K24" s="30">
        <v>2.83</v>
      </c>
      <c r="L24" s="30">
        <v>2.57</v>
      </c>
      <c r="M24" s="31">
        <v>2.63</v>
      </c>
    </row>
    <row r="25" spans="1:13" x14ac:dyDescent="0.15">
      <c r="A25" s="5"/>
      <c r="B25" s="24" t="s">
        <v>1</v>
      </c>
      <c r="C25" s="32">
        <v>6540</v>
      </c>
      <c r="D25" s="26" t="s">
        <v>15</v>
      </c>
      <c r="E25" s="32">
        <v>6740</v>
      </c>
      <c r="F25" s="28" t="s">
        <v>3</v>
      </c>
      <c r="G25" s="29">
        <v>99.2</v>
      </c>
      <c r="H25" s="30">
        <v>99.1</v>
      </c>
      <c r="I25" s="30">
        <v>99.4</v>
      </c>
      <c r="J25" s="30">
        <v>99.1</v>
      </c>
      <c r="K25" s="30">
        <v>99</v>
      </c>
      <c r="L25" s="30">
        <v>99.3</v>
      </c>
      <c r="M25" s="31">
        <v>98.8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4387</v>
      </c>
      <c r="H26" s="98">
        <v>5201</v>
      </c>
      <c r="I26" s="98">
        <v>4189</v>
      </c>
      <c r="J26" s="98">
        <v>4560</v>
      </c>
      <c r="K26" s="98">
        <v>5008</v>
      </c>
      <c r="L26" s="98">
        <v>5474</v>
      </c>
      <c r="M26" s="100">
        <v>6853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2.5658856607310216</v>
      </c>
      <c r="H27" s="127">
        <f t="shared" ref="H27:M27" si="3">H23/H$4</f>
        <v>2.4785500498836051</v>
      </c>
      <c r="I27" s="127">
        <f t="shared" si="3"/>
        <v>2.5297990297990296</v>
      </c>
      <c r="J27" s="127">
        <f t="shared" si="3"/>
        <v>2.4580028839221342</v>
      </c>
      <c r="K27" s="127">
        <f t="shared" si="3"/>
        <v>2.396865951285982</v>
      </c>
      <c r="L27" s="127">
        <f t="shared" si="3"/>
        <v>2.2392114436831352</v>
      </c>
      <c r="M27" s="128">
        <f t="shared" si="3"/>
        <v>2.1613996851919119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6540</v>
      </c>
      <c r="H28" s="35">
        <v>6560</v>
      </c>
      <c r="I28" s="35">
        <v>6670</v>
      </c>
      <c r="J28" s="35">
        <v>6610</v>
      </c>
      <c r="K28" s="35">
        <v>6700</v>
      </c>
      <c r="L28" s="35">
        <v>6700</v>
      </c>
      <c r="M28" s="36">
        <v>6740</v>
      </c>
    </row>
    <row r="29" spans="1:13" x14ac:dyDescent="0.15">
      <c r="A29" s="5"/>
      <c r="B29" s="37" t="s">
        <v>64</v>
      </c>
      <c r="C29" s="38"/>
      <c r="D29" s="39"/>
      <c r="E29" s="40"/>
      <c r="F29" s="41" t="s">
        <v>10</v>
      </c>
      <c r="G29" s="42">
        <v>5077</v>
      </c>
      <c r="H29" s="43">
        <v>5475</v>
      </c>
      <c r="I29" s="43">
        <v>5536</v>
      </c>
      <c r="J29" s="43">
        <v>5055</v>
      </c>
      <c r="K29" s="43">
        <v>5119</v>
      </c>
      <c r="L29" s="43">
        <v>7679</v>
      </c>
      <c r="M29" s="44">
        <v>8051</v>
      </c>
    </row>
    <row r="30" spans="1:13" x14ac:dyDescent="0.15">
      <c r="A30" s="5"/>
      <c r="B30" s="45" t="s">
        <v>0</v>
      </c>
      <c r="C30" s="3">
        <v>44837</v>
      </c>
      <c r="F30" s="46" t="s">
        <v>2</v>
      </c>
      <c r="G30" s="47">
        <v>3.49</v>
      </c>
      <c r="H30" s="48">
        <v>3.51</v>
      </c>
      <c r="I30" s="48">
        <v>3.48</v>
      </c>
      <c r="J30" s="48">
        <v>3.54</v>
      </c>
      <c r="K30" s="48">
        <v>3.56</v>
      </c>
      <c r="L30" s="48">
        <v>3.36</v>
      </c>
      <c r="M30" s="49">
        <v>3.3</v>
      </c>
    </row>
    <row r="31" spans="1:13" x14ac:dyDescent="0.15">
      <c r="A31" s="5"/>
      <c r="B31" s="45" t="s">
        <v>1</v>
      </c>
      <c r="C31" s="50">
        <v>4920</v>
      </c>
      <c r="D31" s="4" t="s">
        <v>15</v>
      </c>
      <c r="E31" s="50">
        <v>5210</v>
      </c>
      <c r="F31" s="46" t="s">
        <v>3</v>
      </c>
      <c r="G31" s="47">
        <v>98.8</v>
      </c>
      <c r="H31" s="48">
        <v>98.3</v>
      </c>
      <c r="I31" s="48">
        <v>98.6</v>
      </c>
      <c r="J31" s="48">
        <v>98.4</v>
      </c>
      <c r="K31" s="48">
        <v>98.1</v>
      </c>
      <c r="L31" s="48">
        <v>97.9</v>
      </c>
      <c r="M31" s="49">
        <v>98.4</v>
      </c>
    </row>
    <row r="32" spans="1:13" x14ac:dyDescent="0.15">
      <c r="A32" s="5"/>
      <c r="B32" s="45"/>
      <c r="C32" s="50"/>
      <c r="E32" s="50"/>
      <c r="F32" s="55" t="s">
        <v>57</v>
      </c>
      <c r="G32" s="97">
        <v>2137</v>
      </c>
      <c r="H32" s="99">
        <v>2766</v>
      </c>
      <c r="I32" s="99">
        <v>2537</v>
      </c>
      <c r="J32" s="99">
        <v>2511</v>
      </c>
      <c r="K32" s="99">
        <v>2893</v>
      </c>
      <c r="L32" s="99">
        <v>4516</v>
      </c>
      <c r="M32" s="101">
        <v>4025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0.95164011246485469</v>
      </c>
      <c r="H33" s="133">
        <f t="shared" ref="H33:M33" si="4">H29/H$4</f>
        <v>0.91037578982374456</v>
      </c>
      <c r="I33" s="133">
        <f t="shared" si="4"/>
        <v>0.95911295911295913</v>
      </c>
      <c r="J33" s="133">
        <f t="shared" si="4"/>
        <v>0.91113914924297046</v>
      </c>
      <c r="K33" s="133">
        <f t="shared" si="4"/>
        <v>0.87191279168795777</v>
      </c>
      <c r="L33" s="133">
        <f t="shared" si="4"/>
        <v>0.92306767640341392</v>
      </c>
      <c r="M33" s="134">
        <f t="shared" si="4"/>
        <v>0.9748153529482988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4920</v>
      </c>
      <c r="H34" s="53">
        <v>5050</v>
      </c>
      <c r="I34" s="53">
        <v>5160</v>
      </c>
      <c r="J34" s="53">
        <v>5140</v>
      </c>
      <c r="K34" s="53">
        <v>5150</v>
      </c>
      <c r="L34" s="53">
        <v>5170</v>
      </c>
      <c r="M34" s="54">
        <v>5210</v>
      </c>
    </row>
    <row r="35" spans="1:13" x14ac:dyDescent="0.15">
      <c r="A35" s="5"/>
      <c r="B35" s="16" t="s">
        <v>65</v>
      </c>
      <c r="C35" s="17"/>
      <c r="D35" s="18"/>
      <c r="E35" s="19"/>
      <c r="F35" s="20" t="s">
        <v>10</v>
      </c>
      <c r="G35" s="21">
        <v>9605</v>
      </c>
      <c r="H35" s="22">
        <v>10221</v>
      </c>
      <c r="I35" s="22">
        <v>9676</v>
      </c>
      <c r="J35" s="22">
        <v>9265</v>
      </c>
      <c r="K35" s="22">
        <v>9697</v>
      </c>
      <c r="L35" s="22">
        <v>13247</v>
      </c>
      <c r="M35" s="23">
        <v>12623</v>
      </c>
    </row>
    <row r="36" spans="1:13" x14ac:dyDescent="0.15">
      <c r="A36" s="5"/>
      <c r="B36" s="24" t="s">
        <v>0</v>
      </c>
      <c r="C36" s="25">
        <v>44837</v>
      </c>
      <c r="D36" s="26"/>
      <c r="E36" s="27"/>
      <c r="F36" s="28" t="s">
        <v>2</v>
      </c>
      <c r="G36" s="29">
        <v>2.4</v>
      </c>
      <c r="H36" s="30">
        <v>2.4500000000000002</v>
      </c>
      <c r="I36" s="30">
        <v>2.44</v>
      </c>
      <c r="J36" s="30">
        <v>2.4300000000000002</v>
      </c>
      <c r="K36" s="30">
        <v>2.44</v>
      </c>
      <c r="L36" s="30">
        <v>2.2000000000000002</v>
      </c>
      <c r="M36" s="31">
        <v>2.19</v>
      </c>
    </row>
    <row r="37" spans="1:13" x14ac:dyDescent="0.15">
      <c r="A37" s="5"/>
      <c r="B37" s="24" t="s">
        <v>1</v>
      </c>
      <c r="C37" s="32">
        <v>3880</v>
      </c>
      <c r="D37" s="26" t="s">
        <v>15</v>
      </c>
      <c r="E37" s="32">
        <v>3980</v>
      </c>
      <c r="F37" s="28" t="s">
        <v>3</v>
      </c>
      <c r="G37" s="29">
        <v>99.2</v>
      </c>
      <c r="H37" s="30">
        <v>99</v>
      </c>
      <c r="I37" s="30">
        <v>99.1</v>
      </c>
      <c r="J37" s="30">
        <v>99.1</v>
      </c>
      <c r="K37" s="30">
        <v>99</v>
      </c>
      <c r="L37" s="30">
        <v>98.9</v>
      </c>
      <c r="M37" s="31">
        <v>99.2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2865</v>
      </c>
      <c r="H38" s="98">
        <v>3335</v>
      </c>
      <c r="I38" s="98">
        <v>3108</v>
      </c>
      <c r="J38" s="98">
        <v>2824</v>
      </c>
      <c r="K38" s="98">
        <v>3223</v>
      </c>
      <c r="L38" s="98">
        <v>4472</v>
      </c>
      <c r="M38" s="100">
        <v>3632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1.8003748828491097</v>
      </c>
      <c r="H39" s="127">
        <f t="shared" ref="H39:M39" si="5">H35/H$4</f>
        <v>1.699534419687396</v>
      </c>
      <c r="I39" s="127">
        <f t="shared" si="5"/>
        <v>1.6763686763686763</v>
      </c>
      <c r="J39" s="127">
        <f t="shared" si="5"/>
        <v>1.6699711607786589</v>
      </c>
      <c r="K39" s="127">
        <f t="shared" si="5"/>
        <v>1.6516777380344063</v>
      </c>
      <c r="L39" s="127">
        <f t="shared" si="5"/>
        <v>1.5923788916937132</v>
      </c>
      <c r="M39" s="128">
        <f t="shared" si="5"/>
        <v>1.5283932679501151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3880</v>
      </c>
      <c r="H40" s="35">
        <v>3900</v>
      </c>
      <c r="I40" s="35">
        <v>3930</v>
      </c>
      <c r="J40" s="35">
        <v>3920</v>
      </c>
      <c r="K40" s="35">
        <v>3970</v>
      </c>
      <c r="L40" s="35">
        <v>3960</v>
      </c>
      <c r="M40" s="36">
        <v>3980</v>
      </c>
    </row>
    <row r="41" spans="1:13" x14ac:dyDescent="0.15">
      <c r="A41" s="5"/>
      <c r="B41" s="37" t="s">
        <v>66</v>
      </c>
      <c r="C41" s="38"/>
      <c r="D41" s="39"/>
      <c r="E41" s="40"/>
      <c r="F41" s="41" t="s">
        <v>10</v>
      </c>
      <c r="G41" s="42">
        <v>6102</v>
      </c>
      <c r="H41" s="43">
        <v>6361</v>
      </c>
      <c r="I41" s="43">
        <v>6340</v>
      </c>
      <c r="J41" s="43">
        <v>5790</v>
      </c>
      <c r="K41" s="43">
        <v>6100</v>
      </c>
      <c r="L41" s="43">
        <v>9420</v>
      </c>
      <c r="M41" s="44">
        <v>8936</v>
      </c>
    </row>
    <row r="42" spans="1:13" x14ac:dyDescent="0.15">
      <c r="A42" s="5"/>
      <c r="B42" s="45" t="s">
        <v>0</v>
      </c>
      <c r="C42" s="3">
        <v>44837</v>
      </c>
      <c r="F42" s="46" t="s">
        <v>2</v>
      </c>
      <c r="G42" s="47">
        <v>3.46</v>
      </c>
      <c r="H42" s="48">
        <v>3.41</v>
      </c>
      <c r="I42" s="48">
        <v>3.42</v>
      </c>
      <c r="J42" s="48">
        <v>3.45</v>
      </c>
      <c r="K42" s="48">
        <v>3.4</v>
      </c>
      <c r="L42" s="48">
        <v>3.15</v>
      </c>
      <c r="M42" s="49">
        <v>3.16</v>
      </c>
    </row>
    <row r="43" spans="1:13" x14ac:dyDescent="0.15">
      <c r="A43" s="5"/>
      <c r="B43" s="45" t="s">
        <v>1</v>
      </c>
      <c r="C43" s="50">
        <v>3640</v>
      </c>
      <c r="D43" s="4" t="s">
        <v>15</v>
      </c>
      <c r="E43" s="50">
        <v>3760</v>
      </c>
      <c r="F43" s="46" t="s">
        <v>3</v>
      </c>
      <c r="G43" s="47">
        <v>98</v>
      </c>
      <c r="H43" s="48">
        <v>98</v>
      </c>
      <c r="I43" s="48">
        <v>98</v>
      </c>
      <c r="J43" s="48">
        <v>97.6</v>
      </c>
      <c r="K43" s="48">
        <v>98.2</v>
      </c>
      <c r="L43" s="48">
        <v>98.2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57</v>
      </c>
      <c r="G44" s="97">
        <v>3670</v>
      </c>
      <c r="H44" s="99">
        <v>3711</v>
      </c>
      <c r="I44" s="99">
        <v>3815</v>
      </c>
      <c r="J44" s="99">
        <v>3840</v>
      </c>
      <c r="K44" s="99">
        <v>3390</v>
      </c>
      <c r="L44" s="99">
        <v>5145</v>
      </c>
      <c r="M44" s="101">
        <v>5531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1.1437675726335521</v>
      </c>
      <c r="H45" s="133">
        <f t="shared" ref="H45:M45" si="6">H41/H$4</f>
        <v>1.0576987030262721</v>
      </c>
      <c r="I45" s="133">
        <f t="shared" si="6"/>
        <v>1.0984060984060984</v>
      </c>
      <c r="J45" s="133">
        <f t="shared" si="6"/>
        <v>1.0436193222782986</v>
      </c>
      <c r="K45" s="133">
        <f t="shared" si="6"/>
        <v>1.0390052801907681</v>
      </c>
      <c r="L45" s="133">
        <f t="shared" si="6"/>
        <v>1.1323476379372521</v>
      </c>
      <c r="M45" s="134">
        <f t="shared" si="6"/>
        <v>1.0819711829519312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3640</v>
      </c>
      <c r="H46" s="53">
        <v>3670</v>
      </c>
      <c r="I46" s="53">
        <v>3730</v>
      </c>
      <c r="J46" s="53">
        <v>3640</v>
      </c>
      <c r="K46" s="53">
        <v>3730</v>
      </c>
      <c r="L46" s="53">
        <v>3760</v>
      </c>
      <c r="M46" s="54">
        <v>3760</v>
      </c>
    </row>
    <row r="47" spans="1:13" x14ac:dyDescent="0.15">
      <c r="A47" s="5"/>
      <c r="B47" s="16" t="s">
        <v>67</v>
      </c>
      <c r="C47" s="17"/>
      <c r="D47" s="18"/>
      <c r="E47" s="19"/>
      <c r="F47" s="20" t="s">
        <v>10</v>
      </c>
      <c r="G47" s="21">
        <v>897</v>
      </c>
      <c r="H47" s="22">
        <v>1325</v>
      </c>
      <c r="I47" s="22">
        <v>2570</v>
      </c>
      <c r="J47" s="22">
        <v>1629</v>
      </c>
      <c r="K47" s="22">
        <v>1603</v>
      </c>
      <c r="L47" s="22">
        <v>2357</v>
      </c>
      <c r="M47" s="23">
        <v>2960</v>
      </c>
    </row>
    <row r="48" spans="1:13" x14ac:dyDescent="0.15">
      <c r="A48" s="5"/>
      <c r="B48" s="24" t="s">
        <v>0</v>
      </c>
      <c r="C48" s="25">
        <v>44837</v>
      </c>
      <c r="D48" s="26"/>
      <c r="E48" s="27"/>
      <c r="F48" s="28" t="s">
        <v>2</v>
      </c>
      <c r="G48" s="29">
        <v>3.43</v>
      </c>
      <c r="H48" s="30">
        <v>2.91</v>
      </c>
      <c r="I48" s="30">
        <v>1.74</v>
      </c>
      <c r="J48" s="30">
        <v>2.78</v>
      </c>
      <c r="K48" s="30">
        <v>2.4300000000000002</v>
      </c>
      <c r="L48" s="30">
        <v>2.62</v>
      </c>
      <c r="M48" s="31">
        <v>2.42</v>
      </c>
    </row>
    <row r="49" spans="1:13" x14ac:dyDescent="0.15">
      <c r="A49" s="5"/>
      <c r="B49" s="24" t="s">
        <v>1</v>
      </c>
      <c r="C49" s="32">
        <v>240</v>
      </c>
      <c r="D49" s="26" t="s">
        <v>15</v>
      </c>
      <c r="E49" s="32">
        <v>260</v>
      </c>
      <c r="F49" s="28" t="s">
        <v>3</v>
      </c>
      <c r="G49" s="29">
        <v>91.5</v>
      </c>
      <c r="H49" s="30">
        <v>96.3</v>
      </c>
      <c r="I49" s="30">
        <v>103.2</v>
      </c>
      <c r="J49" s="30">
        <v>95.4</v>
      </c>
      <c r="K49" s="30">
        <v>99.1</v>
      </c>
      <c r="L49" s="30">
        <v>97.8</v>
      </c>
      <c r="M49" s="31">
        <v>97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1700</v>
      </c>
      <c r="H50" s="98">
        <v>1232</v>
      </c>
      <c r="I50" s="98">
        <v>-1243</v>
      </c>
      <c r="J50" s="98">
        <v>1732</v>
      </c>
      <c r="K50" s="84">
        <v>568</v>
      </c>
      <c r="L50" s="98">
        <v>1440</v>
      </c>
      <c r="M50" s="100">
        <v>2268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0.16813495782567947</v>
      </c>
      <c r="H51" s="127">
        <f t="shared" ref="H51:M51" si="7">H47/H$4</f>
        <v>0.22031925507149983</v>
      </c>
      <c r="I51" s="127">
        <f t="shared" si="7"/>
        <v>0.44525294525294523</v>
      </c>
      <c r="J51" s="127">
        <f t="shared" si="7"/>
        <v>0.29361932227829851</v>
      </c>
      <c r="K51" s="127">
        <f t="shared" si="7"/>
        <v>0.2730369613353773</v>
      </c>
      <c r="L51" s="127">
        <f t="shared" si="7"/>
        <v>0.28332732299555236</v>
      </c>
      <c r="M51" s="128">
        <f t="shared" si="7"/>
        <v>0.35839690035113209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240</v>
      </c>
      <c r="H52" s="35">
        <v>230</v>
      </c>
      <c r="I52" s="35">
        <v>250</v>
      </c>
      <c r="J52" s="35">
        <v>260</v>
      </c>
      <c r="K52" s="35">
        <v>250</v>
      </c>
      <c r="L52" s="35">
        <v>260</v>
      </c>
      <c r="M52" s="36">
        <v>260</v>
      </c>
    </row>
    <row r="53" spans="1:13" x14ac:dyDescent="0.15">
      <c r="A53" s="5"/>
      <c r="B53" s="37" t="s">
        <v>62</v>
      </c>
      <c r="C53" s="38"/>
      <c r="D53" s="39"/>
      <c r="E53" s="40"/>
      <c r="F53" s="41" t="s">
        <v>10</v>
      </c>
      <c r="G53" s="42">
        <v>2954</v>
      </c>
      <c r="H53" s="43">
        <v>3474</v>
      </c>
      <c r="I53" s="43">
        <v>3149</v>
      </c>
      <c r="J53" s="43">
        <v>2903</v>
      </c>
      <c r="K53" s="43">
        <v>3089</v>
      </c>
      <c r="L53" s="43">
        <v>5239</v>
      </c>
      <c r="M53" s="44">
        <v>4996</v>
      </c>
    </row>
    <row r="54" spans="1:13" x14ac:dyDescent="0.15">
      <c r="A54" s="5"/>
      <c r="B54" s="45" t="s">
        <v>0</v>
      </c>
      <c r="C54" s="3">
        <v>44823</v>
      </c>
      <c r="F54" s="46" t="s">
        <v>2</v>
      </c>
      <c r="G54" s="47">
        <v>4.58</v>
      </c>
      <c r="H54" s="48">
        <v>4.4800000000000004</v>
      </c>
      <c r="I54" s="48">
        <v>4.58</v>
      </c>
      <c r="J54" s="48">
        <v>4.55</v>
      </c>
      <c r="K54" s="48">
        <v>4.5199999999999996</v>
      </c>
      <c r="L54" s="48">
        <v>4.3499999999999996</v>
      </c>
      <c r="M54" s="49">
        <v>4.34</v>
      </c>
    </row>
    <row r="55" spans="1:13" x14ac:dyDescent="0.15">
      <c r="A55" s="5"/>
      <c r="B55" s="45" t="s">
        <v>1</v>
      </c>
      <c r="C55" s="50">
        <v>4540</v>
      </c>
      <c r="D55" s="4" t="s">
        <v>15</v>
      </c>
      <c r="E55" s="50">
        <v>4710</v>
      </c>
      <c r="F55" s="46" t="s">
        <v>3</v>
      </c>
      <c r="G55" s="47">
        <v>97.4</v>
      </c>
      <c r="H55" s="48">
        <v>98.1</v>
      </c>
      <c r="I55" s="48">
        <v>97.2</v>
      </c>
      <c r="J55" s="48">
        <v>98.1</v>
      </c>
      <c r="K55" s="48">
        <v>98</v>
      </c>
      <c r="L55" s="48">
        <v>97.4</v>
      </c>
      <c r="M55" s="49">
        <v>97.3</v>
      </c>
    </row>
    <row r="56" spans="1:13" x14ac:dyDescent="0.15">
      <c r="A56" s="5"/>
      <c r="B56" s="45"/>
      <c r="C56" s="50"/>
      <c r="E56" s="50"/>
      <c r="F56" s="55" t="s">
        <v>57</v>
      </c>
      <c r="G56" s="97">
        <v>2293</v>
      </c>
      <c r="H56" s="99">
        <v>2198</v>
      </c>
      <c r="I56" s="99">
        <v>2560</v>
      </c>
      <c r="J56" s="99">
        <v>1816</v>
      </c>
      <c r="K56" s="99">
        <v>2071</v>
      </c>
      <c r="L56" s="99">
        <v>4092</v>
      </c>
      <c r="M56" s="101">
        <v>4044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0.55370196813495787</v>
      </c>
      <c r="H57" s="133">
        <f t="shared" ref="H57:M57" si="8">H53/H$4</f>
        <v>0.57765214499501161</v>
      </c>
      <c r="I57" s="133">
        <f t="shared" si="8"/>
        <v>0.54556479556479553</v>
      </c>
      <c r="J57" s="133">
        <f t="shared" si="8"/>
        <v>0.52325162220620047</v>
      </c>
      <c r="K57" s="133">
        <f t="shared" si="8"/>
        <v>0.52614546073922674</v>
      </c>
      <c r="L57" s="133">
        <f t="shared" si="8"/>
        <v>0.62976319269142922</v>
      </c>
      <c r="M57" s="134">
        <f t="shared" si="8"/>
        <v>0.60491584937643783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4540</v>
      </c>
      <c r="H58" s="53">
        <v>4510</v>
      </c>
      <c r="I58" s="53">
        <v>4630</v>
      </c>
      <c r="J58" s="53">
        <v>4550</v>
      </c>
      <c r="K58" s="53">
        <v>4640</v>
      </c>
      <c r="L58" s="53">
        <v>4690</v>
      </c>
      <c r="M58" s="54">
        <v>4710</v>
      </c>
    </row>
    <row r="59" spans="1:13" x14ac:dyDescent="0.15">
      <c r="A59" s="5"/>
      <c r="B59" s="16" t="s">
        <v>51</v>
      </c>
      <c r="C59" s="17"/>
      <c r="D59" s="18"/>
      <c r="E59" s="19"/>
      <c r="F59" s="20" t="s">
        <v>10</v>
      </c>
      <c r="G59" s="21">
        <v>6091</v>
      </c>
      <c r="H59" s="22">
        <v>7279</v>
      </c>
      <c r="I59" s="22">
        <v>7156</v>
      </c>
      <c r="J59" s="22">
        <v>6611</v>
      </c>
      <c r="K59" s="22">
        <v>6915</v>
      </c>
      <c r="L59" s="22">
        <v>11253</v>
      </c>
      <c r="M59" s="23">
        <v>11513</v>
      </c>
    </row>
    <row r="60" spans="1:13" x14ac:dyDescent="0.15">
      <c r="A60" s="5"/>
      <c r="B60" s="24" t="s">
        <v>0</v>
      </c>
      <c r="C60" s="25">
        <v>44809</v>
      </c>
      <c r="D60" s="26"/>
      <c r="E60" s="27"/>
      <c r="F60" s="28" t="s">
        <v>2</v>
      </c>
      <c r="G60" s="29">
        <v>2.78</v>
      </c>
      <c r="H60" s="30">
        <v>2.72</v>
      </c>
      <c r="I60" s="30">
        <v>2.74</v>
      </c>
      <c r="J60" s="30">
        <v>2.67</v>
      </c>
      <c r="K60" s="30">
        <v>2.71</v>
      </c>
      <c r="L60" s="30">
        <v>2.4900000000000002</v>
      </c>
      <c r="M60" s="31">
        <v>2.54</v>
      </c>
    </row>
    <row r="61" spans="1:13" x14ac:dyDescent="0.15">
      <c r="A61" s="5"/>
      <c r="B61" s="24" t="s">
        <v>1</v>
      </c>
      <c r="C61" s="32">
        <v>4050</v>
      </c>
      <c r="D61" s="26" t="s">
        <v>15</v>
      </c>
      <c r="E61" s="32">
        <v>4230</v>
      </c>
      <c r="F61" s="28" t="s">
        <v>3</v>
      </c>
      <c r="G61" s="29">
        <v>98.9</v>
      </c>
      <c r="H61" s="30">
        <v>99.1</v>
      </c>
      <c r="I61" s="30">
        <v>99</v>
      </c>
      <c r="J61" s="30">
        <v>99.2</v>
      </c>
      <c r="K61" s="30">
        <v>99</v>
      </c>
      <c r="L61" s="30">
        <v>98.7</v>
      </c>
      <c r="M61" s="31">
        <v>98.7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2331</v>
      </c>
      <c r="H62" s="98">
        <v>2373</v>
      </c>
      <c r="I62" s="98">
        <v>2481</v>
      </c>
      <c r="J62" s="98">
        <v>1954</v>
      </c>
      <c r="K62" s="98">
        <v>2366</v>
      </c>
      <c r="L62" s="98">
        <v>4408</v>
      </c>
      <c r="M62" s="100">
        <v>4521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1.141705716963449</v>
      </c>
      <c r="H63" s="127">
        <f t="shared" ref="H63:M63" si="9">H59/H$4</f>
        <v>1.2103425340871301</v>
      </c>
      <c r="I63" s="127">
        <f t="shared" si="9"/>
        <v>1.2397782397782398</v>
      </c>
      <c r="J63" s="127">
        <f t="shared" si="9"/>
        <v>1.1916005767844269</v>
      </c>
      <c r="K63" s="127">
        <f t="shared" si="9"/>
        <v>1.1778231987736332</v>
      </c>
      <c r="L63" s="127">
        <f t="shared" si="9"/>
        <v>1.3526866209880994</v>
      </c>
      <c r="M63" s="128">
        <f t="shared" si="9"/>
        <v>1.3939944303184404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4050</v>
      </c>
      <c r="H64" s="35">
        <v>4060</v>
      </c>
      <c r="I64" s="35">
        <v>4140</v>
      </c>
      <c r="J64" s="35">
        <v>4130</v>
      </c>
      <c r="K64" s="35">
        <v>4170</v>
      </c>
      <c r="L64" s="35">
        <v>4180</v>
      </c>
      <c r="M64" s="36">
        <v>4230</v>
      </c>
    </row>
    <row r="65" spans="1:13" x14ac:dyDescent="0.15">
      <c r="A65" s="5"/>
      <c r="B65" s="37" t="s">
        <v>52</v>
      </c>
      <c r="C65" s="38"/>
      <c r="D65" s="39"/>
      <c r="E65" s="40"/>
      <c r="F65" s="41" t="s">
        <v>10</v>
      </c>
      <c r="G65" s="42">
        <v>1821</v>
      </c>
      <c r="H65" s="43">
        <v>2274</v>
      </c>
      <c r="I65" s="43">
        <v>2056</v>
      </c>
      <c r="J65" s="43">
        <v>1967</v>
      </c>
      <c r="K65" s="43">
        <v>2202</v>
      </c>
      <c r="L65" s="43">
        <v>3325</v>
      </c>
      <c r="M65" s="44">
        <v>3177</v>
      </c>
    </row>
    <row r="66" spans="1:13" x14ac:dyDescent="0.15">
      <c r="A66" s="5"/>
      <c r="B66" s="45" t="s">
        <v>0</v>
      </c>
      <c r="C66" s="3">
        <v>44809</v>
      </c>
      <c r="F66" s="46" t="s">
        <v>2</v>
      </c>
      <c r="G66" s="47">
        <v>2.3199999999999998</v>
      </c>
      <c r="H66" s="48">
        <v>2.2799999999999998</v>
      </c>
      <c r="I66" s="48">
        <v>2.4</v>
      </c>
      <c r="J66" s="48">
        <v>2.39</v>
      </c>
      <c r="K66" s="48">
        <v>2.2999999999999998</v>
      </c>
      <c r="L66" s="48">
        <v>2.08</v>
      </c>
      <c r="M66" s="49">
        <v>2.08</v>
      </c>
    </row>
    <row r="67" spans="1:13" x14ac:dyDescent="0.15">
      <c r="A67" s="5"/>
      <c r="B67" s="45" t="s">
        <v>1</v>
      </c>
      <c r="C67" s="50">
        <v>2930</v>
      </c>
      <c r="D67" s="4" t="s">
        <v>15</v>
      </c>
      <c r="E67" s="50">
        <v>3040</v>
      </c>
      <c r="F67" s="46" t="s">
        <v>3</v>
      </c>
      <c r="G67" s="47">
        <v>98.2</v>
      </c>
      <c r="H67" s="48">
        <v>98</v>
      </c>
      <c r="I67" s="48">
        <v>97.5</v>
      </c>
      <c r="J67" s="48">
        <v>97.9</v>
      </c>
      <c r="K67" s="48">
        <v>98</v>
      </c>
      <c r="L67" s="48">
        <v>97.9</v>
      </c>
      <c r="M67" s="49">
        <v>97.9</v>
      </c>
    </row>
    <row r="68" spans="1:13" x14ac:dyDescent="0.15">
      <c r="A68" s="5"/>
      <c r="B68" s="45"/>
      <c r="C68" s="50"/>
      <c r="E68" s="50"/>
      <c r="F68" s="55" t="s">
        <v>57</v>
      </c>
      <c r="G68" s="86">
        <v>882</v>
      </c>
      <c r="H68" s="99">
        <v>1215</v>
      </c>
      <c r="I68" s="99">
        <v>1290</v>
      </c>
      <c r="J68" s="99">
        <v>1095</v>
      </c>
      <c r="K68" s="99">
        <v>1161</v>
      </c>
      <c r="L68" s="99">
        <v>1775</v>
      </c>
      <c r="M68" s="101">
        <v>1697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0.34133083411433929</v>
      </c>
      <c r="H69" s="133">
        <f t="shared" ref="H69:M69" si="10">H65/H$4</f>
        <v>0.37811772530761556</v>
      </c>
      <c r="I69" s="133">
        <f t="shared" si="10"/>
        <v>0.35620235620235619</v>
      </c>
      <c r="J69" s="133">
        <f t="shared" si="10"/>
        <v>0.35454217736121124</v>
      </c>
      <c r="K69" s="133">
        <f t="shared" si="10"/>
        <v>0.37506387327542157</v>
      </c>
      <c r="L69" s="133">
        <f t="shared" si="10"/>
        <v>0.39968746243538888</v>
      </c>
      <c r="M69" s="134">
        <f t="shared" si="10"/>
        <v>0.38467126770795496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2930</v>
      </c>
      <c r="H70" s="53">
        <v>2950</v>
      </c>
      <c r="I70" s="53">
        <v>2960</v>
      </c>
      <c r="J70" s="53">
        <v>3030</v>
      </c>
      <c r="K70" s="53">
        <v>2950</v>
      </c>
      <c r="L70" s="53">
        <v>2980</v>
      </c>
      <c r="M70" s="54">
        <v>3040</v>
      </c>
    </row>
    <row r="71" spans="1:13" x14ac:dyDescent="0.15">
      <c r="A71" s="5"/>
      <c r="B71" s="16" t="s">
        <v>53</v>
      </c>
      <c r="C71" s="17"/>
      <c r="D71" s="18"/>
      <c r="E71" s="19"/>
      <c r="F71" s="20" t="s">
        <v>10</v>
      </c>
      <c r="G71" s="21">
        <v>5342</v>
      </c>
      <c r="H71" s="22">
        <v>6261</v>
      </c>
      <c r="I71" s="22">
        <v>6338</v>
      </c>
      <c r="J71" s="22">
        <v>5493</v>
      </c>
      <c r="K71" s="22">
        <v>5832</v>
      </c>
      <c r="L71" s="22">
        <v>10475</v>
      </c>
      <c r="M71" s="23">
        <v>10150</v>
      </c>
    </row>
    <row r="72" spans="1:13" x14ac:dyDescent="0.15">
      <c r="A72" s="5"/>
      <c r="B72" s="24" t="s">
        <v>0</v>
      </c>
      <c r="C72" s="25">
        <v>44809</v>
      </c>
      <c r="D72" s="26"/>
      <c r="E72" s="27"/>
      <c r="F72" s="28" t="s">
        <v>2</v>
      </c>
      <c r="G72" s="29">
        <v>2.85</v>
      </c>
      <c r="H72" s="30">
        <v>2.79</v>
      </c>
      <c r="I72" s="30">
        <v>2.77</v>
      </c>
      <c r="J72" s="30">
        <v>2.81</v>
      </c>
      <c r="K72" s="30">
        <v>2.84</v>
      </c>
      <c r="L72" s="30">
        <v>2.5</v>
      </c>
      <c r="M72" s="31">
        <v>2.5299999999999998</v>
      </c>
    </row>
    <row r="73" spans="1:13" x14ac:dyDescent="0.15">
      <c r="A73" s="5"/>
      <c r="B73" s="24" t="s">
        <v>1</v>
      </c>
      <c r="C73" s="32">
        <v>2050</v>
      </c>
      <c r="D73" s="26" t="s">
        <v>15</v>
      </c>
      <c r="E73" s="32">
        <v>2140</v>
      </c>
      <c r="F73" s="28" t="s">
        <v>3</v>
      </c>
      <c r="G73" s="29">
        <v>98.8</v>
      </c>
      <c r="H73" s="30">
        <v>98.9</v>
      </c>
      <c r="I73" s="30">
        <v>98.4</v>
      </c>
      <c r="J73" s="30">
        <v>98.8</v>
      </c>
      <c r="K73" s="30">
        <v>98.6</v>
      </c>
      <c r="L73" s="30">
        <v>99</v>
      </c>
      <c r="M73" s="31">
        <v>99.3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2090</v>
      </c>
      <c r="H74" s="98">
        <v>2311</v>
      </c>
      <c r="I74" s="98">
        <v>2941</v>
      </c>
      <c r="J74" s="98">
        <v>2016</v>
      </c>
      <c r="K74" s="98">
        <v>2502</v>
      </c>
      <c r="L74" s="98">
        <v>3557</v>
      </c>
      <c r="M74" s="100">
        <v>2814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1.0013120899718837</v>
      </c>
      <c r="H75" s="127">
        <f t="shared" ref="H75:M75" si="11">H71/H$4</f>
        <v>1.041070834718989</v>
      </c>
      <c r="I75" s="127">
        <f t="shared" si="11"/>
        <v>1.098059598059598</v>
      </c>
      <c r="J75" s="127">
        <f t="shared" si="11"/>
        <v>0.99008651766402311</v>
      </c>
      <c r="K75" s="127">
        <f t="shared" si="11"/>
        <v>0.99335717935615742</v>
      </c>
      <c r="L75" s="127">
        <f t="shared" si="11"/>
        <v>1.2591657651159995</v>
      </c>
      <c r="M75" s="128">
        <f t="shared" si="11"/>
        <v>1.2289623441094564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2050</v>
      </c>
      <c r="H76" s="35">
        <v>2070</v>
      </c>
      <c r="I76" s="35">
        <v>2070</v>
      </c>
      <c r="J76" s="35">
        <v>2070</v>
      </c>
      <c r="K76" s="35">
        <v>2100</v>
      </c>
      <c r="L76" s="35">
        <v>2150</v>
      </c>
      <c r="M76" s="36">
        <v>2140</v>
      </c>
    </row>
    <row r="77" spans="1:13" x14ac:dyDescent="0.15">
      <c r="A77" s="5"/>
      <c r="B77" s="37" t="s">
        <v>54</v>
      </c>
      <c r="C77" s="38"/>
      <c r="D77" s="39"/>
      <c r="E77" s="40"/>
      <c r="F77" s="41" t="s">
        <v>10</v>
      </c>
      <c r="G77" s="42">
        <v>3590</v>
      </c>
      <c r="H77" s="43">
        <v>4153</v>
      </c>
      <c r="I77" s="43">
        <v>4132</v>
      </c>
      <c r="J77" s="43">
        <v>3853</v>
      </c>
      <c r="K77" s="43">
        <v>3920</v>
      </c>
      <c r="L77" s="43">
        <v>7963</v>
      </c>
      <c r="M77" s="44">
        <v>7184</v>
      </c>
    </row>
    <row r="78" spans="1:13" x14ac:dyDescent="0.15">
      <c r="A78" s="5"/>
      <c r="B78" s="45" t="s">
        <v>0</v>
      </c>
      <c r="C78" s="3">
        <v>44809</v>
      </c>
      <c r="F78" s="46" t="s">
        <v>2</v>
      </c>
      <c r="G78" s="47">
        <v>3.02</v>
      </c>
      <c r="H78" s="48">
        <v>3.07</v>
      </c>
      <c r="I78" s="48">
        <v>2.99</v>
      </c>
      <c r="J78" s="48">
        <v>2.92</v>
      </c>
      <c r="K78" s="48">
        <v>3.01</v>
      </c>
      <c r="L78" s="48">
        <v>2.75</v>
      </c>
      <c r="M78" s="49">
        <v>2.87</v>
      </c>
    </row>
    <row r="79" spans="1:13" x14ac:dyDescent="0.15">
      <c r="A79" s="5"/>
      <c r="B79" s="45" t="s">
        <v>1</v>
      </c>
      <c r="C79" s="50">
        <v>1660</v>
      </c>
      <c r="D79" s="4" t="s">
        <v>15</v>
      </c>
      <c r="E79" s="50">
        <v>1760</v>
      </c>
      <c r="F79" s="46" t="s">
        <v>3</v>
      </c>
      <c r="G79" s="47">
        <v>97.8</v>
      </c>
      <c r="H79" s="48">
        <v>96.9</v>
      </c>
      <c r="I79" s="48">
        <v>98</v>
      </c>
      <c r="J79" s="48">
        <v>99</v>
      </c>
      <c r="K79" s="48">
        <v>98</v>
      </c>
      <c r="L79" s="48">
        <v>97.9</v>
      </c>
      <c r="M79" s="49">
        <v>98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2102</v>
      </c>
      <c r="H80" s="99">
        <v>3325</v>
      </c>
      <c r="I80" s="99">
        <v>2296</v>
      </c>
      <c r="J80" s="99">
        <v>1341</v>
      </c>
      <c r="K80" s="99">
        <v>2237</v>
      </c>
      <c r="L80" s="99">
        <v>4484</v>
      </c>
      <c r="M80" s="101">
        <v>4048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0.67291471415182758</v>
      </c>
      <c r="H81" s="133">
        <f t="shared" ref="H81:M81" si="12">H77/H$4</f>
        <v>0.69055537080146323</v>
      </c>
      <c r="I81" s="133">
        <f t="shared" si="12"/>
        <v>0.71586971586971582</v>
      </c>
      <c r="J81" s="133">
        <f t="shared" si="12"/>
        <v>0.69448449891852915</v>
      </c>
      <c r="K81" s="133">
        <f t="shared" si="12"/>
        <v>0.66768863907341169</v>
      </c>
      <c r="L81" s="133">
        <f t="shared" si="12"/>
        <v>0.95720639499939897</v>
      </c>
      <c r="M81" s="134">
        <f t="shared" si="12"/>
        <v>0.86983896355490975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1660</v>
      </c>
      <c r="H82" s="53">
        <v>1690</v>
      </c>
      <c r="I82" s="53">
        <v>1710</v>
      </c>
      <c r="J82" s="53">
        <v>1710</v>
      </c>
      <c r="K82" s="53">
        <v>1760</v>
      </c>
      <c r="L82" s="53">
        <v>1770</v>
      </c>
      <c r="M82" s="54">
        <v>1760</v>
      </c>
    </row>
    <row r="83" spans="1:13" x14ac:dyDescent="0.15">
      <c r="A83" s="5"/>
      <c r="B83" s="16" t="s">
        <v>55</v>
      </c>
      <c r="C83" s="17"/>
      <c r="D83" s="18"/>
      <c r="E83" s="19"/>
      <c r="F83" s="20" t="s">
        <v>10</v>
      </c>
      <c r="G83" s="21">
        <v>2178</v>
      </c>
      <c r="H83" s="22">
        <v>2446</v>
      </c>
      <c r="I83" s="22">
        <v>2371</v>
      </c>
      <c r="J83" s="22">
        <v>2287</v>
      </c>
      <c r="K83" s="22">
        <v>2233</v>
      </c>
      <c r="L83" s="22">
        <v>4036</v>
      </c>
      <c r="M83" s="23">
        <v>3853</v>
      </c>
    </row>
    <row r="84" spans="1:13" x14ac:dyDescent="0.15">
      <c r="A84" s="5"/>
      <c r="B84" s="24" t="s">
        <v>0</v>
      </c>
      <c r="C84" s="25">
        <v>44809</v>
      </c>
      <c r="D84" s="26"/>
      <c r="E84" s="27"/>
      <c r="F84" s="28" t="s">
        <v>2</v>
      </c>
      <c r="G84" s="29">
        <v>2.34</v>
      </c>
      <c r="H84" s="30">
        <v>2.39</v>
      </c>
      <c r="I84" s="30">
        <v>2.39</v>
      </c>
      <c r="J84" s="30">
        <v>2.2999999999999998</v>
      </c>
      <c r="K84" s="30">
        <v>2.37</v>
      </c>
      <c r="L84" s="30">
        <v>1.95</v>
      </c>
      <c r="M84" s="31">
        <v>2.1</v>
      </c>
    </row>
    <row r="85" spans="1:13" x14ac:dyDescent="0.15">
      <c r="A85" s="5"/>
      <c r="B85" s="24" t="s">
        <v>1</v>
      </c>
      <c r="C85" s="32">
        <v>670</v>
      </c>
      <c r="D85" s="26" t="s">
        <v>15</v>
      </c>
      <c r="E85" s="32">
        <v>700</v>
      </c>
      <c r="F85" s="28" t="s">
        <v>3</v>
      </c>
      <c r="G85" s="29">
        <v>98.8</v>
      </c>
      <c r="H85" s="30">
        <v>98.5</v>
      </c>
      <c r="I85" s="30">
        <v>98.4</v>
      </c>
      <c r="J85" s="30">
        <v>98.6</v>
      </c>
      <c r="K85" s="30">
        <v>99.3</v>
      </c>
      <c r="L85" s="30">
        <v>99.7</v>
      </c>
      <c r="M85" s="31">
        <v>98.6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83">
        <v>818</v>
      </c>
      <c r="H86" s="98">
        <v>1060</v>
      </c>
      <c r="I86" s="98">
        <v>1090</v>
      </c>
      <c r="J86" s="84">
        <v>913</v>
      </c>
      <c r="K86" s="84">
        <v>619</v>
      </c>
      <c r="L86" s="84">
        <v>653</v>
      </c>
      <c r="M86" s="100">
        <v>1520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0.40824742268041236</v>
      </c>
      <c r="H87" s="127">
        <f t="shared" ref="H87:M87" si="13">H83/H$4</f>
        <v>0.40671765879614236</v>
      </c>
      <c r="I87" s="127">
        <f t="shared" si="13"/>
        <v>0.4107761607761608</v>
      </c>
      <c r="J87" s="127">
        <f t="shared" si="13"/>
        <v>0.41222062004325882</v>
      </c>
      <c r="K87" s="127">
        <f t="shared" si="13"/>
        <v>0.38034406404360416</v>
      </c>
      <c r="L87" s="127">
        <f t="shared" si="13"/>
        <v>0.48515446568097126</v>
      </c>
      <c r="M87" s="128">
        <f t="shared" si="13"/>
        <v>0.46652137062598376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670</v>
      </c>
      <c r="H88" s="35">
        <v>680</v>
      </c>
      <c r="I88" s="35">
        <v>700</v>
      </c>
      <c r="J88" s="35">
        <v>680</v>
      </c>
      <c r="K88" s="35">
        <v>700</v>
      </c>
      <c r="L88" s="35">
        <v>710</v>
      </c>
      <c r="M88" s="36">
        <v>700</v>
      </c>
    </row>
    <row r="89" spans="1:13" x14ac:dyDescent="0.15">
      <c r="A89" s="5"/>
      <c r="B89" s="37" t="s">
        <v>56</v>
      </c>
      <c r="C89" s="38"/>
      <c r="D89" s="39"/>
      <c r="E89" s="40"/>
      <c r="F89" s="41" t="s">
        <v>10</v>
      </c>
      <c r="G89" s="42">
        <v>1386</v>
      </c>
      <c r="H89" s="43">
        <v>1476</v>
      </c>
      <c r="I89" s="43">
        <v>1605</v>
      </c>
      <c r="J89" s="43">
        <v>1192</v>
      </c>
      <c r="K89" s="43">
        <v>1104</v>
      </c>
      <c r="L89" s="43">
        <v>2443</v>
      </c>
      <c r="M89" s="44">
        <v>2442</v>
      </c>
    </row>
    <row r="90" spans="1:13" x14ac:dyDescent="0.15">
      <c r="A90" s="5"/>
      <c r="B90" s="45" t="s">
        <v>0</v>
      </c>
      <c r="C90" s="3">
        <v>44809</v>
      </c>
      <c r="F90" s="46" t="s">
        <v>2</v>
      </c>
      <c r="G90" s="47">
        <v>3.5</v>
      </c>
      <c r="H90" s="48">
        <v>3.45</v>
      </c>
      <c r="I90" s="48">
        <v>3.65</v>
      </c>
      <c r="J90" s="48">
        <v>3.48</v>
      </c>
      <c r="K90" s="48">
        <v>4.22</v>
      </c>
      <c r="L90" s="48">
        <v>2.97</v>
      </c>
      <c r="M90" s="49">
        <v>3.52</v>
      </c>
    </row>
    <row r="91" spans="1:13" x14ac:dyDescent="0.15">
      <c r="A91" s="5"/>
      <c r="B91" s="45" t="s">
        <v>1</v>
      </c>
      <c r="C91" s="50">
        <v>170</v>
      </c>
      <c r="D91" s="4" t="s">
        <v>15</v>
      </c>
      <c r="E91" s="50">
        <v>170</v>
      </c>
      <c r="F91" s="46" t="s">
        <v>3</v>
      </c>
      <c r="G91" s="47">
        <v>103.5</v>
      </c>
      <c r="H91" s="48">
        <v>96.6</v>
      </c>
      <c r="I91" s="48">
        <v>95.2</v>
      </c>
      <c r="J91" s="48">
        <v>100.8</v>
      </c>
      <c r="K91" s="48">
        <v>94</v>
      </c>
      <c r="L91" s="48">
        <v>104</v>
      </c>
      <c r="M91" s="49">
        <v>95.4</v>
      </c>
    </row>
    <row r="92" spans="1:13" x14ac:dyDescent="0.15">
      <c r="A92" s="5"/>
      <c r="B92" s="45"/>
      <c r="C92" s="50"/>
      <c r="E92" s="50"/>
      <c r="F92" s="55" t="s">
        <v>57</v>
      </c>
      <c r="G92" s="86">
        <v>-574</v>
      </c>
      <c r="H92" s="99">
        <v>1261</v>
      </c>
      <c r="I92" s="99">
        <v>1895</v>
      </c>
      <c r="J92" s="87">
        <v>114</v>
      </c>
      <c r="K92" s="99">
        <v>1578</v>
      </c>
      <c r="L92" s="99">
        <v>-1518</v>
      </c>
      <c r="M92" s="101">
        <v>2704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0.25979381443298971</v>
      </c>
      <c r="H93" s="133">
        <f t="shared" ref="H93:M93" si="14">H89/H$4</f>
        <v>0.24542733621549717</v>
      </c>
      <c r="I93" s="133">
        <f t="shared" si="14"/>
        <v>0.27806652806652804</v>
      </c>
      <c r="J93" s="133">
        <f t="shared" si="14"/>
        <v>0.21485219899062724</v>
      </c>
      <c r="K93" s="133">
        <f t="shared" si="14"/>
        <v>0.18804292284108329</v>
      </c>
      <c r="L93" s="133">
        <f t="shared" si="14"/>
        <v>0.2936651039788436</v>
      </c>
      <c r="M93" s="134">
        <f t="shared" si="14"/>
        <v>0.295677442789684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170</v>
      </c>
      <c r="H94" s="53">
        <v>170</v>
      </c>
      <c r="I94" s="53">
        <v>170</v>
      </c>
      <c r="J94" s="53">
        <v>170</v>
      </c>
      <c r="K94" s="53">
        <v>180</v>
      </c>
      <c r="L94" s="53">
        <v>160</v>
      </c>
      <c r="M94" s="54">
        <v>170</v>
      </c>
    </row>
    <row r="95" spans="1:13" x14ac:dyDescent="0.15">
      <c r="A95" s="5"/>
      <c r="B95" s="16" t="s">
        <v>50</v>
      </c>
      <c r="C95" s="17"/>
      <c r="D95" s="18"/>
      <c r="E95" s="19"/>
      <c r="F95" s="20" t="s">
        <v>10</v>
      </c>
      <c r="G95" s="21">
        <v>4308</v>
      </c>
      <c r="H95" s="22">
        <v>5227</v>
      </c>
      <c r="I95" s="22">
        <v>5280</v>
      </c>
      <c r="J95" s="22">
        <v>4771</v>
      </c>
      <c r="K95" s="22">
        <v>4962</v>
      </c>
      <c r="L95" s="22">
        <v>8978</v>
      </c>
      <c r="M95" s="23">
        <v>8489</v>
      </c>
    </row>
    <row r="96" spans="1:13" x14ac:dyDescent="0.15">
      <c r="A96" s="5"/>
      <c r="B96" s="24" t="s">
        <v>0</v>
      </c>
      <c r="C96" s="25">
        <v>44795</v>
      </c>
      <c r="D96" s="26"/>
      <c r="E96" s="27"/>
      <c r="F96" s="28" t="s">
        <v>2</v>
      </c>
      <c r="G96" s="29">
        <v>3.45</v>
      </c>
      <c r="H96" s="30">
        <v>3.35</v>
      </c>
      <c r="I96" s="30">
        <v>3.4</v>
      </c>
      <c r="J96" s="30">
        <v>3.38</v>
      </c>
      <c r="K96" s="30">
        <v>3.51</v>
      </c>
      <c r="L96" s="30">
        <v>2.98</v>
      </c>
      <c r="M96" s="31">
        <v>3.06</v>
      </c>
    </row>
    <row r="97" spans="1:13" x14ac:dyDescent="0.15">
      <c r="A97" s="5"/>
      <c r="B97" s="24" t="s">
        <v>1</v>
      </c>
      <c r="C97" s="32">
        <v>1430</v>
      </c>
      <c r="D97" s="26" t="s">
        <v>15</v>
      </c>
      <c r="E97" s="32">
        <v>1500</v>
      </c>
      <c r="F97" s="28" t="s">
        <v>3</v>
      </c>
      <c r="G97" s="29">
        <v>97.7</v>
      </c>
      <c r="H97" s="30">
        <v>98.6</v>
      </c>
      <c r="I97" s="30">
        <v>97.9</v>
      </c>
      <c r="J97" s="30">
        <v>98.1</v>
      </c>
      <c r="K97" s="30">
        <v>97.8</v>
      </c>
      <c r="L97" s="30">
        <v>98.5</v>
      </c>
      <c r="M97" s="31">
        <v>98.4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2731</v>
      </c>
      <c r="H98" s="98">
        <v>2407</v>
      </c>
      <c r="I98" s="98">
        <v>3158</v>
      </c>
      <c r="J98" s="98">
        <v>2675</v>
      </c>
      <c r="K98" s="98">
        <v>3154</v>
      </c>
      <c r="L98" s="98">
        <v>4159</v>
      </c>
      <c r="M98" s="100">
        <v>4138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0.80749765698219311</v>
      </c>
      <c r="H99" s="127">
        <f t="shared" ref="H99:M99" si="15">H95/H$4</f>
        <v>0.86913867642168274</v>
      </c>
      <c r="I99" s="127">
        <f t="shared" si="15"/>
        <v>0.91476091476091481</v>
      </c>
      <c r="J99" s="127">
        <f t="shared" si="15"/>
        <v>0.85994953136265317</v>
      </c>
      <c r="K99" s="127">
        <f t="shared" si="15"/>
        <v>0.84517118037812977</v>
      </c>
      <c r="L99" s="127">
        <f t="shared" si="15"/>
        <v>1.0792162519533597</v>
      </c>
      <c r="M99" s="128">
        <f t="shared" si="15"/>
        <v>1.0278484077975543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1430</v>
      </c>
      <c r="H100" s="35">
        <v>1450</v>
      </c>
      <c r="I100" s="35">
        <v>1470</v>
      </c>
      <c r="J100" s="35">
        <v>1460</v>
      </c>
      <c r="K100" s="35">
        <v>1470</v>
      </c>
      <c r="L100" s="35">
        <v>1480</v>
      </c>
      <c r="M100" s="36">
        <v>1500</v>
      </c>
    </row>
    <row r="101" spans="1:13" x14ac:dyDescent="0.15">
      <c r="A101" s="5"/>
      <c r="B101" s="37" t="s">
        <v>44</v>
      </c>
      <c r="C101" s="38"/>
      <c r="D101" s="39"/>
      <c r="E101" s="40"/>
      <c r="F101" s="41" t="s">
        <v>10</v>
      </c>
      <c r="G101" s="42">
        <v>1554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44781</v>
      </c>
      <c r="F102" s="46" t="s">
        <v>2</v>
      </c>
      <c r="G102" s="47">
        <v>4.13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4780</v>
      </c>
      <c r="D103" s="4" t="s">
        <v>15</v>
      </c>
      <c r="E103" s="50"/>
      <c r="F103" s="46" t="s">
        <v>3</v>
      </c>
      <c r="G103" s="47">
        <v>97.2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1231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0.29128397375820059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4780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45</v>
      </c>
      <c r="C107" s="17"/>
      <c r="D107" s="18"/>
      <c r="E107" s="19"/>
      <c r="F107" s="20" t="s">
        <v>10</v>
      </c>
      <c r="G107" s="21">
        <v>14388</v>
      </c>
      <c r="H107" s="22">
        <v>15613</v>
      </c>
      <c r="I107" s="22">
        <v>15771</v>
      </c>
      <c r="J107" s="22">
        <v>14950</v>
      </c>
      <c r="K107" s="22">
        <v>15466</v>
      </c>
      <c r="L107" s="22">
        <v>19911</v>
      </c>
      <c r="M107" s="23">
        <v>19262</v>
      </c>
    </row>
    <row r="108" spans="1:13" x14ac:dyDescent="0.15">
      <c r="A108" s="5"/>
      <c r="B108" s="24" t="s">
        <v>0</v>
      </c>
      <c r="C108" s="25">
        <v>44781</v>
      </c>
      <c r="D108" s="26"/>
      <c r="E108" s="27"/>
      <c r="F108" s="28" t="s">
        <v>2</v>
      </c>
      <c r="G108" s="29">
        <v>3.15</v>
      </c>
      <c r="H108" s="30">
        <v>3.08</v>
      </c>
      <c r="I108" s="30">
        <v>3.05</v>
      </c>
      <c r="J108" s="30">
        <v>3.04</v>
      </c>
      <c r="K108" s="30">
        <v>3.08</v>
      </c>
      <c r="L108" s="30">
        <v>2.78</v>
      </c>
      <c r="M108" s="31">
        <v>2.75</v>
      </c>
    </row>
    <row r="109" spans="1:13" x14ac:dyDescent="0.15">
      <c r="A109" s="5"/>
      <c r="B109" s="24" t="s">
        <v>1</v>
      </c>
      <c r="C109" s="32">
        <v>4380</v>
      </c>
      <c r="D109" s="26" t="s">
        <v>15</v>
      </c>
      <c r="E109" s="32">
        <v>4500</v>
      </c>
      <c r="F109" s="28" t="s">
        <v>3</v>
      </c>
      <c r="G109" s="29">
        <v>99.1</v>
      </c>
      <c r="H109" s="30">
        <v>99.2</v>
      </c>
      <c r="I109" s="30">
        <v>99.1</v>
      </c>
      <c r="J109" s="30">
        <v>99.3</v>
      </c>
      <c r="K109" s="30">
        <v>99.2</v>
      </c>
      <c r="L109" s="30">
        <v>99.1</v>
      </c>
      <c r="M109" s="31">
        <v>99.5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5315</v>
      </c>
      <c r="H110" s="98">
        <v>5362</v>
      </c>
      <c r="I110" s="98">
        <v>5492</v>
      </c>
      <c r="J110" s="98">
        <v>4577</v>
      </c>
      <c r="K110" s="98">
        <v>5122</v>
      </c>
      <c r="L110" s="98">
        <v>6574</v>
      </c>
      <c r="M110" s="100">
        <v>5226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2.6969072164948455</v>
      </c>
      <c r="H111" s="127">
        <f t="shared" ref="H111:M111" si="17">H107/H$4</f>
        <v>2.5961090788160956</v>
      </c>
      <c r="I111" s="127">
        <f t="shared" si="17"/>
        <v>2.7323284823284824</v>
      </c>
      <c r="J111" s="127">
        <f t="shared" si="17"/>
        <v>2.6946647440519107</v>
      </c>
      <c r="K111" s="127">
        <f t="shared" si="17"/>
        <v>2.6343042071197411</v>
      </c>
      <c r="L111" s="127">
        <f t="shared" si="17"/>
        <v>2.393436711143166</v>
      </c>
      <c r="M111" s="128">
        <f t="shared" si="17"/>
        <v>2.3322436130282118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4380</v>
      </c>
      <c r="H112" s="35">
        <v>4400</v>
      </c>
      <c r="I112" s="35">
        <v>4460</v>
      </c>
      <c r="J112" s="35">
        <v>4420</v>
      </c>
      <c r="K112" s="35">
        <v>4470</v>
      </c>
      <c r="L112" s="35">
        <v>4490</v>
      </c>
      <c r="M112" s="36">
        <v>4500</v>
      </c>
    </row>
    <row r="113" spans="1:13" x14ac:dyDescent="0.15">
      <c r="A113" s="5"/>
      <c r="B113" s="37" t="s">
        <v>19</v>
      </c>
      <c r="C113" s="38"/>
      <c r="D113" s="39"/>
      <c r="E113" s="40"/>
      <c r="F113" s="41" t="s">
        <v>10</v>
      </c>
      <c r="G113" s="42">
        <v>8831</v>
      </c>
      <c r="H113" s="43">
        <v>10335</v>
      </c>
      <c r="I113" s="43">
        <v>10153</v>
      </c>
      <c r="J113" s="43">
        <v>9468</v>
      </c>
      <c r="K113" s="43">
        <v>9668</v>
      </c>
      <c r="L113" s="43">
        <v>14101</v>
      </c>
      <c r="M113" s="44">
        <v>13876</v>
      </c>
    </row>
    <row r="114" spans="1:13" x14ac:dyDescent="0.15">
      <c r="A114" s="5"/>
      <c r="B114" s="45" t="s">
        <v>0</v>
      </c>
      <c r="C114" s="3">
        <v>44746</v>
      </c>
      <c r="F114" s="46" t="s">
        <v>2</v>
      </c>
      <c r="G114" s="47">
        <v>4.1500000000000004</v>
      </c>
      <c r="H114" s="48">
        <v>3.98</v>
      </c>
      <c r="I114" s="48">
        <v>4</v>
      </c>
      <c r="J114" s="48">
        <v>3.98</v>
      </c>
      <c r="K114" s="48">
        <v>4.0999999999999996</v>
      </c>
      <c r="L114" s="48">
        <v>3.73</v>
      </c>
      <c r="M114" s="49">
        <v>3.74</v>
      </c>
    </row>
    <row r="115" spans="1:13" x14ac:dyDescent="0.15">
      <c r="A115" s="5"/>
      <c r="B115" s="45" t="s">
        <v>1</v>
      </c>
      <c r="C115" s="50">
        <v>6380</v>
      </c>
      <c r="D115" s="4" t="s">
        <v>15</v>
      </c>
      <c r="E115" s="50">
        <v>6610</v>
      </c>
      <c r="F115" s="46" t="s">
        <v>3</v>
      </c>
      <c r="G115" s="47">
        <v>97.7</v>
      </c>
      <c r="H115" s="48">
        <v>98.5</v>
      </c>
      <c r="I115" s="48">
        <v>98.6</v>
      </c>
      <c r="J115" s="48">
        <v>98.3</v>
      </c>
      <c r="K115" s="48">
        <v>98</v>
      </c>
      <c r="L115" s="48">
        <v>98.6</v>
      </c>
      <c r="M115" s="49">
        <v>98.3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6154</v>
      </c>
      <c r="H116" s="99">
        <v>5474</v>
      </c>
      <c r="I116" s="99">
        <v>5161</v>
      </c>
      <c r="J116" s="99">
        <v>5438</v>
      </c>
      <c r="K116" s="99">
        <v>6098</v>
      </c>
      <c r="L116" s="99">
        <v>7198</v>
      </c>
      <c r="M116" s="101">
        <v>7820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1.6552952202436739</v>
      </c>
      <c r="H117" s="133">
        <f t="shared" ref="H117:M117" si="18">H113/H$4</f>
        <v>1.7184901895576987</v>
      </c>
      <c r="I117" s="133">
        <f t="shared" si="18"/>
        <v>1.7590090090090089</v>
      </c>
      <c r="J117" s="133">
        <f t="shared" si="18"/>
        <v>1.7065609228550829</v>
      </c>
      <c r="K117" s="133">
        <f t="shared" si="18"/>
        <v>1.6467382047351389</v>
      </c>
      <c r="L117" s="133">
        <f t="shared" si="18"/>
        <v>1.6950354609929077</v>
      </c>
      <c r="M117" s="134">
        <f t="shared" si="18"/>
        <v>1.680106550429834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6380</v>
      </c>
      <c r="H118" s="53">
        <v>6410</v>
      </c>
      <c r="I118" s="53">
        <v>6550</v>
      </c>
      <c r="J118" s="53">
        <v>6470</v>
      </c>
      <c r="K118" s="53">
        <v>6550</v>
      </c>
      <c r="L118" s="53">
        <v>6540</v>
      </c>
      <c r="M118" s="54">
        <v>6610</v>
      </c>
    </row>
    <row r="119" spans="1:13" x14ac:dyDescent="0.15">
      <c r="A119" s="5"/>
      <c r="B119" s="16" t="s">
        <v>21</v>
      </c>
      <c r="C119" s="17"/>
      <c r="D119" s="18"/>
      <c r="E119" s="19"/>
      <c r="F119" s="20" t="s">
        <v>10</v>
      </c>
      <c r="G119" s="21">
        <v>15744</v>
      </c>
      <c r="H119" s="22">
        <v>16976</v>
      </c>
      <c r="I119" s="22">
        <v>16939</v>
      </c>
      <c r="J119" s="22">
        <v>16571</v>
      </c>
      <c r="K119" s="22">
        <v>16958</v>
      </c>
      <c r="L119" s="22">
        <v>20869</v>
      </c>
      <c r="M119" s="23">
        <v>20210</v>
      </c>
    </row>
    <row r="120" spans="1:13" x14ac:dyDescent="0.15">
      <c r="A120" s="5"/>
      <c r="B120" s="24" t="s">
        <v>0</v>
      </c>
      <c r="C120" s="25">
        <v>44746</v>
      </c>
      <c r="D120" s="26"/>
      <c r="E120" s="27"/>
      <c r="F120" s="28" t="s">
        <v>2</v>
      </c>
      <c r="G120" s="29">
        <v>3.02</v>
      </c>
      <c r="H120" s="30">
        <v>2.97</v>
      </c>
      <c r="I120" s="30">
        <v>2.96</v>
      </c>
      <c r="J120" s="30">
        <v>2.92</v>
      </c>
      <c r="K120" s="30">
        <v>2.99</v>
      </c>
      <c r="L120" s="30">
        <v>2.61</v>
      </c>
      <c r="M120" s="31">
        <v>2.66</v>
      </c>
    </row>
    <row r="121" spans="1:13" x14ac:dyDescent="0.15">
      <c r="A121" s="5"/>
      <c r="B121" s="24" t="s">
        <v>1</v>
      </c>
      <c r="C121" s="32">
        <v>6980</v>
      </c>
      <c r="D121" s="26" t="s">
        <v>15</v>
      </c>
      <c r="E121" s="32">
        <v>7250</v>
      </c>
      <c r="F121" s="28" t="s">
        <v>3</v>
      </c>
      <c r="G121" s="29">
        <v>99.1</v>
      </c>
      <c r="H121" s="30">
        <v>99.1</v>
      </c>
      <c r="I121" s="30">
        <v>99.2</v>
      </c>
      <c r="J121" s="30">
        <v>99.4</v>
      </c>
      <c r="K121" s="30">
        <v>99.3</v>
      </c>
      <c r="L121" s="30">
        <v>99.3</v>
      </c>
      <c r="M121" s="31">
        <v>98.9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5357</v>
      </c>
      <c r="H122" s="98">
        <v>5910</v>
      </c>
      <c r="I122" s="98">
        <v>5599</v>
      </c>
      <c r="J122" s="98">
        <v>4542</v>
      </c>
      <c r="K122" s="98">
        <v>5136</v>
      </c>
      <c r="L122" s="98">
        <v>5985</v>
      </c>
      <c r="M122" s="100">
        <v>7373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2.9510777881911903</v>
      </c>
      <c r="H123" s="127">
        <f t="shared" ref="H123:M123" si="19">H119/H$4</f>
        <v>2.8227469238443632</v>
      </c>
      <c r="I123" s="127">
        <f t="shared" si="19"/>
        <v>2.9346846846846848</v>
      </c>
      <c r="J123" s="127">
        <f t="shared" si="19"/>
        <v>2.986842105263158</v>
      </c>
      <c r="K123" s="127">
        <f t="shared" si="19"/>
        <v>2.8884346789303357</v>
      </c>
      <c r="L123" s="127">
        <f t="shared" si="19"/>
        <v>2.5085947830268061</v>
      </c>
      <c r="M123" s="128">
        <f t="shared" si="19"/>
        <v>2.4470274851676956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6980</v>
      </c>
      <c r="H124" s="35">
        <v>7050</v>
      </c>
      <c r="I124" s="35">
        <v>7150</v>
      </c>
      <c r="J124" s="35">
        <v>7140</v>
      </c>
      <c r="K124" s="35">
        <v>7190</v>
      </c>
      <c r="L124" s="35">
        <v>7180</v>
      </c>
      <c r="M124" s="36">
        <v>7250</v>
      </c>
    </row>
    <row r="125" spans="1:13" x14ac:dyDescent="0.15">
      <c r="A125" s="5"/>
      <c r="B125" s="37" t="s">
        <v>37</v>
      </c>
      <c r="C125" s="38"/>
      <c r="D125" s="39"/>
      <c r="E125" s="40"/>
      <c r="F125" s="41" t="s">
        <v>10</v>
      </c>
      <c r="G125" s="42">
        <v>8438</v>
      </c>
      <c r="H125" s="43">
        <v>10128</v>
      </c>
      <c r="I125" s="43">
        <v>9125</v>
      </c>
      <c r="J125" s="43">
        <v>8867</v>
      </c>
      <c r="K125" s="43">
        <v>9332</v>
      </c>
      <c r="L125" s="43">
        <v>12259</v>
      </c>
      <c r="M125" s="44">
        <v>12123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2.02</v>
      </c>
      <c r="H126" s="48">
        <v>1.91</v>
      </c>
      <c r="I126" s="48">
        <v>1.99</v>
      </c>
      <c r="J126" s="48">
        <v>1.98</v>
      </c>
      <c r="K126" s="48">
        <v>2.0099999999999998</v>
      </c>
      <c r="L126" s="48">
        <v>1.88</v>
      </c>
      <c r="M126" s="49">
        <v>1.88</v>
      </c>
    </row>
    <row r="127" spans="1:13" x14ac:dyDescent="0.15">
      <c r="A127" s="5"/>
      <c r="B127" s="45" t="s">
        <v>1</v>
      </c>
      <c r="C127" s="50">
        <v>43050</v>
      </c>
      <c r="D127" s="4" t="s">
        <v>15</v>
      </c>
      <c r="E127" s="50">
        <v>44230</v>
      </c>
      <c r="F127" s="46" t="s">
        <v>3</v>
      </c>
      <c r="G127" s="47">
        <v>99.2</v>
      </c>
      <c r="H127" s="48">
        <v>99.8</v>
      </c>
      <c r="I127" s="48">
        <v>99.4</v>
      </c>
      <c r="J127" s="48">
        <v>99.5</v>
      </c>
      <c r="K127" s="48">
        <v>99.3</v>
      </c>
      <c r="L127" s="48">
        <v>99.3</v>
      </c>
      <c r="M127" s="49">
        <v>99.1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2417</v>
      </c>
      <c r="H128" s="99">
        <v>1726</v>
      </c>
      <c r="I128" s="99">
        <v>2267</v>
      </c>
      <c r="J128" s="99">
        <v>2010</v>
      </c>
      <c r="K128" s="99">
        <v>2527</v>
      </c>
      <c r="L128" s="99">
        <v>3178</v>
      </c>
      <c r="M128" s="101">
        <v>3670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1.5816307403936269</v>
      </c>
      <c r="H129" s="133">
        <f t="shared" ref="H129:M129" si="20">H125/H$4</f>
        <v>1.6840705021616229</v>
      </c>
      <c r="I129" s="133">
        <f t="shared" si="20"/>
        <v>1.5809078309078308</v>
      </c>
      <c r="J129" s="133">
        <f t="shared" si="20"/>
        <v>1.5982335976928623</v>
      </c>
      <c r="K129" s="133">
        <f t="shared" si="20"/>
        <v>1.5895077499574177</v>
      </c>
      <c r="L129" s="133">
        <f t="shared" si="20"/>
        <v>1.4736146171414835</v>
      </c>
      <c r="M129" s="134">
        <f t="shared" si="20"/>
        <v>1.4678532509989102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43050</v>
      </c>
      <c r="H130" s="53">
        <v>43200</v>
      </c>
      <c r="I130" s="53">
        <v>43730</v>
      </c>
      <c r="J130" s="53">
        <v>43730</v>
      </c>
      <c r="K130" s="53">
        <v>44220</v>
      </c>
      <c r="L130" s="53">
        <v>44050</v>
      </c>
      <c r="M130" s="54">
        <v>44230</v>
      </c>
    </row>
    <row r="131" spans="1:13" x14ac:dyDescent="0.15">
      <c r="A131" s="5"/>
      <c r="B131" s="16" t="s">
        <v>38</v>
      </c>
      <c r="C131" s="17"/>
      <c r="D131" s="18"/>
      <c r="E131" s="19"/>
      <c r="F131" s="20" t="s">
        <v>10</v>
      </c>
      <c r="G131" s="21">
        <v>11686</v>
      </c>
      <c r="H131" s="22">
        <v>13716</v>
      </c>
      <c r="I131" s="22">
        <v>12314</v>
      </c>
      <c r="J131" s="22">
        <v>12119</v>
      </c>
      <c r="K131" s="22">
        <v>12747</v>
      </c>
      <c r="L131" s="22">
        <v>15858</v>
      </c>
      <c r="M131" s="23">
        <v>15610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1.84</v>
      </c>
      <c r="H132" s="30">
        <v>1.74</v>
      </c>
      <c r="I132" s="30">
        <v>1.85</v>
      </c>
      <c r="J132" s="30">
        <v>1.82</v>
      </c>
      <c r="K132" s="30">
        <v>1.83</v>
      </c>
      <c r="L132" s="30">
        <v>1.72</v>
      </c>
      <c r="M132" s="31">
        <v>1.72</v>
      </c>
    </row>
    <row r="133" spans="1:13" x14ac:dyDescent="0.15">
      <c r="A133" s="5"/>
      <c r="B133" s="24" t="s">
        <v>1</v>
      </c>
      <c r="C133" s="32">
        <v>29350</v>
      </c>
      <c r="D133" s="26" t="s">
        <v>15</v>
      </c>
      <c r="E133" s="32">
        <v>29920</v>
      </c>
      <c r="F133" s="28" t="s">
        <v>3</v>
      </c>
      <c r="G133" s="29">
        <v>99.3</v>
      </c>
      <c r="H133" s="30">
        <v>99.8</v>
      </c>
      <c r="I133" s="30">
        <v>99.3</v>
      </c>
      <c r="J133" s="30">
        <v>99.4</v>
      </c>
      <c r="K133" s="30">
        <v>99.4</v>
      </c>
      <c r="L133" s="30">
        <v>99.3</v>
      </c>
      <c r="M133" s="31">
        <v>99.1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3011</v>
      </c>
      <c r="H134" s="98">
        <v>2002</v>
      </c>
      <c r="I134" s="98">
        <v>3198</v>
      </c>
      <c r="J134" s="98">
        <v>2761</v>
      </c>
      <c r="K134" s="98">
        <v>3029</v>
      </c>
      <c r="L134" s="98">
        <v>3869</v>
      </c>
      <c r="M134" s="100">
        <v>4488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2.1904404873477037</v>
      </c>
      <c r="H135" s="127">
        <f t="shared" ref="H135:M135" si="21">H131/H$4</f>
        <v>2.280678417026937</v>
      </c>
      <c r="I135" s="127">
        <f t="shared" si="21"/>
        <v>2.1334026334026333</v>
      </c>
      <c r="J135" s="127">
        <f t="shared" si="21"/>
        <v>2.1843907714491708</v>
      </c>
      <c r="K135" s="127">
        <f t="shared" si="21"/>
        <v>2.1711803781297907</v>
      </c>
      <c r="L135" s="127">
        <f t="shared" si="21"/>
        <v>1.9062387306166606</v>
      </c>
      <c r="M135" s="128">
        <f t="shared" si="21"/>
        <v>1.8900593292166121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29350</v>
      </c>
      <c r="H136" s="35">
        <v>29480</v>
      </c>
      <c r="I136" s="35">
        <v>29710</v>
      </c>
      <c r="J136" s="35">
        <v>29590</v>
      </c>
      <c r="K136" s="35">
        <v>29960</v>
      </c>
      <c r="L136" s="35">
        <v>29790</v>
      </c>
      <c r="M136" s="36">
        <v>29920</v>
      </c>
    </row>
    <row r="137" spans="1:13" x14ac:dyDescent="0.15">
      <c r="A137" s="5"/>
      <c r="B137" s="37" t="s">
        <v>39</v>
      </c>
      <c r="C137" s="38"/>
      <c r="D137" s="39"/>
      <c r="E137" s="40"/>
      <c r="F137" s="41" t="s">
        <v>10</v>
      </c>
      <c r="G137" s="42">
        <v>3260</v>
      </c>
      <c r="H137" s="43">
        <v>3998</v>
      </c>
      <c r="I137" s="43">
        <v>4027</v>
      </c>
      <c r="J137" s="43">
        <v>3974</v>
      </c>
      <c r="K137" s="43">
        <v>4070</v>
      </c>
      <c r="L137" s="43">
        <v>6791</v>
      </c>
      <c r="M137" s="44">
        <v>6676</v>
      </c>
    </row>
    <row r="138" spans="1:13" x14ac:dyDescent="0.15">
      <c r="A138" s="5"/>
      <c r="B138" s="45" t="s">
        <v>0</v>
      </c>
      <c r="C138" s="3">
        <v>43878</v>
      </c>
      <c r="F138" s="46" t="s">
        <v>2</v>
      </c>
      <c r="G138" s="47">
        <v>2.62</v>
      </c>
      <c r="H138" s="48">
        <v>2.52</v>
      </c>
      <c r="I138" s="48">
        <v>2.5299999999999998</v>
      </c>
      <c r="J138" s="48">
        <v>2.48</v>
      </c>
      <c r="K138" s="48">
        <v>2.54</v>
      </c>
      <c r="L138" s="48">
        <v>2.38</v>
      </c>
      <c r="M138" s="49">
        <v>2.39</v>
      </c>
    </row>
    <row r="139" spans="1:13" x14ac:dyDescent="0.15">
      <c r="A139" s="5"/>
      <c r="B139" s="45" t="s">
        <v>1</v>
      </c>
      <c r="C139" s="50">
        <v>16410</v>
      </c>
      <c r="D139" s="4" t="s">
        <v>15</v>
      </c>
      <c r="E139" s="50">
        <v>16960</v>
      </c>
      <c r="F139" s="46" t="s">
        <v>3</v>
      </c>
      <c r="G139" s="47">
        <v>98.9</v>
      </c>
      <c r="H139" s="48">
        <v>99.1</v>
      </c>
      <c r="I139" s="48">
        <v>99.2</v>
      </c>
      <c r="J139" s="48">
        <v>99.2</v>
      </c>
      <c r="K139" s="48">
        <v>99.2</v>
      </c>
      <c r="L139" s="48">
        <v>99.2</v>
      </c>
      <c r="M139" s="49">
        <v>98.9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1228</v>
      </c>
      <c r="H140" s="99">
        <v>1368</v>
      </c>
      <c r="I140" s="99">
        <v>1290</v>
      </c>
      <c r="J140" s="99">
        <v>1174</v>
      </c>
      <c r="K140" s="99">
        <v>1277</v>
      </c>
      <c r="L140" s="99">
        <v>2124</v>
      </c>
      <c r="M140" s="101">
        <v>2498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0.61105904404873479</v>
      </c>
      <c r="H141" s="133">
        <f t="shared" ref="H141:M141" si="22">H137/H$4</f>
        <v>0.66478217492517455</v>
      </c>
      <c r="I141" s="133">
        <f t="shared" si="22"/>
        <v>0.69767844767844767</v>
      </c>
      <c r="J141" s="133">
        <f t="shared" si="22"/>
        <v>0.71629416005767843</v>
      </c>
      <c r="K141" s="133">
        <f t="shared" si="22"/>
        <v>0.69323794924203708</v>
      </c>
      <c r="L141" s="133">
        <f t="shared" si="22"/>
        <v>0.81632407741315061</v>
      </c>
      <c r="M141" s="134">
        <f t="shared" si="22"/>
        <v>0.80833030633248582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16410</v>
      </c>
      <c r="H142" s="53">
        <v>16610</v>
      </c>
      <c r="I142" s="53">
        <v>16730</v>
      </c>
      <c r="J142" s="53">
        <v>16670</v>
      </c>
      <c r="K142" s="53">
        <v>16870</v>
      </c>
      <c r="L142" s="53">
        <v>16920</v>
      </c>
      <c r="M142" s="54">
        <v>16960</v>
      </c>
    </row>
    <row r="143" spans="1:13" x14ac:dyDescent="0.15">
      <c r="A143" s="5"/>
      <c r="B143" s="16" t="s">
        <v>40</v>
      </c>
      <c r="C143" s="17"/>
      <c r="D143" s="18"/>
      <c r="E143" s="19"/>
      <c r="F143" s="20" t="s">
        <v>10</v>
      </c>
      <c r="G143" s="21">
        <v>5720</v>
      </c>
      <c r="H143" s="22">
        <v>6682</v>
      </c>
      <c r="I143" s="22">
        <v>6649</v>
      </c>
      <c r="J143" s="22">
        <v>6624</v>
      </c>
      <c r="K143" s="22">
        <v>6655</v>
      </c>
      <c r="L143" s="22">
        <v>10448</v>
      </c>
      <c r="M143" s="23">
        <v>10720</v>
      </c>
    </row>
    <row r="144" spans="1:13" x14ac:dyDescent="0.15">
      <c r="A144" s="5"/>
      <c r="B144" s="24" t="s">
        <v>0</v>
      </c>
      <c r="C144" s="25">
        <v>44592</v>
      </c>
      <c r="D144" s="26"/>
      <c r="E144" s="27"/>
      <c r="F144" s="28" t="s">
        <v>2</v>
      </c>
      <c r="G144" s="29">
        <v>2.91</v>
      </c>
      <c r="H144" s="30">
        <v>2.86</v>
      </c>
      <c r="I144" s="30">
        <v>2.82</v>
      </c>
      <c r="J144" s="30">
        <v>2.75</v>
      </c>
      <c r="K144" s="30">
        <v>2.79</v>
      </c>
      <c r="L144" s="30">
        <v>2.62</v>
      </c>
      <c r="M144" s="31">
        <v>2.5499999999999998</v>
      </c>
    </row>
    <row r="145" spans="1:13" x14ac:dyDescent="0.15">
      <c r="A145" s="5"/>
      <c r="B145" s="24" t="s">
        <v>1</v>
      </c>
      <c r="C145" s="32">
        <v>16550</v>
      </c>
      <c r="D145" s="26" t="s">
        <v>15</v>
      </c>
      <c r="E145" s="32">
        <v>17050</v>
      </c>
      <c r="F145" s="28" t="s">
        <v>3</v>
      </c>
      <c r="G145" s="29">
        <v>99</v>
      </c>
      <c r="H145" s="30">
        <v>98.9</v>
      </c>
      <c r="I145" s="30">
        <v>99.1</v>
      </c>
      <c r="J145" s="30">
        <v>99.5</v>
      </c>
      <c r="K145" s="30">
        <v>99.6</v>
      </c>
      <c r="L145" s="30">
        <v>99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2091</v>
      </c>
      <c r="H146" s="98">
        <v>2491</v>
      </c>
      <c r="I146" s="98">
        <v>2332</v>
      </c>
      <c r="J146" s="98">
        <v>1677</v>
      </c>
      <c r="K146" s="98">
        <v>1631</v>
      </c>
      <c r="L146" s="98">
        <v>3701</v>
      </c>
      <c r="M146" s="100">
        <v>2996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1.0721649484536082</v>
      </c>
      <c r="H147" s="127">
        <f t="shared" ref="H147:M147" si="23">H143/H$4</f>
        <v>1.1110741602926504</v>
      </c>
      <c r="I147" s="127">
        <f t="shared" si="23"/>
        <v>1.151940401940402</v>
      </c>
      <c r="J147" s="127">
        <f t="shared" si="23"/>
        <v>1.1939437635183849</v>
      </c>
      <c r="K147" s="127">
        <f t="shared" si="23"/>
        <v>1.1335377278146823</v>
      </c>
      <c r="L147" s="127">
        <f t="shared" si="23"/>
        <v>1.2559201827142685</v>
      </c>
      <c r="M147" s="128">
        <f t="shared" si="23"/>
        <v>1.2979779634338298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16550</v>
      </c>
      <c r="H148" s="35">
        <v>16620</v>
      </c>
      <c r="I148" s="35">
        <v>16880</v>
      </c>
      <c r="J148" s="35">
        <v>16810</v>
      </c>
      <c r="K148" s="35">
        <v>16970</v>
      </c>
      <c r="L148" s="35">
        <v>16950</v>
      </c>
      <c r="M148" s="36">
        <v>17050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6930</v>
      </c>
      <c r="H149" s="43">
        <v>7853</v>
      </c>
      <c r="I149" s="43">
        <v>7307</v>
      </c>
      <c r="J149" s="43">
        <v>7706</v>
      </c>
      <c r="K149" s="43">
        <v>8240</v>
      </c>
      <c r="L149" s="43">
        <v>11040</v>
      </c>
      <c r="M149" s="44">
        <v>11948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1.67</v>
      </c>
      <c r="H150" s="48">
        <v>1.61</v>
      </c>
      <c r="I150" s="48">
        <v>1.68</v>
      </c>
      <c r="J150" s="48">
        <v>1.6</v>
      </c>
      <c r="K150" s="48">
        <v>1.61</v>
      </c>
      <c r="L150" s="48">
        <v>1.55</v>
      </c>
      <c r="M150" s="49">
        <v>1.47</v>
      </c>
    </row>
    <row r="151" spans="1:13" x14ac:dyDescent="0.15">
      <c r="A151" s="5"/>
      <c r="B151" s="45" t="s">
        <v>1</v>
      </c>
      <c r="C151" s="50">
        <v>15060</v>
      </c>
      <c r="D151" s="4" t="s">
        <v>15</v>
      </c>
      <c r="E151" s="50">
        <v>15310</v>
      </c>
      <c r="F151" s="46" t="s">
        <v>3</v>
      </c>
      <c r="G151" s="47">
        <v>99.2</v>
      </c>
      <c r="H151" s="48">
        <v>99.6</v>
      </c>
      <c r="I151" s="48">
        <v>99.3</v>
      </c>
      <c r="J151" s="48">
        <v>99.6</v>
      </c>
      <c r="K151" s="48">
        <v>99.8</v>
      </c>
      <c r="L151" s="48">
        <v>99.2</v>
      </c>
      <c r="M151" s="49">
        <v>99.4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1855</v>
      </c>
      <c r="H152" s="99">
        <v>1398</v>
      </c>
      <c r="I152" s="99">
        <v>1825</v>
      </c>
      <c r="J152" s="99">
        <v>1346</v>
      </c>
      <c r="K152" s="99">
        <v>1247</v>
      </c>
      <c r="L152" s="99">
        <v>2886</v>
      </c>
      <c r="M152" s="101">
        <v>2414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1.2989690721649485</v>
      </c>
      <c r="H153" s="133">
        <f t="shared" ref="H153:M153" si="24">H149/H$4</f>
        <v>1.3057864981709344</v>
      </c>
      <c r="I153" s="133">
        <f t="shared" si="24"/>
        <v>1.265939015939016</v>
      </c>
      <c r="J153" s="133">
        <f t="shared" si="24"/>
        <v>1.3889689978370583</v>
      </c>
      <c r="K153" s="133">
        <f t="shared" si="24"/>
        <v>1.4035087719298245</v>
      </c>
      <c r="L153" s="133">
        <f t="shared" si="24"/>
        <v>1.3270825820411107</v>
      </c>
      <c r="M153" s="134">
        <f t="shared" si="24"/>
        <v>1.4466642450659886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15060</v>
      </c>
      <c r="H154" s="53">
        <v>15140</v>
      </c>
      <c r="I154" s="53">
        <v>15290</v>
      </c>
      <c r="J154" s="53">
        <v>15300</v>
      </c>
      <c r="K154" s="53">
        <v>15270</v>
      </c>
      <c r="L154" s="53">
        <v>15240</v>
      </c>
      <c r="M154" s="54">
        <v>15310</v>
      </c>
    </row>
    <row r="155" spans="1:13" x14ac:dyDescent="0.15">
      <c r="A155" s="5"/>
      <c r="B155" s="16" t="s">
        <v>42</v>
      </c>
      <c r="C155" s="17"/>
      <c r="D155" s="18"/>
      <c r="E155" s="19"/>
      <c r="F155" s="20" t="s">
        <v>10</v>
      </c>
      <c r="G155" s="21">
        <v>6038</v>
      </c>
      <c r="H155" s="22">
        <v>6378</v>
      </c>
      <c r="I155" s="22">
        <v>6206</v>
      </c>
      <c r="J155" s="22">
        <v>5970</v>
      </c>
      <c r="K155" s="22">
        <v>6349</v>
      </c>
      <c r="L155" s="22">
        <v>9262</v>
      </c>
      <c r="M155" s="23">
        <v>9607</v>
      </c>
    </row>
    <row r="156" spans="1:13" x14ac:dyDescent="0.15">
      <c r="A156" s="5"/>
      <c r="B156" s="24" t="s">
        <v>0</v>
      </c>
      <c r="C156" s="25">
        <v>44550</v>
      </c>
      <c r="D156" s="26"/>
      <c r="E156" s="27"/>
      <c r="F156" s="28" t="s">
        <v>2</v>
      </c>
      <c r="G156" s="29">
        <v>3.73</v>
      </c>
      <c r="H156" s="30">
        <v>3.7</v>
      </c>
      <c r="I156" s="30">
        <v>3.72</v>
      </c>
      <c r="J156" s="30">
        <v>3.73</v>
      </c>
      <c r="K156" s="30">
        <v>3.73</v>
      </c>
      <c r="L156" s="30">
        <v>3.48</v>
      </c>
      <c r="M156" s="31">
        <v>3.47</v>
      </c>
    </row>
    <row r="157" spans="1:13" x14ac:dyDescent="0.15">
      <c r="A157" s="5"/>
      <c r="B157" s="24" t="s">
        <v>1</v>
      </c>
      <c r="C157" s="32">
        <v>12640</v>
      </c>
      <c r="D157" s="26" t="s">
        <v>15</v>
      </c>
      <c r="E157" s="32">
        <v>13080</v>
      </c>
      <c r="F157" s="28" t="s">
        <v>3</v>
      </c>
      <c r="G157" s="29">
        <v>98.7</v>
      </c>
      <c r="H157" s="30">
        <v>98.7</v>
      </c>
      <c r="I157" s="30">
        <v>99</v>
      </c>
      <c r="J157" s="30">
        <v>98.8</v>
      </c>
      <c r="K157" s="30">
        <v>99</v>
      </c>
      <c r="L157" s="30">
        <v>98.5</v>
      </c>
      <c r="M157" s="31">
        <v>98.3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2730</v>
      </c>
      <c r="H158" s="98">
        <v>2868</v>
      </c>
      <c r="I158" s="98">
        <v>2455</v>
      </c>
      <c r="J158" s="98">
        <v>2576</v>
      </c>
      <c r="K158" s="98">
        <v>2593</v>
      </c>
      <c r="L158" s="98">
        <v>4476</v>
      </c>
      <c r="M158" s="100">
        <v>5058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1.1317713214620431</v>
      </c>
      <c r="H159" s="127">
        <f t="shared" ref="H159:M159" si="25">H155/H$4</f>
        <v>1.0605254406385101</v>
      </c>
      <c r="I159" s="127">
        <f t="shared" si="25"/>
        <v>1.0751905751905753</v>
      </c>
      <c r="J159" s="127">
        <f t="shared" si="25"/>
        <v>1.0760634462869503</v>
      </c>
      <c r="K159" s="127">
        <f t="shared" si="25"/>
        <v>1.0814171350706865</v>
      </c>
      <c r="L159" s="127">
        <f t="shared" si="25"/>
        <v>1.1133549705493448</v>
      </c>
      <c r="M159" s="128">
        <f t="shared" si="25"/>
        <v>1.163215885700448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12640</v>
      </c>
      <c r="H160" s="35">
        <v>12900</v>
      </c>
      <c r="I160" s="35">
        <v>13030</v>
      </c>
      <c r="J160" s="35">
        <v>13010</v>
      </c>
      <c r="K160" s="35">
        <v>13010</v>
      </c>
      <c r="L160" s="35">
        <v>13050</v>
      </c>
      <c r="M160" s="36">
        <v>13080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500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44851</v>
      </c>
      <c r="H3" s="11">
        <v>44852</v>
      </c>
      <c r="I3" s="11">
        <v>44853</v>
      </c>
      <c r="J3" s="11">
        <v>44854</v>
      </c>
      <c r="K3" s="11">
        <v>44855</v>
      </c>
      <c r="L3" s="11">
        <v>44856</v>
      </c>
      <c r="M3" s="12">
        <v>44857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6135</v>
      </c>
      <c r="H4" s="14">
        <v>6108</v>
      </c>
      <c r="I4" s="14">
        <v>5882</v>
      </c>
      <c r="J4" s="14">
        <v>5764</v>
      </c>
      <c r="K4" s="14">
        <v>5983</v>
      </c>
      <c r="L4" s="14">
        <v>8440</v>
      </c>
      <c r="M4" s="15">
        <v>8277</v>
      </c>
    </row>
    <row r="5" spans="1:13" x14ac:dyDescent="0.15">
      <c r="A5" s="5"/>
      <c r="B5" s="56" t="s">
        <v>69</v>
      </c>
      <c r="C5" s="57"/>
      <c r="D5" s="58"/>
      <c r="E5" s="59"/>
      <c r="F5" s="60" t="s">
        <v>10</v>
      </c>
      <c r="G5" s="75"/>
      <c r="H5" s="76">
        <v>18329</v>
      </c>
      <c r="I5" s="76">
        <v>16792</v>
      </c>
      <c r="J5" s="76">
        <v>15965</v>
      </c>
      <c r="K5" s="76">
        <v>14925</v>
      </c>
      <c r="L5" s="76">
        <v>17430</v>
      </c>
      <c r="M5" s="77">
        <v>16107</v>
      </c>
    </row>
    <row r="6" spans="1:13" x14ac:dyDescent="0.15">
      <c r="A6" s="5"/>
      <c r="B6" s="64" t="s">
        <v>0</v>
      </c>
      <c r="C6" s="65" t="s">
        <v>90</v>
      </c>
      <c r="D6" s="66"/>
      <c r="E6" s="81" t="s">
        <v>49</v>
      </c>
      <c r="F6" s="67" t="s">
        <v>2</v>
      </c>
      <c r="G6" s="78"/>
      <c r="H6" s="79">
        <v>2.29</v>
      </c>
      <c r="I6" s="79">
        <v>2.39</v>
      </c>
      <c r="J6" s="79">
        <v>2.4300000000000002</v>
      </c>
      <c r="K6" s="79">
        <v>2.46</v>
      </c>
      <c r="L6" s="79">
        <v>2.33</v>
      </c>
      <c r="M6" s="80">
        <v>2.31</v>
      </c>
    </row>
    <row r="7" spans="1:13" x14ac:dyDescent="0.15">
      <c r="A7" s="5"/>
      <c r="B7" s="64" t="s">
        <v>1</v>
      </c>
      <c r="C7" s="71">
        <v>1260</v>
      </c>
      <c r="D7" s="66" t="s">
        <v>15</v>
      </c>
      <c r="E7" s="71">
        <v>1970</v>
      </c>
      <c r="F7" s="67" t="s">
        <v>3</v>
      </c>
      <c r="G7" s="78"/>
      <c r="H7" s="79">
        <v>99.7</v>
      </c>
      <c r="I7" s="79">
        <v>99.6</v>
      </c>
      <c r="J7" s="79">
        <v>99.4</v>
      </c>
      <c r="K7" s="79">
        <v>99.1</v>
      </c>
      <c r="L7" s="79">
        <v>98.7</v>
      </c>
      <c r="M7" s="80">
        <v>99.1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3472</v>
      </c>
      <c r="I8" s="109">
        <v>3683</v>
      </c>
      <c r="J8" s="109">
        <v>4183</v>
      </c>
      <c r="K8" s="109">
        <v>4801</v>
      </c>
      <c r="L8" s="109">
        <v>6990</v>
      </c>
      <c r="M8" s="110">
        <v>4924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3.0008185985592664</v>
      </c>
      <c r="I9" s="118">
        <f t="shared" si="0"/>
        <v>2.8548112886773205</v>
      </c>
      <c r="J9" s="118">
        <f t="shared" si="0"/>
        <v>2.7697779319916727</v>
      </c>
      <c r="K9" s="118">
        <f t="shared" si="0"/>
        <v>2.4945679425037608</v>
      </c>
      <c r="L9" s="118">
        <f t="shared" si="0"/>
        <v>2.0651658767772512</v>
      </c>
      <c r="M9" s="119">
        <f t="shared" si="0"/>
        <v>1.9459949256977165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1260</v>
      </c>
      <c r="I10" s="74">
        <v>1650</v>
      </c>
      <c r="J10" s="74">
        <v>1820</v>
      </c>
      <c r="K10" s="74">
        <v>1950</v>
      </c>
      <c r="L10" s="74">
        <v>1970</v>
      </c>
      <c r="M10" s="106">
        <v>1970</v>
      </c>
    </row>
    <row r="11" spans="1:13" x14ac:dyDescent="0.15">
      <c r="A11" s="5"/>
      <c r="B11" s="56" t="s">
        <v>68</v>
      </c>
      <c r="C11" s="57"/>
      <c r="D11" s="58"/>
      <c r="E11" s="59"/>
      <c r="F11" s="60" t="s">
        <v>10</v>
      </c>
      <c r="G11" s="61"/>
      <c r="H11" s="62">
        <v>15515</v>
      </c>
      <c r="I11" s="62">
        <v>13948</v>
      </c>
      <c r="J11" s="62">
        <v>12519</v>
      </c>
      <c r="K11" s="62">
        <v>12031</v>
      </c>
      <c r="L11" s="62">
        <v>15260</v>
      </c>
      <c r="M11" s="63">
        <v>14321</v>
      </c>
    </row>
    <row r="12" spans="1:13" x14ac:dyDescent="0.15">
      <c r="A12" s="5"/>
      <c r="B12" s="64" t="s">
        <v>0</v>
      </c>
      <c r="C12" s="65" t="s">
        <v>90</v>
      </c>
      <c r="D12" s="66"/>
      <c r="E12" s="81" t="s">
        <v>49</v>
      </c>
      <c r="F12" s="67" t="s">
        <v>2</v>
      </c>
      <c r="G12" s="68"/>
      <c r="H12" s="69">
        <v>2.2000000000000002</v>
      </c>
      <c r="I12" s="69">
        <v>2.2799999999999998</v>
      </c>
      <c r="J12" s="69">
        <v>2.27</v>
      </c>
      <c r="K12" s="69">
        <v>2.2999999999999998</v>
      </c>
      <c r="L12" s="69">
        <v>2.06</v>
      </c>
      <c r="M12" s="70">
        <v>2.13</v>
      </c>
    </row>
    <row r="13" spans="1:13" x14ac:dyDescent="0.15">
      <c r="A13" s="5"/>
      <c r="B13" s="64" t="s">
        <v>1</v>
      </c>
      <c r="C13" s="71">
        <v>1500</v>
      </c>
      <c r="D13" s="66" t="s">
        <v>15</v>
      </c>
      <c r="E13" s="71">
        <v>2240</v>
      </c>
      <c r="F13" s="67" t="s">
        <v>3</v>
      </c>
      <c r="G13" s="68"/>
      <c r="H13" s="69">
        <v>98</v>
      </c>
      <c r="I13" s="69">
        <v>97.7</v>
      </c>
      <c r="J13" s="69">
        <v>97.8</v>
      </c>
      <c r="K13" s="69">
        <v>97.8</v>
      </c>
      <c r="L13" s="69">
        <v>98.2</v>
      </c>
      <c r="M13" s="70">
        <v>97.8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8049</v>
      </c>
      <c r="I14" s="104">
        <v>8129</v>
      </c>
      <c r="J14" s="104">
        <v>6862</v>
      </c>
      <c r="K14" s="104">
        <v>6738</v>
      </c>
      <c r="L14" s="104">
        <v>7216</v>
      </c>
      <c r="M14" s="107">
        <v>7802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2.54011132940406</v>
      </c>
      <c r="I15" s="121">
        <f t="shared" si="1"/>
        <v>2.3713022781366884</v>
      </c>
      <c r="J15" s="121">
        <f t="shared" si="1"/>
        <v>2.1719292158223458</v>
      </c>
      <c r="K15" s="121">
        <f t="shared" si="1"/>
        <v>2.0108641149924789</v>
      </c>
      <c r="L15" s="121">
        <f t="shared" si="1"/>
        <v>1.8080568720379147</v>
      </c>
      <c r="M15" s="122">
        <f t="shared" si="1"/>
        <v>1.7302162619306511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1500</v>
      </c>
      <c r="I16" s="74">
        <v>1960</v>
      </c>
      <c r="J16" s="74">
        <v>2100</v>
      </c>
      <c r="K16" s="74">
        <v>2220</v>
      </c>
      <c r="L16" s="74">
        <v>2250</v>
      </c>
      <c r="M16" s="106">
        <v>2240</v>
      </c>
    </row>
    <row r="17" spans="1:13" x14ac:dyDescent="0.15">
      <c r="A17" s="5"/>
      <c r="B17" s="16" t="s">
        <v>63</v>
      </c>
      <c r="C17" s="17"/>
      <c r="D17" s="18"/>
      <c r="E17" s="19"/>
      <c r="F17" s="20" t="s">
        <v>10</v>
      </c>
      <c r="G17" s="21">
        <v>16472</v>
      </c>
      <c r="H17" s="22">
        <v>16270</v>
      </c>
      <c r="I17" s="22">
        <v>15311</v>
      </c>
      <c r="J17" s="22">
        <v>14786</v>
      </c>
      <c r="K17" s="22">
        <v>15244</v>
      </c>
      <c r="L17" s="22">
        <v>19419</v>
      </c>
      <c r="M17" s="23">
        <v>18670</v>
      </c>
    </row>
    <row r="18" spans="1:13" x14ac:dyDescent="0.15">
      <c r="A18" s="5"/>
      <c r="B18" s="24" t="s">
        <v>0</v>
      </c>
      <c r="C18" s="25">
        <v>44837</v>
      </c>
      <c r="D18" s="26"/>
      <c r="E18" s="27"/>
      <c r="F18" s="28" t="s">
        <v>2</v>
      </c>
      <c r="G18" s="29">
        <v>2.75</v>
      </c>
      <c r="H18" s="30">
        <v>2.8</v>
      </c>
      <c r="I18" s="30">
        <v>2.81</v>
      </c>
      <c r="J18" s="30">
        <v>2.83</v>
      </c>
      <c r="K18" s="30">
        <v>2.8</v>
      </c>
      <c r="L18" s="30">
        <v>2.54</v>
      </c>
      <c r="M18" s="31">
        <v>2.5299999999999998</v>
      </c>
    </row>
    <row r="19" spans="1:13" x14ac:dyDescent="0.15">
      <c r="A19" s="5"/>
      <c r="B19" s="24" t="s">
        <v>1</v>
      </c>
      <c r="C19" s="32">
        <v>6120</v>
      </c>
      <c r="D19" s="26" t="s">
        <v>15</v>
      </c>
      <c r="E19" s="32">
        <v>6740</v>
      </c>
      <c r="F19" s="28" t="s">
        <v>3</v>
      </c>
      <c r="G19" s="29">
        <v>98.9</v>
      </c>
      <c r="H19" s="30">
        <v>98.9</v>
      </c>
      <c r="I19" s="30">
        <v>98.9</v>
      </c>
      <c r="J19" s="30">
        <v>99</v>
      </c>
      <c r="K19" s="30">
        <v>99.2</v>
      </c>
      <c r="L19" s="30">
        <v>99.1</v>
      </c>
      <c r="M19" s="31">
        <v>99.3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6177</v>
      </c>
      <c r="H20" s="98">
        <v>6194</v>
      </c>
      <c r="I20" s="98">
        <v>5780</v>
      </c>
      <c r="J20" s="98">
        <v>5352</v>
      </c>
      <c r="K20" s="98">
        <v>4786</v>
      </c>
      <c r="L20" s="98">
        <v>6371</v>
      </c>
      <c r="M20" s="100">
        <v>5363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2.6849225753871231</v>
      </c>
      <c r="H21" s="127">
        <f t="shared" ref="H21:M21" si="2">H17/H$4</f>
        <v>2.6637197118533074</v>
      </c>
      <c r="I21" s="127">
        <f t="shared" si="2"/>
        <v>2.6030261815708942</v>
      </c>
      <c r="J21" s="127">
        <f t="shared" si="2"/>
        <v>2.5652324774462181</v>
      </c>
      <c r="K21" s="127">
        <f t="shared" si="2"/>
        <v>2.5478856760822328</v>
      </c>
      <c r="L21" s="127">
        <f t="shared" si="2"/>
        <v>2.3008293838862559</v>
      </c>
      <c r="M21" s="128">
        <f t="shared" si="2"/>
        <v>2.2556481817083482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6120</v>
      </c>
      <c r="H22" s="35">
        <v>6020</v>
      </c>
      <c r="I22" s="35">
        <v>6330</v>
      </c>
      <c r="J22" s="35">
        <v>6510</v>
      </c>
      <c r="K22" s="35">
        <v>6710</v>
      </c>
      <c r="L22" s="35">
        <v>6760</v>
      </c>
      <c r="M22" s="36">
        <v>6740</v>
      </c>
    </row>
    <row r="23" spans="1:13" x14ac:dyDescent="0.15">
      <c r="A23" s="5"/>
      <c r="B23" s="37" t="s">
        <v>64</v>
      </c>
      <c r="C23" s="38"/>
      <c r="D23" s="39"/>
      <c r="E23" s="40"/>
      <c r="F23" s="41" t="s">
        <v>10</v>
      </c>
      <c r="G23" s="42">
        <v>7034</v>
      </c>
      <c r="H23" s="43">
        <v>6880</v>
      </c>
      <c r="I23" s="43">
        <v>6388</v>
      </c>
      <c r="J23" s="43">
        <v>6093</v>
      </c>
      <c r="K23" s="43">
        <v>5583</v>
      </c>
      <c r="L23" s="43">
        <v>9017</v>
      </c>
      <c r="M23" s="44">
        <v>8630</v>
      </c>
    </row>
    <row r="24" spans="1:13" x14ac:dyDescent="0.15">
      <c r="A24" s="5"/>
      <c r="B24" s="45" t="s">
        <v>0</v>
      </c>
      <c r="C24" s="3">
        <v>44837</v>
      </c>
      <c r="F24" s="46" t="s">
        <v>2</v>
      </c>
      <c r="G24" s="47">
        <v>3.37</v>
      </c>
      <c r="H24" s="48">
        <v>3.46</v>
      </c>
      <c r="I24" s="48">
        <v>3.48</v>
      </c>
      <c r="J24" s="48">
        <v>3.44</v>
      </c>
      <c r="K24" s="48">
        <v>3.51</v>
      </c>
      <c r="L24" s="48">
        <v>3.31</v>
      </c>
      <c r="M24" s="49">
        <v>3.29</v>
      </c>
    </row>
    <row r="25" spans="1:13" x14ac:dyDescent="0.15">
      <c r="A25" s="5"/>
      <c r="B25" s="45" t="s">
        <v>1</v>
      </c>
      <c r="C25" s="50">
        <v>4160</v>
      </c>
      <c r="D25" s="4" t="s">
        <v>15</v>
      </c>
      <c r="E25" s="50">
        <v>5010</v>
      </c>
      <c r="F25" s="46" t="s">
        <v>3</v>
      </c>
      <c r="G25" s="47">
        <v>98.4</v>
      </c>
      <c r="H25" s="48">
        <v>98.3</v>
      </c>
      <c r="I25" s="48">
        <v>98.1</v>
      </c>
      <c r="J25" s="48">
        <v>98.4</v>
      </c>
      <c r="K25" s="48">
        <v>98.5</v>
      </c>
      <c r="L25" s="48">
        <v>97.7</v>
      </c>
      <c r="M25" s="49">
        <v>98.4</v>
      </c>
    </row>
    <row r="26" spans="1:13" x14ac:dyDescent="0.15">
      <c r="A26" s="5"/>
      <c r="B26" s="45"/>
      <c r="C26" s="50"/>
      <c r="E26" s="50"/>
      <c r="F26" s="55" t="s">
        <v>57</v>
      </c>
      <c r="G26" s="97">
        <v>3441</v>
      </c>
      <c r="H26" s="99">
        <v>3501</v>
      </c>
      <c r="I26" s="99">
        <v>3436</v>
      </c>
      <c r="J26" s="99">
        <v>2976</v>
      </c>
      <c r="K26" s="99">
        <v>2661</v>
      </c>
      <c r="L26" s="99">
        <v>5684</v>
      </c>
      <c r="M26" s="101">
        <v>4220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1.1465362673186634</v>
      </c>
      <c r="H27" s="133">
        <f t="shared" ref="H27:M27" si="3">H23/H$4</f>
        <v>1.1263916175507531</v>
      </c>
      <c r="I27" s="133">
        <f t="shared" si="3"/>
        <v>1.0860251615096905</v>
      </c>
      <c r="J27" s="133">
        <f t="shared" si="3"/>
        <v>1.0570784177654406</v>
      </c>
      <c r="K27" s="133">
        <f t="shared" si="3"/>
        <v>0.93314390773859268</v>
      </c>
      <c r="L27" s="133">
        <f t="shared" si="3"/>
        <v>1.0683649289099526</v>
      </c>
      <c r="M27" s="134">
        <f t="shared" si="3"/>
        <v>1.0426483025250695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4160</v>
      </c>
      <c r="H28" s="53">
        <v>4190</v>
      </c>
      <c r="I28" s="53">
        <v>4650</v>
      </c>
      <c r="J28" s="53">
        <v>4780</v>
      </c>
      <c r="K28" s="53">
        <v>4990</v>
      </c>
      <c r="L28" s="53">
        <v>5010</v>
      </c>
      <c r="M28" s="54">
        <v>5010</v>
      </c>
    </row>
    <row r="29" spans="1:13" x14ac:dyDescent="0.15">
      <c r="A29" s="5"/>
      <c r="B29" s="16" t="s">
        <v>65</v>
      </c>
      <c r="C29" s="17"/>
      <c r="D29" s="18"/>
      <c r="E29" s="19"/>
      <c r="F29" s="20" t="s">
        <v>10</v>
      </c>
      <c r="G29" s="21">
        <v>12477</v>
      </c>
      <c r="H29" s="22">
        <v>12307</v>
      </c>
      <c r="I29" s="22">
        <v>11236</v>
      </c>
      <c r="J29" s="22">
        <v>10752</v>
      </c>
      <c r="K29" s="22">
        <v>11061</v>
      </c>
      <c r="L29" s="22">
        <v>14639</v>
      </c>
      <c r="M29" s="23">
        <v>13568</v>
      </c>
    </row>
    <row r="30" spans="1:13" x14ac:dyDescent="0.15">
      <c r="A30" s="5"/>
      <c r="B30" s="24" t="s">
        <v>0</v>
      </c>
      <c r="C30" s="25">
        <v>44837</v>
      </c>
      <c r="D30" s="26"/>
      <c r="E30" s="27"/>
      <c r="F30" s="28" t="s">
        <v>2</v>
      </c>
      <c r="G30" s="29">
        <v>2.38</v>
      </c>
      <c r="H30" s="30">
        <v>2.35</v>
      </c>
      <c r="I30" s="30">
        <v>2.4300000000000002</v>
      </c>
      <c r="J30" s="30">
        <v>2.37</v>
      </c>
      <c r="K30" s="30">
        <v>2.38</v>
      </c>
      <c r="L30" s="30">
        <v>2.14</v>
      </c>
      <c r="M30" s="31">
        <v>2.19</v>
      </c>
    </row>
    <row r="31" spans="1:13" x14ac:dyDescent="0.15">
      <c r="A31" s="5"/>
      <c r="B31" s="24" t="s">
        <v>1</v>
      </c>
      <c r="C31" s="32">
        <v>3660</v>
      </c>
      <c r="D31" s="26" t="s">
        <v>15</v>
      </c>
      <c r="E31" s="32">
        <v>4010</v>
      </c>
      <c r="F31" s="28" t="s">
        <v>3</v>
      </c>
      <c r="G31" s="29">
        <v>98.8</v>
      </c>
      <c r="H31" s="30">
        <v>99.1</v>
      </c>
      <c r="I31" s="30">
        <v>98.9</v>
      </c>
      <c r="J31" s="30">
        <v>99.2</v>
      </c>
      <c r="K31" s="30">
        <v>99.1</v>
      </c>
      <c r="L31" s="30">
        <v>99.1</v>
      </c>
      <c r="M31" s="31">
        <v>99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4691</v>
      </c>
      <c r="H32" s="98">
        <v>3820</v>
      </c>
      <c r="I32" s="98">
        <v>3893</v>
      </c>
      <c r="J32" s="98">
        <v>3145</v>
      </c>
      <c r="K32" s="98">
        <v>3301</v>
      </c>
      <c r="L32" s="98">
        <v>4292</v>
      </c>
      <c r="M32" s="100">
        <v>4383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2.0337408312958436</v>
      </c>
      <c r="H33" s="127">
        <f t="shared" ref="H33:M33" si="4">H29/H$4</f>
        <v>2.0148984937786509</v>
      </c>
      <c r="I33" s="127">
        <f t="shared" si="4"/>
        <v>1.9102346140768447</v>
      </c>
      <c r="J33" s="127">
        <f t="shared" si="4"/>
        <v>1.8653712699514227</v>
      </c>
      <c r="K33" s="127">
        <f t="shared" si="4"/>
        <v>1.848738091258566</v>
      </c>
      <c r="L33" s="127">
        <f t="shared" si="4"/>
        <v>1.734478672985782</v>
      </c>
      <c r="M33" s="128">
        <f t="shared" si="4"/>
        <v>1.6392412709919053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3660</v>
      </c>
      <c r="H34" s="35">
        <v>3610</v>
      </c>
      <c r="I34" s="35">
        <v>3790</v>
      </c>
      <c r="J34" s="35">
        <v>3840</v>
      </c>
      <c r="K34" s="35">
        <v>3970</v>
      </c>
      <c r="L34" s="35">
        <v>4010</v>
      </c>
      <c r="M34" s="36">
        <v>4010</v>
      </c>
    </row>
    <row r="35" spans="1:13" x14ac:dyDescent="0.15">
      <c r="A35" s="5"/>
      <c r="B35" s="37" t="s">
        <v>66</v>
      </c>
      <c r="C35" s="38"/>
      <c r="D35" s="39"/>
      <c r="E35" s="40"/>
      <c r="F35" s="41" t="s">
        <v>10</v>
      </c>
      <c r="G35" s="42">
        <v>8755</v>
      </c>
      <c r="H35" s="43">
        <v>8538</v>
      </c>
      <c r="I35" s="43">
        <v>7992</v>
      </c>
      <c r="J35" s="43">
        <v>7347</v>
      </c>
      <c r="K35" s="43">
        <v>7125</v>
      </c>
      <c r="L35" s="43">
        <v>10599</v>
      </c>
      <c r="M35" s="44">
        <v>10188</v>
      </c>
    </row>
    <row r="36" spans="1:13" x14ac:dyDescent="0.15">
      <c r="A36" s="5"/>
      <c r="B36" s="45" t="s">
        <v>0</v>
      </c>
      <c r="C36" s="3">
        <v>44837</v>
      </c>
      <c r="F36" s="46" t="s">
        <v>2</v>
      </c>
      <c r="G36" s="47">
        <v>3.33</v>
      </c>
      <c r="H36" s="48">
        <v>3.29</v>
      </c>
      <c r="I36" s="48">
        <v>3.35</v>
      </c>
      <c r="J36" s="48">
        <v>3.37</v>
      </c>
      <c r="K36" s="48">
        <v>3.4</v>
      </c>
      <c r="L36" s="48">
        <v>3.11</v>
      </c>
      <c r="M36" s="49">
        <v>3.11</v>
      </c>
    </row>
    <row r="37" spans="1:13" x14ac:dyDescent="0.15">
      <c r="A37" s="5"/>
      <c r="B37" s="45" t="s">
        <v>1</v>
      </c>
      <c r="C37" s="50">
        <v>3340</v>
      </c>
      <c r="D37" s="4" t="s">
        <v>15</v>
      </c>
      <c r="E37" s="50">
        <v>3780</v>
      </c>
      <c r="F37" s="46" t="s">
        <v>3</v>
      </c>
      <c r="G37" s="47">
        <v>97.9</v>
      </c>
      <c r="H37" s="48">
        <v>98.5</v>
      </c>
      <c r="I37" s="48">
        <v>98</v>
      </c>
      <c r="J37" s="48">
        <v>97.7</v>
      </c>
      <c r="K37" s="48">
        <v>98.1</v>
      </c>
      <c r="L37" s="48">
        <v>98.2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5272</v>
      </c>
      <c r="H38" s="99">
        <v>4168</v>
      </c>
      <c r="I38" s="99">
        <v>4654</v>
      </c>
      <c r="J38" s="99">
        <v>4771</v>
      </c>
      <c r="K38" s="99">
        <v>4160</v>
      </c>
      <c r="L38" s="99">
        <v>5606</v>
      </c>
      <c r="M38" s="101">
        <v>5262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1.4270578647106764</v>
      </c>
      <c r="H39" s="133">
        <f t="shared" ref="H39:M39" si="5">H35/H$4</f>
        <v>1.3978388998035363</v>
      </c>
      <c r="I39" s="133">
        <f t="shared" si="5"/>
        <v>1.3587215232913974</v>
      </c>
      <c r="J39" s="133">
        <f t="shared" si="5"/>
        <v>1.2746356696738377</v>
      </c>
      <c r="K39" s="133">
        <f t="shared" si="5"/>
        <v>1.1908741434063179</v>
      </c>
      <c r="L39" s="133">
        <f t="shared" si="5"/>
        <v>1.2558056872037915</v>
      </c>
      <c r="M39" s="134">
        <f t="shared" si="5"/>
        <v>1.2308807538963393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3340</v>
      </c>
      <c r="H40" s="53">
        <v>3300</v>
      </c>
      <c r="I40" s="53">
        <v>3480</v>
      </c>
      <c r="J40" s="53">
        <v>3580</v>
      </c>
      <c r="K40" s="53">
        <v>3730</v>
      </c>
      <c r="L40" s="53">
        <v>3790</v>
      </c>
      <c r="M40" s="54">
        <v>3780</v>
      </c>
    </row>
    <row r="41" spans="1:13" x14ac:dyDescent="0.15">
      <c r="A41" s="5"/>
      <c r="B41" s="16" t="s">
        <v>67</v>
      </c>
      <c r="C41" s="17"/>
      <c r="D41" s="18"/>
      <c r="E41" s="19"/>
      <c r="F41" s="20" t="s">
        <v>10</v>
      </c>
      <c r="G41" s="21">
        <v>1991</v>
      </c>
      <c r="H41" s="22">
        <v>2724</v>
      </c>
      <c r="I41" s="22">
        <v>1732</v>
      </c>
      <c r="J41" s="22">
        <v>1715</v>
      </c>
      <c r="K41" s="22">
        <v>1532</v>
      </c>
      <c r="L41" s="22">
        <v>3561</v>
      </c>
      <c r="M41" s="23">
        <v>2884</v>
      </c>
    </row>
    <row r="42" spans="1:13" x14ac:dyDescent="0.15">
      <c r="A42" s="5"/>
      <c r="B42" s="24" t="s">
        <v>0</v>
      </c>
      <c r="C42" s="25">
        <v>44837</v>
      </c>
      <c r="D42" s="26"/>
      <c r="E42" s="27"/>
      <c r="F42" s="28" t="s">
        <v>2</v>
      </c>
      <c r="G42" s="29">
        <v>2.75</v>
      </c>
      <c r="H42" s="30">
        <v>2.41</v>
      </c>
      <c r="I42" s="30">
        <v>2.86</v>
      </c>
      <c r="J42" s="30">
        <v>2.86</v>
      </c>
      <c r="K42" s="30">
        <v>2.68</v>
      </c>
      <c r="L42" s="30">
        <v>2.21</v>
      </c>
      <c r="M42" s="31">
        <v>2.27</v>
      </c>
    </row>
    <row r="43" spans="1:13" x14ac:dyDescent="0.15">
      <c r="A43" s="5"/>
      <c r="B43" s="24" t="s">
        <v>1</v>
      </c>
      <c r="C43" s="32">
        <v>250</v>
      </c>
      <c r="D43" s="26" t="s">
        <v>15</v>
      </c>
      <c r="E43" s="32">
        <v>260</v>
      </c>
      <c r="F43" s="28" t="s">
        <v>3</v>
      </c>
      <c r="G43" s="29">
        <v>97</v>
      </c>
      <c r="H43" s="30">
        <v>102.2</v>
      </c>
      <c r="I43" s="30">
        <v>99.8</v>
      </c>
      <c r="J43" s="30">
        <v>101.2</v>
      </c>
      <c r="K43" s="30">
        <v>98.1</v>
      </c>
      <c r="L43" s="30">
        <v>99.8</v>
      </c>
      <c r="M43" s="31">
        <v>100.8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1542</v>
      </c>
      <c r="H44" s="84">
        <v>-719</v>
      </c>
      <c r="I44" s="84">
        <v>347</v>
      </c>
      <c r="J44" s="84">
        <v>-91</v>
      </c>
      <c r="K44" s="84">
        <v>894</v>
      </c>
      <c r="L44" s="84">
        <v>703</v>
      </c>
      <c r="M44" s="85">
        <v>-71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0.32453137734311327</v>
      </c>
      <c r="H45" s="127">
        <f t="shared" ref="H45:M45" si="6">H41/H$4</f>
        <v>0.44597249508840864</v>
      </c>
      <c r="I45" s="127">
        <f t="shared" si="6"/>
        <v>0.29445766746004759</v>
      </c>
      <c r="J45" s="127">
        <f t="shared" si="6"/>
        <v>0.29753643303261623</v>
      </c>
      <c r="K45" s="127">
        <f t="shared" si="6"/>
        <v>0.25605883336119006</v>
      </c>
      <c r="L45" s="127">
        <f t="shared" si="6"/>
        <v>0.42191943127962084</v>
      </c>
      <c r="M45" s="128">
        <f t="shared" si="6"/>
        <v>0.34843542346260725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250</v>
      </c>
      <c r="H46" s="35">
        <v>200</v>
      </c>
      <c r="I46" s="35">
        <v>240</v>
      </c>
      <c r="J46" s="35">
        <v>250</v>
      </c>
      <c r="K46" s="35">
        <v>270</v>
      </c>
      <c r="L46" s="35">
        <v>260</v>
      </c>
      <c r="M46" s="36">
        <v>260</v>
      </c>
    </row>
    <row r="47" spans="1:13" x14ac:dyDescent="0.15">
      <c r="A47" s="5"/>
      <c r="B47" s="37" t="s">
        <v>62</v>
      </c>
      <c r="C47" s="38"/>
      <c r="D47" s="39"/>
      <c r="E47" s="40"/>
      <c r="F47" s="41" t="s">
        <v>10</v>
      </c>
      <c r="G47" s="42">
        <v>4396</v>
      </c>
      <c r="H47" s="43">
        <v>4188</v>
      </c>
      <c r="I47" s="43">
        <v>3748</v>
      </c>
      <c r="J47" s="43">
        <v>3356</v>
      </c>
      <c r="K47" s="43">
        <v>3463</v>
      </c>
      <c r="L47" s="43">
        <v>5734</v>
      </c>
      <c r="M47" s="44">
        <v>5674</v>
      </c>
    </row>
    <row r="48" spans="1:13" x14ac:dyDescent="0.15">
      <c r="A48" s="5"/>
      <c r="B48" s="45" t="s">
        <v>0</v>
      </c>
      <c r="C48" s="3">
        <v>44823</v>
      </c>
      <c r="F48" s="46" t="s">
        <v>2</v>
      </c>
      <c r="G48" s="47">
        <v>4.4400000000000004</v>
      </c>
      <c r="H48" s="48">
        <v>4.4800000000000004</v>
      </c>
      <c r="I48" s="48">
        <v>4.47</v>
      </c>
      <c r="J48" s="48">
        <v>4.55</v>
      </c>
      <c r="K48" s="48">
        <v>4.5199999999999996</v>
      </c>
      <c r="L48" s="48">
        <v>4.3499999999999996</v>
      </c>
      <c r="M48" s="49">
        <v>4.33</v>
      </c>
    </row>
    <row r="49" spans="1:13" x14ac:dyDescent="0.15">
      <c r="A49" s="5"/>
      <c r="B49" s="45" t="s">
        <v>1</v>
      </c>
      <c r="C49" s="50">
        <v>4200</v>
      </c>
      <c r="D49" s="4" t="s">
        <v>15</v>
      </c>
      <c r="E49" s="50">
        <v>4750</v>
      </c>
      <c r="F49" s="46" t="s">
        <v>3</v>
      </c>
      <c r="G49" s="47">
        <v>97.7</v>
      </c>
      <c r="H49" s="48">
        <v>97.5</v>
      </c>
      <c r="I49" s="48">
        <v>98.6</v>
      </c>
      <c r="J49" s="48">
        <v>96.7</v>
      </c>
      <c r="K49" s="48">
        <v>97.5</v>
      </c>
      <c r="L49" s="48">
        <v>97.2</v>
      </c>
      <c r="M49" s="49">
        <v>97.6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3141</v>
      </c>
      <c r="H50" s="99">
        <v>3228</v>
      </c>
      <c r="I50" s="99">
        <v>2082</v>
      </c>
      <c r="J50" s="99">
        <v>3113</v>
      </c>
      <c r="K50" s="99">
        <v>2632</v>
      </c>
      <c r="L50" s="99">
        <v>4634</v>
      </c>
      <c r="M50" s="101">
        <v>4214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0.71654441727791363</v>
      </c>
      <c r="H51" s="133">
        <f t="shared" ref="H51:M51" si="7">H47/H$4</f>
        <v>0.68565815324165025</v>
      </c>
      <c r="I51" s="133">
        <f t="shared" si="7"/>
        <v>0.63719823189391367</v>
      </c>
      <c r="J51" s="133">
        <f t="shared" si="7"/>
        <v>0.58223455933379598</v>
      </c>
      <c r="K51" s="133">
        <f t="shared" si="7"/>
        <v>0.57880661875313388</v>
      </c>
      <c r="L51" s="133">
        <f t="shared" si="7"/>
        <v>0.67938388625592416</v>
      </c>
      <c r="M51" s="134">
        <f t="shared" si="7"/>
        <v>0.68551407514800045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4200</v>
      </c>
      <c r="H52" s="53">
        <v>4210</v>
      </c>
      <c r="I52" s="53">
        <v>4430</v>
      </c>
      <c r="J52" s="53">
        <v>4500</v>
      </c>
      <c r="K52" s="53">
        <v>4710</v>
      </c>
      <c r="L52" s="53">
        <v>4790</v>
      </c>
      <c r="M52" s="54">
        <v>4750</v>
      </c>
    </row>
    <row r="53" spans="1:13" x14ac:dyDescent="0.15">
      <c r="A53" s="5"/>
      <c r="B53" s="16" t="s">
        <v>51</v>
      </c>
      <c r="C53" s="17"/>
      <c r="D53" s="18"/>
      <c r="E53" s="19"/>
      <c r="F53" s="20" t="s">
        <v>10</v>
      </c>
      <c r="G53" s="21">
        <v>7764</v>
      </c>
      <c r="H53" s="22">
        <v>7172</v>
      </c>
      <c r="I53" s="22">
        <v>6798</v>
      </c>
      <c r="J53" s="22">
        <v>6421</v>
      </c>
      <c r="K53" s="22">
        <v>6731</v>
      </c>
      <c r="L53" s="22">
        <v>11499</v>
      </c>
      <c r="M53" s="23">
        <v>11318</v>
      </c>
    </row>
    <row r="54" spans="1:13" x14ac:dyDescent="0.15">
      <c r="A54" s="5"/>
      <c r="B54" s="24" t="s">
        <v>0</v>
      </c>
      <c r="C54" s="25">
        <v>44809</v>
      </c>
      <c r="D54" s="26"/>
      <c r="E54" s="27"/>
      <c r="F54" s="28" t="s">
        <v>2</v>
      </c>
      <c r="G54" s="29">
        <v>2.64</v>
      </c>
      <c r="H54" s="30">
        <v>2.71</v>
      </c>
      <c r="I54" s="30">
        <v>2.66</v>
      </c>
      <c r="J54" s="30">
        <v>2.71</v>
      </c>
      <c r="K54" s="30">
        <v>2.67</v>
      </c>
      <c r="L54" s="30">
        <v>2.44</v>
      </c>
      <c r="M54" s="31">
        <v>2.5</v>
      </c>
    </row>
    <row r="55" spans="1:13" x14ac:dyDescent="0.15">
      <c r="A55" s="5"/>
      <c r="B55" s="24" t="s">
        <v>1</v>
      </c>
      <c r="C55" s="32">
        <v>3820</v>
      </c>
      <c r="D55" s="26" t="s">
        <v>15</v>
      </c>
      <c r="E55" s="32">
        <v>4230</v>
      </c>
      <c r="F55" s="28" t="s">
        <v>3</v>
      </c>
      <c r="G55" s="29">
        <v>99.1</v>
      </c>
      <c r="H55" s="30">
        <v>99</v>
      </c>
      <c r="I55" s="30">
        <v>99.4</v>
      </c>
      <c r="J55" s="30">
        <v>99</v>
      </c>
      <c r="K55" s="30">
        <v>99</v>
      </c>
      <c r="L55" s="30">
        <v>99.2</v>
      </c>
      <c r="M55" s="31">
        <v>98.7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2562</v>
      </c>
      <c r="H56" s="98">
        <v>2502</v>
      </c>
      <c r="I56" s="98">
        <v>1826</v>
      </c>
      <c r="J56" s="98">
        <v>2196</v>
      </c>
      <c r="K56" s="98">
        <v>2314</v>
      </c>
      <c r="L56" s="98">
        <v>3313</v>
      </c>
      <c r="M56" s="100">
        <v>4525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1.2655256723716382</v>
      </c>
      <c r="H57" s="127">
        <f t="shared" ref="H57:M57" si="8">H53/H$4</f>
        <v>1.1741977734119189</v>
      </c>
      <c r="I57" s="127">
        <f t="shared" si="8"/>
        <v>1.1557293437606255</v>
      </c>
      <c r="J57" s="127">
        <f t="shared" si="8"/>
        <v>1.1139833448993754</v>
      </c>
      <c r="K57" s="127">
        <f t="shared" si="8"/>
        <v>1.1250208925288316</v>
      </c>
      <c r="L57" s="127">
        <f t="shared" si="8"/>
        <v>1.3624407582938389</v>
      </c>
      <c r="M57" s="128">
        <f t="shared" si="8"/>
        <v>1.3674036486649752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3820</v>
      </c>
      <c r="H58" s="35">
        <v>3790</v>
      </c>
      <c r="I58" s="35">
        <v>3950</v>
      </c>
      <c r="J58" s="35">
        <v>4010</v>
      </c>
      <c r="K58" s="35">
        <v>4170</v>
      </c>
      <c r="L58" s="35">
        <v>4250</v>
      </c>
      <c r="M58" s="36">
        <v>4230</v>
      </c>
    </row>
    <row r="59" spans="1:13" x14ac:dyDescent="0.15">
      <c r="A59" s="5"/>
      <c r="B59" s="37" t="s">
        <v>52</v>
      </c>
      <c r="C59" s="38"/>
      <c r="D59" s="39"/>
      <c r="E59" s="40"/>
      <c r="F59" s="41" t="s">
        <v>10</v>
      </c>
      <c r="G59" s="42">
        <v>2401</v>
      </c>
      <c r="H59" s="43">
        <v>2381</v>
      </c>
      <c r="I59" s="43">
        <v>2142</v>
      </c>
      <c r="J59" s="43">
        <v>2098</v>
      </c>
      <c r="K59" s="43">
        <v>2191</v>
      </c>
      <c r="L59" s="43">
        <v>3463</v>
      </c>
      <c r="M59" s="44">
        <v>3225</v>
      </c>
    </row>
    <row r="60" spans="1:13" x14ac:dyDescent="0.15">
      <c r="A60" s="5"/>
      <c r="B60" s="45" t="s">
        <v>0</v>
      </c>
      <c r="C60" s="3">
        <v>44809</v>
      </c>
      <c r="F60" s="46" t="s">
        <v>2</v>
      </c>
      <c r="G60" s="47">
        <v>2.21</v>
      </c>
      <c r="H60" s="48">
        <v>2.27</v>
      </c>
      <c r="I60" s="48">
        <v>2.2599999999999998</v>
      </c>
      <c r="J60" s="48">
        <v>2.2599999999999998</v>
      </c>
      <c r="K60" s="48">
        <v>2.29</v>
      </c>
      <c r="L60" s="48">
        <v>2.04</v>
      </c>
      <c r="M60" s="49">
        <v>2.0699999999999998</v>
      </c>
    </row>
    <row r="61" spans="1:13" x14ac:dyDescent="0.15">
      <c r="A61" s="5"/>
      <c r="B61" s="45" t="s">
        <v>1</v>
      </c>
      <c r="C61" s="50">
        <v>2910</v>
      </c>
      <c r="D61" s="4" t="s">
        <v>15</v>
      </c>
      <c r="E61" s="50">
        <v>3110</v>
      </c>
      <c r="F61" s="46" t="s">
        <v>3</v>
      </c>
      <c r="G61" s="47">
        <v>97.8</v>
      </c>
      <c r="H61" s="48">
        <v>98</v>
      </c>
      <c r="I61" s="48">
        <v>98.1</v>
      </c>
      <c r="J61" s="48">
        <v>98.3</v>
      </c>
      <c r="K61" s="48">
        <v>98.3</v>
      </c>
      <c r="L61" s="48">
        <v>98.2</v>
      </c>
      <c r="M61" s="49">
        <v>97.8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1358</v>
      </c>
      <c r="H62" s="99">
        <v>1270</v>
      </c>
      <c r="I62" s="99">
        <v>1092</v>
      </c>
      <c r="J62" s="87">
        <v>999</v>
      </c>
      <c r="K62" s="99">
        <v>1031</v>
      </c>
      <c r="L62" s="99">
        <v>1653</v>
      </c>
      <c r="M62" s="101">
        <v>1774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0.39136104319478404</v>
      </c>
      <c r="H63" s="133">
        <f t="shared" ref="H63:M63" si="9">H59/H$4</f>
        <v>0.38981663392272431</v>
      </c>
      <c r="I63" s="133">
        <f t="shared" si="9"/>
        <v>0.36416184971098264</v>
      </c>
      <c r="J63" s="133">
        <f t="shared" si="9"/>
        <v>0.36398334489937545</v>
      </c>
      <c r="K63" s="133">
        <f t="shared" si="9"/>
        <v>0.36620424536185858</v>
      </c>
      <c r="L63" s="133">
        <f t="shared" si="9"/>
        <v>0.41030805687203792</v>
      </c>
      <c r="M63" s="134">
        <f t="shared" si="9"/>
        <v>0.38963392533526642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2910</v>
      </c>
      <c r="H64" s="53">
        <v>2780</v>
      </c>
      <c r="I64" s="53">
        <v>2910</v>
      </c>
      <c r="J64" s="53">
        <v>2950</v>
      </c>
      <c r="K64" s="53">
        <v>3080</v>
      </c>
      <c r="L64" s="53">
        <v>3150</v>
      </c>
      <c r="M64" s="54">
        <v>3110</v>
      </c>
    </row>
    <row r="65" spans="1:13" x14ac:dyDescent="0.15">
      <c r="A65" s="5"/>
      <c r="B65" s="16" t="s">
        <v>53</v>
      </c>
      <c r="C65" s="17"/>
      <c r="D65" s="18"/>
      <c r="E65" s="19"/>
      <c r="F65" s="20" t="s">
        <v>10</v>
      </c>
      <c r="G65" s="21">
        <v>7158</v>
      </c>
      <c r="H65" s="22">
        <v>6782</v>
      </c>
      <c r="I65" s="22">
        <v>6512</v>
      </c>
      <c r="J65" s="22">
        <v>6343</v>
      </c>
      <c r="K65" s="22">
        <v>6414</v>
      </c>
      <c r="L65" s="22">
        <v>10824</v>
      </c>
      <c r="M65" s="23">
        <v>10616</v>
      </c>
    </row>
    <row r="66" spans="1:13" x14ac:dyDescent="0.15">
      <c r="A66" s="5"/>
      <c r="B66" s="24" t="s">
        <v>0</v>
      </c>
      <c r="C66" s="25">
        <v>44809</v>
      </c>
      <c r="D66" s="26"/>
      <c r="E66" s="27"/>
      <c r="F66" s="28" t="s">
        <v>2</v>
      </c>
      <c r="G66" s="29">
        <v>2.71</v>
      </c>
      <c r="H66" s="30">
        <v>2.82</v>
      </c>
      <c r="I66" s="30">
        <v>2.74</v>
      </c>
      <c r="J66" s="30">
        <v>2.78</v>
      </c>
      <c r="K66" s="30">
        <v>2.83</v>
      </c>
      <c r="L66" s="30">
        <v>2.52</v>
      </c>
      <c r="M66" s="31">
        <v>2.5099999999999998</v>
      </c>
    </row>
    <row r="67" spans="1:13" x14ac:dyDescent="0.15">
      <c r="A67" s="5"/>
      <c r="B67" s="24" t="s">
        <v>1</v>
      </c>
      <c r="C67" s="32">
        <v>1940</v>
      </c>
      <c r="D67" s="26" t="s">
        <v>15</v>
      </c>
      <c r="E67" s="32">
        <v>2160</v>
      </c>
      <c r="F67" s="28" t="s">
        <v>3</v>
      </c>
      <c r="G67" s="29">
        <v>99.1</v>
      </c>
      <c r="H67" s="30">
        <v>98.4</v>
      </c>
      <c r="I67" s="30">
        <v>99.2</v>
      </c>
      <c r="J67" s="30">
        <v>99.1</v>
      </c>
      <c r="K67" s="30">
        <v>98.6</v>
      </c>
      <c r="L67" s="30">
        <v>98.8</v>
      </c>
      <c r="M67" s="31">
        <v>98.8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2275</v>
      </c>
      <c r="H68" s="98">
        <v>3140</v>
      </c>
      <c r="I68" s="98">
        <v>1886</v>
      </c>
      <c r="J68" s="98">
        <v>2038</v>
      </c>
      <c r="K68" s="98">
        <v>2755</v>
      </c>
      <c r="L68" s="98">
        <v>4217</v>
      </c>
      <c r="M68" s="100">
        <v>3968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1.1667481662591688</v>
      </c>
      <c r="H69" s="127">
        <f t="shared" ref="H69:M69" si="10">H65/H$4</f>
        <v>1.1103470857891291</v>
      </c>
      <c r="I69" s="127">
        <f t="shared" si="10"/>
        <v>1.1071064263855832</v>
      </c>
      <c r="J69" s="127">
        <f t="shared" si="10"/>
        <v>1.1004510756419152</v>
      </c>
      <c r="K69" s="127">
        <f t="shared" si="10"/>
        <v>1.0720374394116663</v>
      </c>
      <c r="L69" s="127">
        <f t="shared" si="10"/>
        <v>1.2824644549763033</v>
      </c>
      <c r="M69" s="128">
        <f t="shared" si="10"/>
        <v>1.2825903104989731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1940</v>
      </c>
      <c r="H70" s="35">
        <v>1920</v>
      </c>
      <c r="I70" s="35">
        <v>2030</v>
      </c>
      <c r="J70" s="35">
        <v>2030</v>
      </c>
      <c r="K70" s="35">
        <v>2110</v>
      </c>
      <c r="L70" s="35">
        <v>2160</v>
      </c>
      <c r="M70" s="36">
        <v>2160</v>
      </c>
    </row>
    <row r="71" spans="1:13" x14ac:dyDescent="0.15">
      <c r="A71" s="5"/>
      <c r="B71" s="37" t="s">
        <v>54</v>
      </c>
      <c r="C71" s="38"/>
      <c r="D71" s="39"/>
      <c r="E71" s="40"/>
      <c r="F71" s="41" t="s">
        <v>10</v>
      </c>
      <c r="G71" s="42">
        <v>5241</v>
      </c>
      <c r="H71" s="43">
        <v>4467</v>
      </c>
      <c r="I71" s="43">
        <v>4113</v>
      </c>
      <c r="J71" s="43">
        <v>4092</v>
      </c>
      <c r="K71" s="43">
        <v>4217</v>
      </c>
      <c r="L71" s="43">
        <v>8229</v>
      </c>
      <c r="M71" s="44">
        <v>8012</v>
      </c>
    </row>
    <row r="72" spans="1:13" x14ac:dyDescent="0.15">
      <c r="A72" s="5"/>
      <c r="B72" s="45" t="s">
        <v>0</v>
      </c>
      <c r="C72" s="3">
        <v>44809</v>
      </c>
      <c r="F72" s="46" t="s">
        <v>2</v>
      </c>
      <c r="G72" s="47">
        <v>2.85</v>
      </c>
      <c r="H72" s="48">
        <v>3</v>
      </c>
      <c r="I72" s="48">
        <v>2.99</v>
      </c>
      <c r="J72" s="48">
        <v>2.86</v>
      </c>
      <c r="K72" s="48">
        <v>2.97</v>
      </c>
      <c r="L72" s="48">
        <v>2.8</v>
      </c>
      <c r="M72" s="49">
        <v>2.67</v>
      </c>
    </row>
    <row r="73" spans="1:13" x14ac:dyDescent="0.15">
      <c r="A73" s="5"/>
      <c r="B73" s="45" t="s">
        <v>1</v>
      </c>
      <c r="C73" s="50">
        <v>1650</v>
      </c>
      <c r="D73" s="4" t="s">
        <v>15</v>
      </c>
      <c r="E73" s="50">
        <v>1810</v>
      </c>
      <c r="F73" s="46" t="s">
        <v>3</v>
      </c>
      <c r="G73" s="47">
        <v>98.2</v>
      </c>
      <c r="H73" s="48">
        <v>97.2</v>
      </c>
      <c r="I73" s="48">
        <v>98</v>
      </c>
      <c r="J73" s="48">
        <v>98.6</v>
      </c>
      <c r="K73" s="48">
        <v>98.1</v>
      </c>
      <c r="L73" s="48">
        <v>97.9</v>
      </c>
      <c r="M73" s="49">
        <v>98.7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2730</v>
      </c>
      <c r="H74" s="99">
        <v>3161</v>
      </c>
      <c r="I74" s="99">
        <v>2263</v>
      </c>
      <c r="J74" s="99">
        <v>1800</v>
      </c>
      <c r="K74" s="99">
        <v>2261</v>
      </c>
      <c r="L74" s="99">
        <v>4615</v>
      </c>
      <c r="M74" s="101">
        <v>3275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0.85427872860635701</v>
      </c>
      <c r="H75" s="133">
        <f t="shared" ref="H75:M75" si="11">H71/H$4</f>
        <v>0.73133595284872299</v>
      </c>
      <c r="I75" s="133">
        <f t="shared" si="11"/>
        <v>0.69925195511730709</v>
      </c>
      <c r="J75" s="133">
        <f t="shared" si="11"/>
        <v>0.70992366412213737</v>
      </c>
      <c r="K75" s="133">
        <f t="shared" si="11"/>
        <v>0.70483035266588667</v>
      </c>
      <c r="L75" s="133">
        <f t="shared" si="11"/>
        <v>0.97499999999999998</v>
      </c>
      <c r="M75" s="134">
        <f t="shared" si="11"/>
        <v>0.9679835689259394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1650</v>
      </c>
      <c r="H76" s="53">
        <v>1560</v>
      </c>
      <c r="I76" s="53">
        <v>1660</v>
      </c>
      <c r="J76" s="53">
        <v>1690</v>
      </c>
      <c r="K76" s="53">
        <v>1760</v>
      </c>
      <c r="L76" s="53">
        <v>1780</v>
      </c>
      <c r="M76" s="54">
        <v>1810</v>
      </c>
    </row>
    <row r="77" spans="1:13" x14ac:dyDescent="0.15">
      <c r="A77" s="5"/>
      <c r="B77" s="16" t="s">
        <v>55</v>
      </c>
      <c r="C77" s="17"/>
      <c r="D77" s="18"/>
      <c r="E77" s="19"/>
      <c r="F77" s="20" t="s">
        <v>10</v>
      </c>
      <c r="G77" s="21">
        <v>2461</v>
      </c>
      <c r="H77" s="22">
        <v>2447</v>
      </c>
      <c r="I77" s="22">
        <v>2656</v>
      </c>
      <c r="J77" s="22">
        <v>2442</v>
      </c>
      <c r="K77" s="22">
        <v>2357</v>
      </c>
      <c r="L77" s="22">
        <v>3586</v>
      </c>
      <c r="M77" s="23">
        <v>3736</v>
      </c>
    </row>
    <row r="78" spans="1:13" x14ac:dyDescent="0.15">
      <c r="A78" s="5"/>
      <c r="B78" s="24" t="s">
        <v>0</v>
      </c>
      <c r="C78" s="25">
        <v>44809</v>
      </c>
      <c r="D78" s="26"/>
      <c r="E78" s="27"/>
      <c r="F78" s="28" t="s">
        <v>2</v>
      </c>
      <c r="G78" s="29">
        <v>2.37</v>
      </c>
      <c r="H78" s="30">
        <v>2.5299999999999998</v>
      </c>
      <c r="I78" s="30">
        <v>2.3199999999999998</v>
      </c>
      <c r="J78" s="30">
        <v>2.33</v>
      </c>
      <c r="K78" s="30">
        <v>2.36</v>
      </c>
      <c r="L78" s="30">
        <v>2.16</v>
      </c>
      <c r="M78" s="31">
        <v>2.2000000000000002</v>
      </c>
    </row>
    <row r="79" spans="1:13" x14ac:dyDescent="0.15">
      <c r="A79" s="5"/>
      <c r="B79" s="24" t="s">
        <v>1</v>
      </c>
      <c r="C79" s="32">
        <v>700</v>
      </c>
      <c r="D79" s="26" t="s">
        <v>15</v>
      </c>
      <c r="E79" s="32">
        <v>730</v>
      </c>
      <c r="F79" s="28" t="s">
        <v>3</v>
      </c>
      <c r="G79" s="29">
        <v>98.4</v>
      </c>
      <c r="H79" s="30">
        <v>96.7</v>
      </c>
      <c r="I79" s="30">
        <v>98</v>
      </c>
      <c r="J79" s="30">
        <v>98.2</v>
      </c>
      <c r="K79" s="30">
        <v>97.8</v>
      </c>
      <c r="L79" s="30">
        <v>98.1</v>
      </c>
      <c r="M79" s="31">
        <v>98.2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1127</v>
      </c>
      <c r="H80" s="98">
        <v>1938</v>
      </c>
      <c r="I80" s="98">
        <v>1376</v>
      </c>
      <c r="J80" s="98">
        <v>1174</v>
      </c>
      <c r="K80" s="98">
        <v>1316</v>
      </c>
      <c r="L80" s="98">
        <v>1725</v>
      </c>
      <c r="M80" s="100">
        <v>1771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0.40114099429502853</v>
      </c>
      <c r="H81" s="127">
        <f t="shared" ref="H81:M81" si="12">H77/H$4</f>
        <v>0.40062213490504256</v>
      </c>
      <c r="I81" s="127">
        <f t="shared" si="12"/>
        <v>0.45154709282556954</v>
      </c>
      <c r="J81" s="127">
        <f t="shared" si="12"/>
        <v>0.42366412213740456</v>
      </c>
      <c r="K81" s="127">
        <f t="shared" si="12"/>
        <v>0.39394952365034264</v>
      </c>
      <c r="L81" s="127">
        <f t="shared" si="12"/>
        <v>0.4248815165876777</v>
      </c>
      <c r="M81" s="128">
        <f t="shared" si="12"/>
        <v>0.45137126978373809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700</v>
      </c>
      <c r="H82" s="35">
        <v>700</v>
      </c>
      <c r="I82" s="35">
        <v>690</v>
      </c>
      <c r="J82" s="35">
        <v>680</v>
      </c>
      <c r="K82" s="35">
        <v>760</v>
      </c>
      <c r="L82" s="35">
        <v>770</v>
      </c>
      <c r="M82" s="36">
        <v>730</v>
      </c>
    </row>
    <row r="83" spans="1:13" x14ac:dyDescent="0.15">
      <c r="A83" s="5"/>
      <c r="B83" s="37" t="s">
        <v>56</v>
      </c>
      <c r="C83" s="38"/>
      <c r="D83" s="39"/>
      <c r="E83" s="40"/>
      <c r="F83" s="41" t="s">
        <v>10</v>
      </c>
      <c r="G83" s="42">
        <v>1512</v>
      </c>
      <c r="H83" s="43">
        <v>1314</v>
      </c>
      <c r="I83" s="43">
        <v>989</v>
      </c>
      <c r="J83" s="43">
        <v>1350</v>
      </c>
      <c r="K83" s="43">
        <v>1383</v>
      </c>
      <c r="L83" s="43">
        <v>2648</v>
      </c>
      <c r="M83" s="44">
        <v>2410</v>
      </c>
    </row>
    <row r="84" spans="1:13" x14ac:dyDescent="0.15">
      <c r="A84" s="5"/>
      <c r="B84" s="45" t="s">
        <v>0</v>
      </c>
      <c r="C84" s="3">
        <v>44809</v>
      </c>
      <c r="F84" s="46" t="s">
        <v>2</v>
      </c>
      <c r="G84" s="47">
        <v>3.73</v>
      </c>
      <c r="H84" s="48">
        <v>2.89</v>
      </c>
      <c r="I84" s="48">
        <v>3.67</v>
      </c>
      <c r="J84" s="48">
        <v>3.03</v>
      </c>
      <c r="K84" s="48">
        <v>3.33</v>
      </c>
      <c r="L84" s="48">
        <v>3.15</v>
      </c>
      <c r="M84" s="49">
        <v>2.81</v>
      </c>
    </row>
    <row r="85" spans="1:13" x14ac:dyDescent="0.15">
      <c r="A85" s="5"/>
      <c r="B85" s="45" t="s">
        <v>1</v>
      </c>
      <c r="C85" s="50">
        <v>180</v>
      </c>
      <c r="D85" s="4" t="s">
        <v>15</v>
      </c>
      <c r="E85" s="50">
        <v>190</v>
      </c>
      <c r="F85" s="46" t="s">
        <v>3</v>
      </c>
      <c r="G85" s="47">
        <v>100.8</v>
      </c>
      <c r="H85" s="48">
        <v>108.6</v>
      </c>
      <c r="I85" s="48">
        <v>97.4</v>
      </c>
      <c r="J85" s="48">
        <v>104.2</v>
      </c>
      <c r="K85" s="48">
        <v>104</v>
      </c>
      <c r="L85" s="48">
        <v>100.8</v>
      </c>
      <c r="M85" s="49">
        <v>102.3</v>
      </c>
    </row>
    <row r="86" spans="1:13" x14ac:dyDescent="0.15">
      <c r="A86" s="5"/>
      <c r="B86" s="45"/>
      <c r="C86" s="50"/>
      <c r="E86" s="50"/>
      <c r="F86" s="55" t="s">
        <v>57</v>
      </c>
      <c r="G86" s="86">
        <v>37</v>
      </c>
      <c r="H86" s="99">
        <v>-2090</v>
      </c>
      <c r="I86" s="87">
        <v>679</v>
      </c>
      <c r="J86" s="87">
        <v>-819</v>
      </c>
      <c r="K86" s="87">
        <v>-674</v>
      </c>
      <c r="L86" s="87">
        <v>95</v>
      </c>
      <c r="M86" s="88">
        <v>-703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0.24645476772616137</v>
      </c>
      <c r="H87" s="133">
        <f t="shared" ref="H87:M87" si="13">H83/H$4</f>
        <v>0.21512770137524559</v>
      </c>
      <c r="I87" s="133">
        <f t="shared" si="13"/>
        <v>0.16814008840530431</v>
      </c>
      <c r="J87" s="133">
        <f t="shared" si="13"/>
        <v>0.23421235253296321</v>
      </c>
      <c r="K87" s="133">
        <f t="shared" si="13"/>
        <v>0.23115493899381581</v>
      </c>
      <c r="L87" s="133">
        <f t="shared" si="13"/>
        <v>0.31374407582938391</v>
      </c>
      <c r="M87" s="134">
        <f t="shared" si="13"/>
        <v>0.2911682976924006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180</v>
      </c>
      <c r="H88" s="53">
        <v>160</v>
      </c>
      <c r="I88" s="53">
        <v>180</v>
      </c>
      <c r="J88" s="53">
        <v>180</v>
      </c>
      <c r="K88" s="53">
        <v>180</v>
      </c>
      <c r="L88" s="53">
        <v>180</v>
      </c>
      <c r="M88" s="54">
        <v>190</v>
      </c>
    </row>
    <row r="89" spans="1:13" x14ac:dyDescent="0.15">
      <c r="A89" s="5"/>
      <c r="B89" s="16" t="s">
        <v>50</v>
      </c>
      <c r="C89" s="17"/>
      <c r="D89" s="18"/>
      <c r="E89" s="19"/>
      <c r="F89" s="20" t="s">
        <v>10</v>
      </c>
      <c r="G89" s="21">
        <v>5654</v>
      </c>
      <c r="H89" s="22">
        <v>5407</v>
      </c>
      <c r="I89" s="22">
        <v>5236</v>
      </c>
      <c r="J89" s="22">
        <v>4731</v>
      </c>
      <c r="K89" s="22">
        <v>5230</v>
      </c>
      <c r="L89" s="22">
        <v>9238</v>
      </c>
      <c r="M89" s="23">
        <v>9034</v>
      </c>
    </row>
    <row r="90" spans="1:13" x14ac:dyDescent="0.15">
      <c r="A90" s="5"/>
      <c r="B90" s="24" t="s">
        <v>0</v>
      </c>
      <c r="C90" s="25">
        <v>44795</v>
      </c>
      <c r="D90" s="26"/>
      <c r="E90" s="27"/>
      <c r="F90" s="28" t="s">
        <v>2</v>
      </c>
      <c r="G90" s="29">
        <v>3.38</v>
      </c>
      <c r="H90" s="30">
        <v>3.4</v>
      </c>
      <c r="I90" s="30">
        <v>3.29</v>
      </c>
      <c r="J90" s="30">
        <v>3.43</v>
      </c>
      <c r="K90" s="30">
        <v>3.34</v>
      </c>
      <c r="L90" s="30">
        <v>2.97</v>
      </c>
      <c r="M90" s="31">
        <v>2.96</v>
      </c>
    </row>
    <row r="91" spans="1:13" x14ac:dyDescent="0.15">
      <c r="A91" s="5"/>
      <c r="B91" s="24" t="s">
        <v>1</v>
      </c>
      <c r="C91" s="32">
        <v>1360</v>
      </c>
      <c r="D91" s="26" t="s">
        <v>15</v>
      </c>
      <c r="E91" s="32">
        <v>1500</v>
      </c>
      <c r="F91" s="28" t="s">
        <v>3</v>
      </c>
      <c r="G91" s="29">
        <v>98.2</v>
      </c>
      <c r="H91" s="30">
        <v>98.3</v>
      </c>
      <c r="I91" s="30">
        <v>98.5</v>
      </c>
      <c r="J91" s="30">
        <v>98</v>
      </c>
      <c r="K91" s="30">
        <v>98.4</v>
      </c>
      <c r="L91" s="30">
        <v>98.2</v>
      </c>
      <c r="M91" s="31">
        <v>99.1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3115</v>
      </c>
      <c r="H92" s="98">
        <v>2800</v>
      </c>
      <c r="I92" s="98">
        <v>2384</v>
      </c>
      <c r="J92" s="98">
        <v>2753</v>
      </c>
      <c r="K92" s="98">
        <v>2679</v>
      </c>
      <c r="L92" s="98">
        <v>4696</v>
      </c>
      <c r="M92" s="100">
        <v>3024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0.92159739201303992</v>
      </c>
      <c r="H93" s="127">
        <f t="shared" ref="H93:M93" si="14">H89/H$4</f>
        <v>0.88523248199083171</v>
      </c>
      <c r="I93" s="127">
        <f t="shared" si="14"/>
        <v>0.89017341040462428</v>
      </c>
      <c r="J93" s="127">
        <f t="shared" si="14"/>
        <v>0.8207841776544067</v>
      </c>
      <c r="K93" s="127">
        <f t="shared" si="14"/>
        <v>0.87414340631790077</v>
      </c>
      <c r="L93" s="127">
        <f t="shared" si="14"/>
        <v>1.0945497630331753</v>
      </c>
      <c r="M93" s="128">
        <f t="shared" si="14"/>
        <v>1.0914582578228826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1360</v>
      </c>
      <c r="H94" s="35">
        <v>1300</v>
      </c>
      <c r="I94" s="35">
        <v>1440</v>
      </c>
      <c r="J94" s="35">
        <v>1430</v>
      </c>
      <c r="K94" s="35">
        <v>1480</v>
      </c>
      <c r="L94" s="35">
        <v>1510</v>
      </c>
      <c r="M94" s="36">
        <v>1500</v>
      </c>
    </row>
    <row r="95" spans="1:13" x14ac:dyDescent="0.15">
      <c r="A95" s="5"/>
      <c r="B95" s="37" t="s">
        <v>44</v>
      </c>
      <c r="C95" s="38"/>
      <c r="D95" s="39"/>
      <c r="E95" s="40"/>
      <c r="F95" s="41" t="s">
        <v>10</v>
      </c>
      <c r="G95" s="42">
        <v>2348</v>
      </c>
      <c r="H95" s="43">
        <v>2184</v>
      </c>
      <c r="I95" s="43">
        <v>1880</v>
      </c>
      <c r="J95" s="43">
        <v>1808</v>
      </c>
      <c r="K95" s="43">
        <v>1955</v>
      </c>
      <c r="L95" s="43">
        <v>4323</v>
      </c>
      <c r="M95" s="44">
        <v>4274</v>
      </c>
    </row>
    <row r="96" spans="1:13" x14ac:dyDescent="0.15">
      <c r="A96" s="5"/>
      <c r="B96" s="45" t="s">
        <v>0</v>
      </c>
      <c r="C96" s="3">
        <v>44781</v>
      </c>
      <c r="F96" s="46" t="s">
        <v>2</v>
      </c>
      <c r="G96" s="47">
        <v>3.97</v>
      </c>
      <c r="H96" s="48">
        <v>3.85</v>
      </c>
      <c r="I96" s="48">
        <v>3.94</v>
      </c>
      <c r="J96" s="48">
        <v>4.0199999999999996</v>
      </c>
      <c r="K96" s="48">
        <v>4.0199999999999996</v>
      </c>
      <c r="L96" s="48">
        <v>3.69</v>
      </c>
      <c r="M96" s="49">
        <v>3.72</v>
      </c>
    </row>
    <row r="97" spans="1:13" x14ac:dyDescent="0.15">
      <c r="A97" s="5"/>
      <c r="B97" s="45" t="s">
        <v>1</v>
      </c>
      <c r="C97" s="50">
        <v>4570</v>
      </c>
      <c r="D97" s="4" t="s">
        <v>15</v>
      </c>
      <c r="E97" s="50">
        <v>4940</v>
      </c>
      <c r="F97" s="46" t="s">
        <v>3</v>
      </c>
      <c r="G97" s="47">
        <v>98.2</v>
      </c>
      <c r="H97" s="48">
        <v>99.4</v>
      </c>
      <c r="I97" s="48">
        <v>99.5</v>
      </c>
      <c r="J97" s="48">
        <v>98.7</v>
      </c>
      <c r="K97" s="48">
        <v>98.4</v>
      </c>
      <c r="L97" s="48">
        <v>98.4</v>
      </c>
      <c r="M97" s="49">
        <v>98.6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1339</v>
      </c>
      <c r="H98" s="87">
        <v>754</v>
      </c>
      <c r="I98" s="87">
        <v>575</v>
      </c>
      <c r="J98" s="87">
        <v>836</v>
      </c>
      <c r="K98" s="99">
        <v>1051</v>
      </c>
      <c r="L98" s="99">
        <v>2257</v>
      </c>
      <c r="M98" s="101">
        <v>2046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0.38272208638956806</v>
      </c>
      <c r="H99" s="133">
        <f t="shared" ref="H99:M99" si="15">H95/H$4</f>
        <v>0.35756385068762281</v>
      </c>
      <c r="I99" s="133">
        <f t="shared" si="15"/>
        <v>0.31961917715062904</v>
      </c>
      <c r="J99" s="133">
        <f t="shared" si="15"/>
        <v>0.31367106176266479</v>
      </c>
      <c r="K99" s="133">
        <f t="shared" si="15"/>
        <v>0.32675915092762831</v>
      </c>
      <c r="L99" s="133">
        <f t="shared" si="15"/>
        <v>0.51220379146919426</v>
      </c>
      <c r="M99" s="134">
        <f t="shared" si="15"/>
        <v>0.5163706657001329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4570</v>
      </c>
      <c r="H100" s="53">
        <v>4440</v>
      </c>
      <c r="I100" s="53">
        <v>4570</v>
      </c>
      <c r="J100" s="53">
        <v>4680</v>
      </c>
      <c r="K100" s="53">
        <v>4910</v>
      </c>
      <c r="L100" s="53">
        <v>4930</v>
      </c>
      <c r="M100" s="54">
        <v>4940</v>
      </c>
    </row>
    <row r="101" spans="1:13" x14ac:dyDescent="0.15">
      <c r="A101" s="5"/>
      <c r="B101" s="16" t="s">
        <v>45</v>
      </c>
      <c r="C101" s="17"/>
      <c r="D101" s="18"/>
      <c r="E101" s="19"/>
      <c r="F101" s="20" t="s">
        <v>10</v>
      </c>
      <c r="G101" s="21">
        <v>15779</v>
      </c>
      <c r="H101" s="22">
        <v>15756</v>
      </c>
      <c r="I101" s="22">
        <v>15295</v>
      </c>
      <c r="J101" s="22">
        <v>14617</v>
      </c>
      <c r="K101" s="22">
        <v>15376</v>
      </c>
      <c r="L101" s="22">
        <v>19712</v>
      </c>
      <c r="M101" s="23">
        <v>19053</v>
      </c>
    </row>
    <row r="102" spans="1:13" x14ac:dyDescent="0.15">
      <c r="A102" s="5"/>
      <c r="B102" s="24" t="s">
        <v>0</v>
      </c>
      <c r="C102" s="25">
        <v>44781</v>
      </c>
      <c r="D102" s="26"/>
      <c r="E102" s="27"/>
      <c r="F102" s="28" t="s">
        <v>2</v>
      </c>
      <c r="G102" s="29">
        <v>2.99</v>
      </c>
      <c r="H102" s="30">
        <v>2.98</v>
      </c>
      <c r="I102" s="30">
        <v>3.02</v>
      </c>
      <c r="J102" s="30">
        <v>3.11</v>
      </c>
      <c r="K102" s="30">
        <v>3.03</v>
      </c>
      <c r="L102" s="30">
        <v>2.72</v>
      </c>
      <c r="M102" s="31">
        <v>2.74</v>
      </c>
    </row>
    <row r="103" spans="1:13" x14ac:dyDescent="0.15">
      <c r="A103" s="5"/>
      <c r="B103" s="24" t="s">
        <v>1</v>
      </c>
      <c r="C103" s="32">
        <v>4120</v>
      </c>
      <c r="D103" s="26" t="s">
        <v>15</v>
      </c>
      <c r="E103" s="32">
        <v>4510</v>
      </c>
      <c r="F103" s="28" t="s">
        <v>3</v>
      </c>
      <c r="G103" s="29">
        <v>99.5</v>
      </c>
      <c r="H103" s="30">
        <v>99.4</v>
      </c>
      <c r="I103" s="30">
        <v>99.5</v>
      </c>
      <c r="J103" s="30">
        <v>99</v>
      </c>
      <c r="K103" s="30">
        <v>99.5</v>
      </c>
      <c r="L103" s="30">
        <v>99.7</v>
      </c>
      <c r="M103" s="31">
        <v>99.5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4339</v>
      </c>
      <c r="H104" s="98">
        <v>4601</v>
      </c>
      <c r="I104" s="98">
        <v>4267</v>
      </c>
      <c r="J104" s="98">
        <v>5515</v>
      </c>
      <c r="K104" s="98">
        <v>4179</v>
      </c>
      <c r="L104" s="98">
        <v>4107</v>
      </c>
      <c r="M104" s="100">
        <v>5070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2.5719641401792992</v>
      </c>
      <c r="H105" s="127">
        <f t="shared" ref="H105:M105" si="16">H101/H$4</f>
        <v>2.5795677799607071</v>
      </c>
      <c r="I105" s="127">
        <f t="shared" si="16"/>
        <v>2.6003060183611018</v>
      </c>
      <c r="J105" s="127">
        <f t="shared" si="16"/>
        <v>2.5359125607217212</v>
      </c>
      <c r="K105" s="127">
        <f t="shared" si="16"/>
        <v>2.5699481865284972</v>
      </c>
      <c r="L105" s="127">
        <f t="shared" si="16"/>
        <v>2.3355450236966826</v>
      </c>
      <c r="M105" s="128">
        <f t="shared" si="16"/>
        <v>2.3019209858644438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4120</v>
      </c>
      <c r="H106" s="35">
        <v>4040</v>
      </c>
      <c r="I106" s="35">
        <v>4230</v>
      </c>
      <c r="J106" s="35">
        <v>4350</v>
      </c>
      <c r="K106" s="35">
        <v>4480</v>
      </c>
      <c r="L106" s="35">
        <v>4520</v>
      </c>
      <c r="M106" s="36">
        <v>4510</v>
      </c>
    </row>
    <row r="107" spans="1:13" x14ac:dyDescent="0.15">
      <c r="A107" s="5"/>
      <c r="B107" s="37" t="s">
        <v>46</v>
      </c>
      <c r="C107" s="38"/>
      <c r="D107" s="39"/>
      <c r="E107" s="40"/>
      <c r="F107" s="41" t="s">
        <v>10</v>
      </c>
      <c r="G107" s="42">
        <v>4427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44781</v>
      </c>
      <c r="F108" s="46" t="s">
        <v>2</v>
      </c>
      <c r="G108" s="47">
        <v>3.43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1340</v>
      </c>
      <c r="D109" s="4" t="s">
        <v>15</v>
      </c>
      <c r="E109" s="50"/>
      <c r="F109" s="46" t="s">
        <v>3</v>
      </c>
      <c r="G109" s="47">
        <v>98.1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2404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0.72159739201303996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1340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48</v>
      </c>
      <c r="C113" s="17"/>
      <c r="D113" s="18"/>
      <c r="E113" s="19"/>
      <c r="F113" s="20" t="s">
        <v>10</v>
      </c>
      <c r="G113" s="21">
        <v>6296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44774</v>
      </c>
      <c r="D114" s="26"/>
      <c r="E114" s="27"/>
      <c r="F114" s="28" t="s">
        <v>2</v>
      </c>
      <c r="G114" s="29">
        <v>3.03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2760</v>
      </c>
      <c r="D115" s="26" t="s">
        <v>15</v>
      </c>
      <c r="E115" s="32"/>
      <c r="F115" s="28" t="s">
        <v>3</v>
      </c>
      <c r="G115" s="29">
        <v>98.1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3386</v>
      </c>
      <c r="H116" s="84"/>
      <c r="I116" s="84"/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1.0262428687856562</v>
      </c>
      <c r="H117" s="127">
        <f t="shared" ref="H117:M117" si="18">H113/H$4</f>
        <v>0</v>
      </c>
      <c r="I117" s="127">
        <f t="shared" si="18"/>
        <v>0</v>
      </c>
      <c r="J117" s="127">
        <f t="shared" si="18"/>
        <v>0</v>
      </c>
      <c r="K117" s="127">
        <f t="shared" si="18"/>
        <v>0</v>
      </c>
      <c r="L117" s="127">
        <f t="shared" si="18"/>
        <v>0</v>
      </c>
      <c r="M117" s="128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2760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19</v>
      </c>
      <c r="C119" s="38"/>
      <c r="D119" s="39"/>
      <c r="E119" s="40"/>
      <c r="F119" s="41" t="s">
        <v>10</v>
      </c>
      <c r="G119" s="42">
        <v>10807</v>
      </c>
      <c r="H119" s="43">
        <v>10558</v>
      </c>
      <c r="I119" s="43">
        <v>10184</v>
      </c>
      <c r="J119" s="43">
        <v>9687</v>
      </c>
      <c r="K119" s="43">
        <v>10010</v>
      </c>
      <c r="L119" s="43">
        <v>14227</v>
      </c>
      <c r="M119" s="44">
        <v>13745</v>
      </c>
    </row>
    <row r="120" spans="1:13" x14ac:dyDescent="0.15">
      <c r="A120" s="5"/>
      <c r="B120" s="45" t="s">
        <v>0</v>
      </c>
      <c r="C120" s="3">
        <v>44746</v>
      </c>
      <c r="F120" s="46" t="s">
        <v>2</v>
      </c>
      <c r="G120" s="47">
        <v>3.95</v>
      </c>
      <c r="H120" s="48">
        <v>4.03</v>
      </c>
      <c r="I120" s="48">
        <v>4.04</v>
      </c>
      <c r="J120" s="48">
        <v>4.0199999999999996</v>
      </c>
      <c r="K120" s="48">
        <v>3.94</v>
      </c>
      <c r="L120" s="48">
        <v>3.75</v>
      </c>
      <c r="M120" s="49">
        <v>3.73</v>
      </c>
    </row>
    <row r="121" spans="1:13" x14ac:dyDescent="0.15">
      <c r="A121" s="5"/>
      <c r="B121" s="45" t="s">
        <v>1</v>
      </c>
      <c r="C121" s="50">
        <v>5940</v>
      </c>
      <c r="D121" s="4" t="s">
        <v>15</v>
      </c>
      <c r="E121" s="50">
        <v>6620</v>
      </c>
      <c r="F121" s="46" t="s">
        <v>3</v>
      </c>
      <c r="G121" s="47">
        <v>98.5</v>
      </c>
      <c r="H121" s="48">
        <v>97.9</v>
      </c>
      <c r="I121" s="48">
        <v>98</v>
      </c>
      <c r="J121" s="48">
        <v>98.6</v>
      </c>
      <c r="K121" s="48">
        <v>98.6</v>
      </c>
      <c r="L121" s="48">
        <v>98.2</v>
      </c>
      <c r="M121" s="49">
        <v>98.5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5718</v>
      </c>
      <c r="H122" s="99">
        <v>6855</v>
      </c>
      <c r="I122" s="99">
        <v>6435</v>
      </c>
      <c r="J122" s="99">
        <v>4996</v>
      </c>
      <c r="K122" s="99">
        <v>5029</v>
      </c>
      <c r="L122" s="99">
        <v>8370</v>
      </c>
      <c r="M122" s="101">
        <v>7036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1.7615321923390383</v>
      </c>
      <c r="H123" s="133">
        <f t="shared" ref="H123:M123" si="19">H119/H$4</f>
        <v>1.7285527177472169</v>
      </c>
      <c r="I123" s="133">
        <f t="shared" si="19"/>
        <v>1.731383883032982</v>
      </c>
      <c r="J123" s="133">
        <f t="shared" si="19"/>
        <v>1.6806037473976405</v>
      </c>
      <c r="K123" s="133">
        <f t="shared" si="19"/>
        <v>1.6730737088417182</v>
      </c>
      <c r="L123" s="133">
        <f t="shared" si="19"/>
        <v>1.6856635071090047</v>
      </c>
      <c r="M123" s="134">
        <f t="shared" si="19"/>
        <v>1.6606258306149571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5940</v>
      </c>
      <c r="H124" s="53">
        <v>5870</v>
      </c>
      <c r="I124" s="53">
        <v>6190</v>
      </c>
      <c r="J124" s="53">
        <v>6350</v>
      </c>
      <c r="K124" s="53">
        <v>6570</v>
      </c>
      <c r="L124" s="53">
        <v>6620</v>
      </c>
      <c r="M124" s="54">
        <v>6620</v>
      </c>
    </row>
    <row r="125" spans="1:13" x14ac:dyDescent="0.15">
      <c r="A125" s="5"/>
      <c r="B125" s="16" t="s">
        <v>21</v>
      </c>
      <c r="C125" s="17"/>
      <c r="D125" s="18"/>
      <c r="E125" s="19"/>
      <c r="F125" s="20" t="s">
        <v>10</v>
      </c>
      <c r="G125" s="21">
        <v>16490</v>
      </c>
      <c r="H125" s="22">
        <v>16621</v>
      </c>
      <c r="I125" s="22">
        <v>16463</v>
      </c>
      <c r="J125" s="22">
        <v>17248</v>
      </c>
      <c r="K125" s="22">
        <v>16741</v>
      </c>
      <c r="L125" s="22">
        <v>20338</v>
      </c>
      <c r="M125" s="23">
        <v>19802</v>
      </c>
    </row>
    <row r="126" spans="1:13" x14ac:dyDescent="0.15">
      <c r="A126" s="5"/>
      <c r="B126" s="24" t="s">
        <v>0</v>
      </c>
      <c r="C126" s="25">
        <v>44746</v>
      </c>
      <c r="D126" s="26"/>
      <c r="E126" s="27"/>
      <c r="F126" s="28" t="s">
        <v>2</v>
      </c>
      <c r="G126" s="29">
        <v>2.88</v>
      </c>
      <c r="H126" s="30">
        <v>2.87</v>
      </c>
      <c r="I126" s="30">
        <v>2.89</v>
      </c>
      <c r="J126" s="30">
        <v>2.67</v>
      </c>
      <c r="K126" s="30">
        <v>2.89</v>
      </c>
      <c r="L126" s="30">
        <v>2.62</v>
      </c>
      <c r="M126" s="31">
        <v>2.63</v>
      </c>
    </row>
    <row r="127" spans="1:13" x14ac:dyDescent="0.15">
      <c r="A127" s="5"/>
      <c r="B127" s="24" t="s">
        <v>1</v>
      </c>
      <c r="C127" s="32">
        <v>6270</v>
      </c>
      <c r="D127" s="26" t="s">
        <v>15</v>
      </c>
      <c r="E127" s="32">
        <v>7190</v>
      </c>
      <c r="F127" s="28" t="s">
        <v>3</v>
      </c>
      <c r="G127" s="29">
        <v>99.3</v>
      </c>
      <c r="H127" s="30">
        <v>99.5</v>
      </c>
      <c r="I127" s="30">
        <v>99.4</v>
      </c>
      <c r="J127" s="30">
        <v>100.2</v>
      </c>
      <c r="K127" s="30">
        <v>99.4</v>
      </c>
      <c r="L127" s="30">
        <v>99.2</v>
      </c>
      <c r="M127" s="31">
        <v>99.3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4934</v>
      </c>
      <c r="H128" s="98">
        <v>4386</v>
      </c>
      <c r="I128" s="98">
        <v>4352</v>
      </c>
      <c r="J128" s="98">
        <v>1830</v>
      </c>
      <c r="K128" s="98">
        <v>4712</v>
      </c>
      <c r="L128" s="98">
        <v>6190</v>
      </c>
      <c r="M128" s="100">
        <v>5527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2.6878565607171963</v>
      </c>
      <c r="H129" s="127">
        <f t="shared" ref="H129:M129" si="20">H125/H$4</f>
        <v>2.7211853307138179</v>
      </c>
      <c r="I129" s="127">
        <f t="shared" si="20"/>
        <v>2.7988779326759605</v>
      </c>
      <c r="J129" s="127">
        <f t="shared" si="20"/>
        <v>2.9923664122137406</v>
      </c>
      <c r="K129" s="127">
        <f t="shared" si="20"/>
        <v>2.7980946013705501</v>
      </c>
      <c r="L129" s="127">
        <f t="shared" si="20"/>
        <v>2.4097156398104267</v>
      </c>
      <c r="M129" s="128">
        <f t="shared" si="20"/>
        <v>2.3924127099190526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6270</v>
      </c>
      <c r="H130" s="35">
        <v>6330</v>
      </c>
      <c r="I130" s="35">
        <v>6750</v>
      </c>
      <c r="J130" s="35">
        <v>6920</v>
      </c>
      <c r="K130" s="35">
        <v>7160</v>
      </c>
      <c r="L130" s="35">
        <v>7210</v>
      </c>
      <c r="M130" s="36">
        <v>7190</v>
      </c>
    </row>
    <row r="131" spans="1:13" x14ac:dyDescent="0.15">
      <c r="A131" s="5"/>
      <c r="B131" s="37" t="s">
        <v>37</v>
      </c>
      <c r="C131" s="38"/>
      <c r="D131" s="39"/>
      <c r="E131" s="40"/>
      <c r="F131" s="41" t="s">
        <v>10</v>
      </c>
      <c r="G131" s="42">
        <v>9912</v>
      </c>
      <c r="H131" s="43">
        <v>9949</v>
      </c>
      <c r="I131" s="43">
        <v>9613</v>
      </c>
      <c r="J131" s="43">
        <v>9070</v>
      </c>
      <c r="K131" s="43">
        <v>9493</v>
      </c>
      <c r="L131" s="43">
        <v>12276</v>
      </c>
      <c r="M131" s="44">
        <v>12373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1.97</v>
      </c>
      <c r="H132" s="48">
        <v>2</v>
      </c>
      <c r="I132" s="48">
        <v>1.97</v>
      </c>
      <c r="J132" s="48">
        <v>2</v>
      </c>
      <c r="K132" s="48">
        <v>2</v>
      </c>
      <c r="L132" s="48">
        <v>1.89</v>
      </c>
      <c r="M132" s="49">
        <v>1.87</v>
      </c>
    </row>
    <row r="133" spans="1:13" x14ac:dyDescent="0.15">
      <c r="A133" s="5"/>
      <c r="B133" s="45" t="s">
        <v>1</v>
      </c>
      <c r="C133" s="50">
        <v>39810</v>
      </c>
      <c r="D133" s="4" t="s">
        <v>15</v>
      </c>
      <c r="E133" s="50">
        <v>44210</v>
      </c>
      <c r="F133" s="46" t="s">
        <v>3</v>
      </c>
      <c r="G133" s="47">
        <v>99.3</v>
      </c>
      <c r="H133" s="48">
        <v>99.3</v>
      </c>
      <c r="I133" s="48">
        <v>99.5</v>
      </c>
      <c r="J133" s="48">
        <v>99.4</v>
      </c>
      <c r="K133" s="48">
        <v>99.4</v>
      </c>
      <c r="L133" s="48">
        <v>99.2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2686</v>
      </c>
      <c r="H134" s="99">
        <v>2645</v>
      </c>
      <c r="I134" s="99">
        <v>2160</v>
      </c>
      <c r="J134" s="99">
        <v>2256</v>
      </c>
      <c r="K134" s="99">
        <v>2358</v>
      </c>
      <c r="L134" s="99">
        <v>3411</v>
      </c>
      <c r="M134" s="101">
        <v>3496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1.6156479217603912</v>
      </c>
      <c r="H135" s="133">
        <f t="shared" ref="H135:M135" si="21">H131/H$4</f>
        <v>1.6288474132285526</v>
      </c>
      <c r="I135" s="133">
        <f t="shared" si="21"/>
        <v>1.634308058483509</v>
      </c>
      <c r="J135" s="133">
        <f t="shared" si="21"/>
        <v>1.5735600277585011</v>
      </c>
      <c r="K135" s="133">
        <f t="shared" si="21"/>
        <v>1.5866622095938492</v>
      </c>
      <c r="L135" s="133">
        <f t="shared" si="21"/>
        <v>1.4545023696682464</v>
      </c>
      <c r="M135" s="134">
        <f t="shared" si="21"/>
        <v>1.4948652893560468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39810</v>
      </c>
      <c r="H136" s="53">
        <v>39310</v>
      </c>
      <c r="I136" s="53">
        <v>41620</v>
      </c>
      <c r="J136" s="53">
        <v>42630</v>
      </c>
      <c r="K136" s="53">
        <v>44140</v>
      </c>
      <c r="L136" s="53">
        <v>44270</v>
      </c>
      <c r="M136" s="54">
        <v>44210</v>
      </c>
    </row>
    <row r="137" spans="1:13" x14ac:dyDescent="0.15">
      <c r="A137" s="5"/>
      <c r="B137" s="16" t="s">
        <v>38</v>
      </c>
      <c r="C137" s="17"/>
      <c r="D137" s="18"/>
      <c r="E137" s="19"/>
      <c r="F137" s="20" t="s">
        <v>10</v>
      </c>
      <c r="G137" s="21">
        <v>12927</v>
      </c>
      <c r="H137" s="22">
        <v>13156</v>
      </c>
      <c r="I137" s="22">
        <v>12658</v>
      </c>
      <c r="J137" s="22">
        <v>12268</v>
      </c>
      <c r="K137" s="22">
        <v>12958</v>
      </c>
      <c r="L137" s="22">
        <v>15933</v>
      </c>
      <c r="M137" s="23">
        <v>15828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1.8</v>
      </c>
      <c r="H138" s="30">
        <v>1.82</v>
      </c>
      <c r="I138" s="30">
        <v>1.83</v>
      </c>
      <c r="J138" s="30">
        <v>1.84</v>
      </c>
      <c r="K138" s="30">
        <v>1.82</v>
      </c>
      <c r="L138" s="30">
        <v>1.71</v>
      </c>
      <c r="M138" s="31">
        <v>1.71</v>
      </c>
    </row>
    <row r="139" spans="1:13" x14ac:dyDescent="0.15">
      <c r="A139" s="5"/>
      <c r="B139" s="24" t="s">
        <v>1</v>
      </c>
      <c r="C139" s="32">
        <v>27340</v>
      </c>
      <c r="D139" s="26" t="s">
        <v>15</v>
      </c>
      <c r="E139" s="32">
        <v>29990</v>
      </c>
      <c r="F139" s="28" t="s">
        <v>3</v>
      </c>
      <c r="G139" s="29">
        <v>99.3</v>
      </c>
      <c r="H139" s="30">
        <v>99.3</v>
      </c>
      <c r="I139" s="30">
        <v>99.3</v>
      </c>
      <c r="J139" s="30">
        <v>99.3</v>
      </c>
      <c r="K139" s="30">
        <v>99.5</v>
      </c>
      <c r="L139" s="30">
        <v>99.3</v>
      </c>
      <c r="M139" s="31">
        <v>99.2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3250</v>
      </c>
      <c r="H140" s="98">
        <v>3239</v>
      </c>
      <c r="I140" s="98">
        <v>3134</v>
      </c>
      <c r="J140" s="98">
        <v>3004</v>
      </c>
      <c r="K140" s="98">
        <v>2699</v>
      </c>
      <c r="L140" s="98">
        <v>3856</v>
      </c>
      <c r="M140" s="100">
        <v>4098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2.1070904645476771</v>
      </c>
      <c r="H141" s="127">
        <f t="shared" ref="H141:M141" si="22">H137/H$4</f>
        <v>2.1538965291421088</v>
      </c>
      <c r="I141" s="127">
        <f t="shared" si="22"/>
        <v>2.151989119347161</v>
      </c>
      <c r="J141" s="127">
        <f t="shared" si="22"/>
        <v>2.1283830673143651</v>
      </c>
      <c r="K141" s="127">
        <f t="shared" si="22"/>
        <v>2.1658031088082903</v>
      </c>
      <c r="L141" s="127">
        <f t="shared" si="22"/>
        <v>1.8877962085308058</v>
      </c>
      <c r="M141" s="128">
        <f t="shared" si="22"/>
        <v>1.9122870605291773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27340</v>
      </c>
      <c r="H142" s="35">
        <v>27130</v>
      </c>
      <c r="I142" s="35">
        <v>28530</v>
      </c>
      <c r="J142" s="35">
        <v>28940</v>
      </c>
      <c r="K142" s="35">
        <v>30000</v>
      </c>
      <c r="L142" s="35">
        <v>30080</v>
      </c>
      <c r="M142" s="36">
        <v>29990</v>
      </c>
    </row>
    <row r="143" spans="1:13" x14ac:dyDescent="0.15">
      <c r="A143" s="5"/>
      <c r="B143" s="37" t="s">
        <v>40</v>
      </c>
      <c r="C143" s="38"/>
      <c r="D143" s="39"/>
      <c r="E143" s="40"/>
      <c r="F143" s="41" t="s">
        <v>10</v>
      </c>
      <c r="G143" s="42">
        <v>7295</v>
      </c>
      <c r="H143" s="43">
        <v>6942</v>
      </c>
      <c r="I143" s="43">
        <v>6648</v>
      </c>
      <c r="J143" s="43">
        <v>6736</v>
      </c>
      <c r="K143" s="43">
        <v>6602</v>
      </c>
      <c r="L143" s="43">
        <v>10346</v>
      </c>
      <c r="M143" s="44">
        <v>10157</v>
      </c>
    </row>
    <row r="144" spans="1:13" x14ac:dyDescent="0.15">
      <c r="A144" s="5"/>
      <c r="B144" s="45" t="s">
        <v>0</v>
      </c>
      <c r="C144" s="3">
        <v>44592</v>
      </c>
      <c r="F144" s="46" t="s">
        <v>2</v>
      </c>
      <c r="G144" s="47">
        <v>2.71</v>
      </c>
      <c r="H144" s="48">
        <v>2.79</v>
      </c>
      <c r="I144" s="48">
        <v>2.74</v>
      </c>
      <c r="J144" s="48">
        <v>2.67</v>
      </c>
      <c r="K144" s="48">
        <v>2.77</v>
      </c>
      <c r="L144" s="48">
        <v>2.57</v>
      </c>
      <c r="M144" s="49">
        <v>2.6</v>
      </c>
    </row>
    <row r="145" spans="1:13" x14ac:dyDescent="0.15">
      <c r="A145" s="5"/>
      <c r="B145" s="45" t="s">
        <v>1</v>
      </c>
      <c r="C145" s="50">
        <v>15360</v>
      </c>
      <c r="D145" s="4" t="s">
        <v>15</v>
      </c>
      <c r="E145" s="50">
        <v>17110</v>
      </c>
      <c r="F145" s="46" t="s">
        <v>3</v>
      </c>
      <c r="G145" s="47">
        <v>99.5</v>
      </c>
      <c r="H145" s="48">
        <v>98.9</v>
      </c>
      <c r="I145" s="48">
        <v>99.6</v>
      </c>
      <c r="J145" s="48">
        <v>99.8</v>
      </c>
      <c r="K145" s="48">
        <v>99.5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1886</v>
      </c>
      <c r="H146" s="99">
        <v>2600</v>
      </c>
      <c r="I146" s="99">
        <v>1571</v>
      </c>
      <c r="J146" s="99">
        <v>1348</v>
      </c>
      <c r="K146" s="99">
        <v>1668</v>
      </c>
      <c r="L146" s="99">
        <v>2928</v>
      </c>
      <c r="M146" s="101">
        <v>3456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1.189079054604727</v>
      </c>
      <c r="H147" s="133">
        <f t="shared" ref="H147:M147" si="23">H143/H$4</f>
        <v>1.1365422396856582</v>
      </c>
      <c r="I147" s="133">
        <f t="shared" si="23"/>
        <v>1.1302278136688202</v>
      </c>
      <c r="J147" s="133">
        <f t="shared" si="23"/>
        <v>1.1686328938237336</v>
      </c>
      <c r="K147" s="133">
        <f t="shared" si="23"/>
        <v>1.1034598027745279</v>
      </c>
      <c r="L147" s="133">
        <f t="shared" si="23"/>
        <v>1.225829383886256</v>
      </c>
      <c r="M147" s="134">
        <f t="shared" si="23"/>
        <v>1.2271354355442794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15360</v>
      </c>
      <c r="H148" s="53">
        <v>15190</v>
      </c>
      <c r="I148" s="53">
        <v>16050</v>
      </c>
      <c r="J148" s="53">
        <v>16440</v>
      </c>
      <c r="K148" s="53">
        <v>17050</v>
      </c>
      <c r="L148" s="53">
        <v>17120</v>
      </c>
      <c r="M148" s="54">
        <v>17110</v>
      </c>
    </row>
    <row r="149" spans="1:13" x14ac:dyDescent="0.15">
      <c r="A149" s="5"/>
      <c r="B149" s="16" t="s">
        <v>39</v>
      </c>
      <c r="C149" s="17"/>
      <c r="D149" s="18"/>
      <c r="E149" s="19"/>
      <c r="F149" s="20" t="s">
        <v>10</v>
      </c>
      <c r="G149" s="21">
        <v>4518</v>
      </c>
      <c r="H149" s="22">
        <v>4469</v>
      </c>
      <c r="I149" s="22">
        <v>3995</v>
      </c>
      <c r="J149" s="22">
        <v>3840</v>
      </c>
      <c r="K149" s="22">
        <v>4158</v>
      </c>
      <c r="L149" s="22">
        <v>7022</v>
      </c>
      <c r="M149" s="23">
        <v>6898</v>
      </c>
    </row>
    <row r="150" spans="1:13" x14ac:dyDescent="0.15">
      <c r="A150" s="5"/>
      <c r="B150" s="24" t="s">
        <v>0</v>
      </c>
      <c r="C150" s="25">
        <v>43878</v>
      </c>
      <c r="D150" s="26"/>
      <c r="E150" s="27"/>
      <c r="F150" s="28" t="s">
        <v>2</v>
      </c>
      <c r="G150" s="29">
        <v>2.46</v>
      </c>
      <c r="H150" s="30">
        <v>2.44</v>
      </c>
      <c r="I150" s="30">
        <v>2.52</v>
      </c>
      <c r="J150" s="30">
        <v>2.4900000000000002</v>
      </c>
      <c r="K150" s="30">
        <v>2.5</v>
      </c>
      <c r="L150" s="30">
        <v>2.31</v>
      </c>
      <c r="M150" s="31">
        <v>2.34</v>
      </c>
    </row>
    <row r="151" spans="1:13" x14ac:dyDescent="0.15">
      <c r="A151" s="5"/>
      <c r="B151" s="24" t="s">
        <v>1</v>
      </c>
      <c r="C151" s="32">
        <v>15570</v>
      </c>
      <c r="D151" s="26" t="s">
        <v>15</v>
      </c>
      <c r="E151" s="32">
        <v>17010</v>
      </c>
      <c r="F151" s="28" t="s">
        <v>3</v>
      </c>
      <c r="G151" s="29">
        <v>99.2</v>
      </c>
      <c r="H151" s="30">
        <v>99.6</v>
      </c>
      <c r="I151" s="30">
        <v>99.1</v>
      </c>
      <c r="J151" s="30">
        <v>99.3</v>
      </c>
      <c r="K151" s="30">
        <v>99.2</v>
      </c>
      <c r="L151" s="30">
        <v>99.2</v>
      </c>
      <c r="M151" s="31">
        <v>99.4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1353</v>
      </c>
      <c r="H152" s="84">
        <v>996</v>
      </c>
      <c r="I152" s="98">
        <v>1302</v>
      </c>
      <c r="J152" s="98">
        <v>1104</v>
      </c>
      <c r="K152" s="98">
        <v>1267</v>
      </c>
      <c r="L152" s="98">
        <v>2111</v>
      </c>
      <c r="M152" s="100">
        <v>1843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0.73643031784841073</v>
      </c>
      <c r="H153" s="127">
        <f t="shared" ref="H153:M153" si="24">H149/H$4</f>
        <v>0.7316633922724296</v>
      </c>
      <c r="I153" s="127">
        <f t="shared" si="24"/>
        <v>0.67919075144508667</v>
      </c>
      <c r="J153" s="127">
        <f t="shared" si="24"/>
        <v>0.66620402498265097</v>
      </c>
      <c r="K153" s="127">
        <f t="shared" si="24"/>
        <v>0.69496907905732908</v>
      </c>
      <c r="L153" s="127">
        <f t="shared" si="24"/>
        <v>0.83199052132701423</v>
      </c>
      <c r="M153" s="128">
        <f t="shared" si="24"/>
        <v>0.83339374169385039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15570</v>
      </c>
      <c r="H154" s="35">
        <v>15360</v>
      </c>
      <c r="I154" s="35">
        <v>15980</v>
      </c>
      <c r="J154" s="35">
        <v>16320</v>
      </c>
      <c r="K154" s="35">
        <v>16920</v>
      </c>
      <c r="L154" s="35">
        <v>17010</v>
      </c>
      <c r="M154" s="36">
        <v>17010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8982</v>
      </c>
      <c r="H155" s="43">
        <v>8185</v>
      </c>
      <c r="I155" s="43">
        <v>7556</v>
      </c>
      <c r="J155" s="43">
        <v>8169</v>
      </c>
      <c r="K155" s="43">
        <v>8258</v>
      </c>
      <c r="L155" s="43">
        <v>11558</v>
      </c>
      <c r="M155" s="44">
        <v>11381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1.57</v>
      </c>
      <c r="H156" s="48">
        <v>1.62</v>
      </c>
      <c r="I156" s="48">
        <v>1.66</v>
      </c>
      <c r="J156" s="48">
        <v>1.56</v>
      </c>
      <c r="K156" s="48">
        <v>1.6</v>
      </c>
      <c r="L156" s="48">
        <v>1.53</v>
      </c>
      <c r="M156" s="49">
        <v>1.54</v>
      </c>
    </row>
    <row r="157" spans="1:13" x14ac:dyDescent="0.15">
      <c r="A157" s="5"/>
      <c r="B157" s="45" t="s">
        <v>1</v>
      </c>
      <c r="C157" s="50">
        <v>14060</v>
      </c>
      <c r="D157" s="4" t="s">
        <v>15</v>
      </c>
      <c r="E157" s="50">
        <v>15430</v>
      </c>
      <c r="F157" s="46" t="s">
        <v>3</v>
      </c>
      <c r="G157" s="47">
        <v>99.7</v>
      </c>
      <c r="H157" s="48">
        <v>99.6</v>
      </c>
      <c r="I157" s="48">
        <v>99.5</v>
      </c>
      <c r="J157" s="48">
        <v>100.1</v>
      </c>
      <c r="K157" s="48">
        <v>99.8</v>
      </c>
      <c r="L157" s="48">
        <v>99.3</v>
      </c>
      <c r="M157" s="49">
        <v>99.1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1488</v>
      </c>
      <c r="H158" s="99">
        <v>1616</v>
      </c>
      <c r="I158" s="99">
        <v>1563</v>
      </c>
      <c r="J158" s="87">
        <v>722</v>
      </c>
      <c r="K158" s="99">
        <v>1207</v>
      </c>
      <c r="L158" s="99">
        <v>2689</v>
      </c>
      <c r="M158" s="101">
        <v>3119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1.4640586797066015</v>
      </c>
      <c r="H159" s="133">
        <f t="shared" ref="H159:M159" si="25">H155/H$4</f>
        <v>1.3400458415193188</v>
      </c>
      <c r="I159" s="133">
        <f t="shared" si="25"/>
        <v>1.2845970758245495</v>
      </c>
      <c r="J159" s="133">
        <f t="shared" si="25"/>
        <v>1.4172449687716864</v>
      </c>
      <c r="K159" s="133">
        <f t="shared" si="25"/>
        <v>1.3802440247367542</v>
      </c>
      <c r="L159" s="133">
        <f t="shared" si="25"/>
        <v>1.369431279620853</v>
      </c>
      <c r="M159" s="134">
        <f t="shared" si="25"/>
        <v>1.3750151020901293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14060</v>
      </c>
      <c r="H160" s="53">
        <v>13570</v>
      </c>
      <c r="I160" s="53">
        <v>14310</v>
      </c>
      <c r="J160" s="53">
        <v>14720</v>
      </c>
      <c r="K160" s="53">
        <v>15320</v>
      </c>
      <c r="L160" s="53">
        <v>15470</v>
      </c>
      <c r="M160" s="54">
        <v>15430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6855</v>
      </c>
      <c r="H161" s="22">
        <v>6785</v>
      </c>
      <c r="I161" s="22">
        <v>6498</v>
      </c>
      <c r="J161" s="22">
        <v>6184</v>
      </c>
      <c r="K161" s="22">
        <v>6299</v>
      </c>
      <c r="L161" s="22">
        <v>9204</v>
      </c>
      <c r="M161" s="23">
        <v>9537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3.69</v>
      </c>
      <c r="H162" s="30">
        <v>3.73</v>
      </c>
      <c r="I162" s="30">
        <v>3.68</v>
      </c>
      <c r="J162" s="30">
        <v>3.69</v>
      </c>
      <c r="K162" s="30">
        <v>3.78</v>
      </c>
      <c r="L162" s="30">
        <v>3.49</v>
      </c>
      <c r="M162" s="31">
        <v>3.51</v>
      </c>
    </row>
    <row r="163" spans="1:13" x14ac:dyDescent="0.15">
      <c r="A163" s="5"/>
      <c r="B163" s="24" t="s">
        <v>1</v>
      </c>
      <c r="C163" s="32">
        <v>11450</v>
      </c>
      <c r="D163" s="26" t="s">
        <v>15</v>
      </c>
      <c r="E163" s="32">
        <v>13240</v>
      </c>
      <c r="F163" s="28" t="s">
        <v>3</v>
      </c>
      <c r="G163" s="29">
        <v>98.6</v>
      </c>
      <c r="H163" s="30">
        <v>98.7</v>
      </c>
      <c r="I163" s="30">
        <v>98.9</v>
      </c>
      <c r="J163" s="30">
        <v>98.9</v>
      </c>
      <c r="K163" s="30">
        <v>98.9</v>
      </c>
      <c r="L163" s="30">
        <v>98.5</v>
      </c>
      <c r="M163" s="31">
        <v>98.2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3271</v>
      </c>
      <c r="H164" s="98">
        <v>3056</v>
      </c>
      <c r="I164" s="98">
        <v>2677</v>
      </c>
      <c r="J164" s="98">
        <v>2516</v>
      </c>
      <c r="K164" s="98">
        <v>2654</v>
      </c>
      <c r="L164" s="98">
        <v>4467</v>
      </c>
      <c r="M164" s="100">
        <v>5215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1.1173594132029341</v>
      </c>
      <c r="H165" s="127">
        <f t="shared" ref="H165:M165" si="26">H161/H$4</f>
        <v>1.110838244924689</v>
      </c>
      <c r="I165" s="127">
        <f t="shared" si="26"/>
        <v>1.1047262835770146</v>
      </c>
      <c r="J165" s="127">
        <f t="shared" si="26"/>
        <v>1.0728660652324775</v>
      </c>
      <c r="K165" s="127">
        <f t="shared" si="26"/>
        <v>1.0528163128865118</v>
      </c>
      <c r="L165" s="127">
        <f t="shared" si="26"/>
        <v>1.090521327014218</v>
      </c>
      <c r="M165" s="128">
        <f t="shared" si="26"/>
        <v>1.1522290685030809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11450</v>
      </c>
      <c r="H166" s="35">
        <v>11400</v>
      </c>
      <c r="I166" s="35">
        <v>12240</v>
      </c>
      <c r="J166" s="35">
        <v>12620</v>
      </c>
      <c r="K166" s="35">
        <v>13150</v>
      </c>
      <c r="L166" s="35">
        <v>13250</v>
      </c>
      <c r="M166" s="36">
        <v>13240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398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44844</v>
      </c>
      <c r="H3" s="11">
        <v>44845</v>
      </c>
      <c r="I3" s="11">
        <v>44846</v>
      </c>
      <c r="J3" s="11">
        <v>44847</v>
      </c>
      <c r="K3" s="11">
        <v>44848</v>
      </c>
      <c r="L3" s="11">
        <v>44849</v>
      </c>
      <c r="M3" s="12">
        <v>44850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8782</v>
      </c>
      <c r="H4" s="14">
        <v>5710</v>
      </c>
      <c r="I4" s="14">
        <v>5166</v>
      </c>
      <c r="J4" s="14">
        <v>5248</v>
      </c>
      <c r="K4" s="14">
        <v>5854</v>
      </c>
      <c r="L4" s="14">
        <v>8751</v>
      </c>
      <c r="M4" s="15">
        <v>8698</v>
      </c>
    </row>
    <row r="5" spans="1:13" x14ac:dyDescent="0.15">
      <c r="A5" s="5"/>
      <c r="B5" s="16" t="s">
        <v>63</v>
      </c>
      <c r="C5" s="17"/>
      <c r="D5" s="18"/>
      <c r="E5" s="19"/>
      <c r="F5" s="20" t="s">
        <v>10</v>
      </c>
      <c r="G5" s="21">
        <v>20991</v>
      </c>
      <c r="H5" s="22">
        <v>17513</v>
      </c>
      <c r="I5" s="22">
        <v>16861</v>
      </c>
      <c r="J5" s="22">
        <v>16569</v>
      </c>
      <c r="K5" s="22">
        <v>17029</v>
      </c>
      <c r="L5" s="22">
        <v>20925</v>
      </c>
      <c r="M5" s="23">
        <v>20252</v>
      </c>
    </row>
    <row r="6" spans="1:13" x14ac:dyDescent="0.15">
      <c r="A6" s="5"/>
      <c r="B6" s="24" t="s">
        <v>0</v>
      </c>
      <c r="C6" s="25">
        <v>44837</v>
      </c>
      <c r="D6" s="26"/>
      <c r="E6" s="27"/>
      <c r="F6" s="28" t="s">
        <v>2</v>
      </c>
      <c r="G6" s="29">
        <v>2.4700000000000002</v>
      </c>
      <c r="H6" s="30">
        <v>2.7</v>
      </c>
      <c r="I6" s="30">
        <v>2.84</v>
      </c>
      <c r="J6" s="30">
        <v>2.84</v>
      </c>
      <c r="K6" s="30">
        <v>2.85</v>
      </c>
      <c r="L6" s="30">
        <v>2.5099999999999998</v>
      </c>
      <c r="M6" s="31">
        <v>2.52</v>
      </c>
    </row>
    <row r="7" spans="1:13" x14ac:dyDescent="0.15">
      <c r="A7" s="5"/>
      <c r="B7" s="24" t="s">
        <v>1</v>
      </c>
      <c r="C7" s="32">
        <v>6690</v>
      </c>
      <c r="D7" s="26" t="s">
        <v>15</v>
      </c>
      <c r="E7" s="32">
        <v>6720</v>
      </c>
      <c r="F7" s="28" t="s">
        <v>3</v>
      </c>
      <c r="G7" s="29">
        <v>99.4</v>
      </c>
      <c r="H7" s="30">
        <v>99.2</v>
      </c>
      <c r="I7" s="30">
        <v>99.1</v>
      </c>
      <c r="J7" s="30">
        <v>98.9</v>
      </c>
      <c r="K7" s="30">
        <v>99.1</v>
      </c>
      <c r="L7" s="30">
        <v>99.2</v>
      </c>
      <c r="M7" s="31">
        <v>99.2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5505</v>
      </c>
      <c r="H8" s="98">
        <v>5366</v>
      </c>
      <c r="I8" s="98">
        <v>5737</v>
      </c>
      <c r="J8" s="98">
        <v>6270</v>
      </c>
      <c r="K8" s="98">
        <v>5732</v>
      </c>
      <c r="L8" s="98">
        <v>6597</v>
      </c>
      <c r="M8" s="100">
        <v>6440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2.3902300159416989</v>
      </c>
      <c r="H9" s="115">
        <f t="shared" ref="H9:M9" si="0">H5/H$4</f>
        <v>3.0670753064798597</v>
      </c>
      <c r="I9" s="115">
        <f t="shared" si="0"/>
        <v>3.2638404955478126</v>
      </c>
      <c r="J9" s="115">
        <f t="shared" si="0"/>
        <v>3.157202743902439</v>
      </c>
      <c r="K9" s="115">
        <f t="shared" si="0"/>
        <v>2.9089511445165699</v>
      </c>
      <c r="L9" s="115">
        <f t="shared" si="0"/>
        <v>2.3911552965375384</v>
      </c>
      <c r="M9" s="116">
        <f t="shared" si="0"/>
        <v>2.328351345136813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6690</v>
      </c>
      <c r="H10" s="35">
        <v>6660</v>
      </c>
      <c r="I10" s="35">
        <v>6640</v>
      </c>
      <c r="J10" s="35">
        <v>6680</v>
      </c>
      <c r="K10" s="35">
        <v>6730</v>
      </c>
      <c r="L10" s="35">
        <v>6730</v>
      </c>
      <c r="M10" s="36">
        <v>6720</v>
      </c>
    </row>
    <row r="11" spans="1:13" x14ac:dyDescent="0.15">
      <c r="A11" s="5"/>
      <c r="B11" s="37" t="s">
        <v>64</v>
      </c>
      <c r="C11" s="38"/>
      <c r="D11" s="39"/>
      <c r="E11" s="40"/>
      <c r="F11" s="41" t="s">
        <v>10</v>
      </c>
      <c r="G11" s="42">
        <v>11344</v>
      </c>
      <c r="H11" s="43">
        <v>6805</v>
      </c>
      <c r="I11" s="43">
        <v>6488</v>
      </c>
      <c r="J11" s="43">
        <v>6168</v>
      </c>
      <c r="K11" s="43">
        <v>6748</v>
      </c>
      <c r="L11" s="43">
        <v>10122</v>
      </c>
      <c r="M11" s="44">
        <v>10356</v>
      </c>
    </row>
    <row r="12" spans="1:13" x14ac:dyDescent="0.15">
      <c r="A12" s="5"/>
      <c r="B12" s="45" t="s">
        <v>0</v>
      </c>
      <c r="C12" s="3">
        <v>44837</v>
      </c>
      <c r="F12" s="46" t="s">
        <v>2</v>
      </c>
      <c r="G12" s="47">
        <v>3.02</v>
      </c>
      <c r="H12" s="48">
        <v>3.34</v>
      </c>
      <c r="I12" s="48">
        <v>3.42</v>
      </c>
      <c r="J12" s="48">
        <v>3.41</v>
      </c>
      <c r="K12" s="48">
        <v>3.44</v>
      </c>
      <c r="L12" s="48">
        <v>3.24</v>
      </c>
      <c r="M12" s="49">
        <v>3.23</v>
      </c>
    </row>
    <row r="13" spans="1:13" x14ac:dyDescent="0.15">
      <c r="A13" s="5"/>
      <c r="B13" s="45" t="s">
        <v>1</v>
      </c>
      <c r="C13" s="50">
        <v>4160</v>
      </c>
      <c r="D13" s="4" t="s">
        <v>15</v>
      </c>
      <c r="E13" s="50">
        <v>4440</v>
      </c>
      <c r="F13" s="46" t="s">
        <v>3</v>
      </c>
      <c r="G13" s="47">
        <v>99</v>
      </c>
      <c r="H13" s="48">
        <v>98.3</v>
      </c>
      <c r="I13" s="48">
        <v>98.4</v>
      </c>
      <c r="J13" s="48">
        <v>98.3</v>
      </c>
      <c r="K13" s="48">
        <v>98.1</v>
      </c>
      <c r="L13" s="48">
        <v>98.3</v>
      </c>
      <c r="M13" s="49">
        <v>98.3</v>
      </c>
    </row>
    <row r="14" spans="1:13" x14ac:dyDescent="0.15">
      <c r="A14" s="5"/>
      <c r="B14" s="45"/>
      <c r="C14" s="50"/>
      <c r="E14" s="50"/>
      <c r="F14" s="55" t="s">
        <v>57</v>
      </c>
      <c r="G14" s="97">
        <v>4000</v>
      </c>
      <c r="H14" s="99">
        <v>3399</v>
      </c>
      <c r="I14" s="99">
        <v>3230</v>
      </c>
      <c r="J14" s="99">
        <v>3091</v>
      </c>
      <c r="K14" s="99">
        <v>3751</v>
      </c>
      <c r="L14" s="99">
        <v>5239</v>
      </c>
      <c r="M14" s="101">
        <v>5243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1.2917330904122069</v>
      </c>
      <c r="H15" s="124">
        <f t="shared" ref="H15:M15" si="1">H11/H$4</f>
        <v>1.1917688266199651</v>
      </c>
      <c r="I15" s="124">
        <f t="shared" si="1"/>
        <v>1.2559039876113047</v>
      </c>
      <c r="J15" s="124">
        <f t="shared" si="1"/>
        <v>1.1753048780487805</v>
      </c>
      <c r="K15" s="124">
        <f t="shared" si="1"/>
        <v>1.1527160915613255</v>
      </c>
      <c r="L15" s="124">
        <f t="shared" si="1"/>
        <v>1.1566678093932121</v>
      </c>
      <c r="M15" s="125">
        <f t="shared" si="1"/>
        <v>1.190618532996091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4160</v>
      </c>
      <c r="H16" s="53">
        <v>4240</v>
      </c>
      <c r="I16" s="53">
        <v>4370</v>
      </c>
      <c r="J16" s="53">
        <v>4430</v>
      </c>
      <c r="K16" s="53">
        <v>4460</v>
      </c>
      <c r="L16" s="53">
        <v>4470</v>
      </c>
      <c r="M16" s="54">
        <v>4440</v>
      </c>
    </row>
    <row r="17" spans="1:13" x14ac:dyDescent="0.15">
      <c r="A17" s="5"/>
      <c r="B17" s="16" t="s">
        <v>65</v>
      </c>
      <c r="C17" s="17"/>
      <c r="D17" s="18"/>
      <c r="E17" s="19"/>
      <c r="F17" s="20" t="s">
        <v>10</v>
      </c>
      <c r="G17" s="21">
        <v>17801</v>
      </c>
      <c r="H17" s="22">
        <v>14363</v>
      </c>
      <c r="I17" s="22">
        <v>13215</v>
      </c>
      <c r="J17" s="22">
        <v>12946</v>
      </c>
      <c r="K17" s="22">
        <v>13240</v>
      </c>
      <c r="L17" s="22">
        <v>16863</v>
      </c>
      <c r="M17" s="23">
        <v>16146</v>
      </c>
    </row>
    <row r="18" spans="1:13" x14ac:dyDescent="0.15">
      <c r="A18" s="5"/>
      <c r="B18" s="24" t="s">
        <v>0</v>
      </c>
      <c r="C18" s="25">
        <v>44837</v>
      </c>
      <c r="D18" s="26"/>
      <c r="E18" s="27"/>
      <c r="F18" s="28" t="s">
        <v>2</v>
      </c>
      <c r="G18" s="29">
        <v>2.14</v>
      </c>
      <c r="H18" s="30">
        <v>2.2999999999999998</v>
      </c>
      <c r="I18" s="30">
        <v>2.46</v>
      </c>
      <c r="J18" s="30">
        <v>2.35</v>
      </c>
      <c r="K18" s="30">
        <v>2.41</v>
      </c>
      <c r="L18" s="30">
        <v>2.15</v>
      </c>
      <c r="M18" s="31">
        <v>2.14</v>
      </c>
    </row>
    <row r="19" spans="1:13" x14ac:dyDescent="0.15">
      <c r="A19" s="5"/>
      <c r="B19" s="24" t="s">
        <v>1</v>
      </c>
      <c r="C19" s="32">
        <v>3850</v>
      </c>
      <c r="D19" s="26" t="s">
        <v>15</v>
      </c>
      <c r="E19" s="32">
        <v>4000</v>
      </c>
      <c r="F19" s="28" t="s">
        <v>3</v>
      </c>
      <c r="G19" s="29">
        <v>98.9</v>
      </c>
      <c r="H19" s="30">
        <v>99</v>
      </c>
      <c r="I19" s="30">
        <v>98.4</v>
      </c>
      <c r="J19" s="30">
        <v>99.1</v>
      </c>
      <c r="K19" s="30">
        <v>98.8</v>
      </c>
      <c r="L19" s="30">
        <v>99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6069</v>
      </c>
      <c r="H20" s="98">
        <v>4748</v>
      </c>
      <c r="I20" s="98">
        <v>6014</v>
      </c>
      <c r="J20" s="98">
        <v>4026</v>
      </c>
      <c r="K20" s="98">
        <v>4871</v>
      </c>
      <c r="L20" s="98">
        <v>5518</v>
      </c>
      <c r="M20" s="100">
        <v>5477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2.0269870189023003</v>
      </c>
      <c r="H21" s="127">
        <f t="shared" ref="H21:M21" si="2">H17/H$4</f>
        <v>2.5154115586690016</v>
      </c>
      <c r="I21" s="127">
        <f t="shared" si="2"/>
        <v>2.5580720092915215</v>
      </c>
      <c r="J21" s="127">
        <f t="shared" si="2"/>
        <v>2.4668445121951219</v>
      </c>
      <c r="K21" s="127">
        <f t="shared" si="2"/>
        <v>2.261701400751623</v>
      </c>
      <c r="L21" s="127">
        <f t="shared" si="2"/>
        <v>1.926979773740144</v>
      </c>
      <c r="M21" s="128">
        <f t="shared" si="2"/>
        <v>1.8562888020234536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3850</v>
      </c>
      <c r="H22" s="35">
        <v>3880</v>
      </c>
      <c r="I22" s="35">
        <v>3900</v>
      </c>
      <c r="J22" s="35">
        <v>3970</v>
      </c>
      <c r="K22" s="35">
        <v>4000</v>
      </c>
      <c r="L22" s="35">
        <v>4020</v>
      </c>
      <c r="M22" s="36">
        <v>4000</v>
      </c>
    </row>
    <row r="23" spans="1:13" x14ac:dyDescent="0.15">
      <c r="A23" s="5"/>
      <c r="B23" s="37" t="s">
        <v>66</v>
      </c>
      <c r="C23" s="38"/>
      <c r="D23" s="39"/>
      <c r="E23" s="40"/>
      <c r="F23" s="41" t="s">
        <v>10</v>
      </c>
      <c r="G23" s="42">
        <v>14623</v>
      </c>
      <c r="H23" s="43">
        <v>9980</v>
      </c>
      <c r="I23" s="43">
        <v>8979</v>
      </c>
      <c r="J23" s="43">
        <v>9070</v>
      </c>
      <c r="K23" s="43">
        <v>9200</v>
      </c>
      <c r="L23" s="43">
        <v>12985</v>
      </c>
      <c r="M23" s="44">
        <v>12774</v>
      </c>
    </row>
    <row r="24" spans="1:13" x14ac:dyDescent="0.15">
      <c r="A24" s="5"/>
      <c r="B24" s="45" t="s">
        <v>0</v>
      </c>
      <c r="C24" s="3">
        <v>44837</v>
      </c>
      <c r="F24" s="46" t="s">
        <v>2</v>
      </c>
      <c r="G24" s="47">
        <v>2.99</v>
      </c>
      <c r="H24" s="48">
        <v>3.29</v>
      </c>
      <c r="I24" s="48">
        <v>3.42</v>
      </c>
      <c r="J24" s="48">
        <v>3.33</v>
      </c>
      <c r="K24" s="48">
        <v>3.43</v>
      </c>
      <c r="L24" s="48">
        <v>3.12</v>
      </c>
      <c r="M24" s="49">
        <v>3.07</v>
      </c>
    </row>
    <row r="25" spans="1:13" x14ac:dyDescent="0.15">
      <c r="A25" s="5"/>
      <c r="B25" s="45" t="s">
        <v>1</v>
      </c>
      <c r="C25" s="50">
        <v>3510</v>
      </c>
      <c r="D25" s="4" t="s">
        <v>15</v>
      </c>
      <c r="E25" s="50">
        <v>3610</v>
      </c>
      <c r="F25" s="46" t="s">
        <v>3</v>
      </c>
      <c r="G25" s="47">
        <v>98.3</v>
      </c>
      <c r="H25" s="48">
        <v>98.1</v>
      </c>
      <c r="I25" s="48">
        <v>98</v>
      </c>
      <c r="J25" s="48">
        <v>98.2</v>
      </c>
      <c r="K25" s="48">
        <v>98</v>
      </c>
      <c r="L25" s="48">
        <v>98</v>
      </c>
      <c r="M25" s="49">
        <v>98.1</v>
      </c>
    </row>
    <row r="26" spans="1:13" x14ac:dyDescent="0.15">
      <c r="A26" s="5"/>
      <c r="B26" s="45"/>
      <c r="C26" s="50"/>
      <c r="E26" s="50"/>
      <c r="F26" s="55" t="s">
        <v>57</v>
      </c>
      <c r="G26" s="97">
        <v>7465</v>
      </c>
      <c r="H26" s="99">
        <v>5618</v>
      </c>
      <c r="I26" s="99">
        <v>5191</v>
      </c>
      <c r="J26" s="99">
        <v>4928</v>
      </c>
      <c r="K26" s="99">
        <v>5493</v>
      </c>
      <c r="L26" s="99">
        <v>7531</v>
      </c>
      <c r="M26" s="101">
        <v>6958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1.6651104531997267</v>
      </c>
      <c r="H27" s="133">
        <f t="shared" ref="H27:M27" si="3">H23/H$4</f>
        <v>1.7478108581436078</v>
      </c>
      <c r="I27" s="133">
        <f t="shared" si="3"/>
        <v>1.7380952380952381</v>
      </c>
      <c r="J27" s="133">
        <f t="shared" si="3"/>
        <v>1.7282774390243902</v>
      </c>
      <c r="K27" s="133">
        <f t="shared" si="3"/>
        <v>1.5715749914588315</v>
      </c>
      <c r="L27" s="133">
        <f t="shared" si="3"/>
        <v>1.4838304193806422</v>
      </c>
      <c r="M27" s="134">
        <f t="shared" si="3"/>
        <v>1.4686134743619224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3510</v>
      </c>
      <c r="H28" s="53">
        <v>3480</v>
      </c>
      <c r="I28" s="53">
        <v>3510</v>
      </c>
      <c r="J28" s="53">
        <v>3560</v>
      </c>
      <c r="K28" s="53">
        <v>3590</v>
      </c>
      <c r="L28" s="53">
        <v>3620</v>
      </c>
      <c r="M28" s="54">
        <v>3610</v>
      </c>
    </row>
    <row r="29" spans="1:13" x14ac:dyDescent="0.15">
      <c r="A29" s="5"/>
      <c r="B29" s="16" t="s">
        <v>67</v>
      </c>
      <c r="C29" s="17"/>
      <c r="D29" s="18"/>
      <c r="E29" s="19"/>
      <c r="F29" s="20" t="s">
        <v>10</v>
      </c>
      <c r="G29" s="21">
        <v>6892</v>
      </c>
      <c r="H29" s="22">
        <v>2799</v>
      </c>
      <c r="I29" s="22">
        <v>2883</v>
      </c>
      <c r="J29" s="22">
        <v>2781</v>
      </c>
      <c r="K29" s="22">
        <v>2639</v>
      </c>
      <c r="L29" s="22">
        <v>4347</v>
      </c>
      <c r="M29" s="23">
        <v>4202</v>
      </c>
    </row>
    <row r="30" spans="1:13" x14ac:dyDescent="0.15">
      <c r="A30" s="5"/>
      <c r="B30" s="24" t="s">
        <v>0</v>
      </c>
      <c r="C30" s="25">
        <v>44837</v>
      </c>
      <c r="D30" s="26"/>
      <c r="E30" s="27"/>
      <c r="F30" s="28" t="s">
        <v>2</v>
      </c>
      <c r="G30" s="29">
        <v>2.0299999999999998</v>
      </c>
      <c r="H30" s="30">
        <v>2.61</v>
      </c>
      <c r="I30" s="30">
        <v>2.27</v>
      </c>
      <c r="J30" s="30">
        <v>2.25</v>
      </c>
      <c r="K30" s="30">
        <v>2.64</v>
      </c>
      <c r="L30" s="30">
        <v>2.46</v>
      </c>
      <c r="M30" s="31">
        <v>2.58</v>
      </c>
    </row>
    <row r="31" spans="1:13" x14ac:dyDescent="0.15">
      <c r="A31" s="5"/>
      <c r="B31" s="24" t="s">
        <v>1</v>
      </c>
      <c r="C31" s="32">
        <v>250</v>
      </c>
      <c r="D31" s="26" t="s">
        <v>15</v>
      </c>
      <c r="E31" s="32">
        <v>250</v>
      </c>
      <c r="F31" s="28" t="s">
        <v>3</v>
      </c>
      <c r="G31" s="29">
        <v>100.3</v>
      </c>
      <c r="H31" s="30">
        <v>98.2</v>
      </c>
      <c r="I31" s="30">
        <v>99.7</v>
      </c>
      <c r="J31" s="30">
        <v>99</v>
      </c>
      <c r="K31" s="30">
        <v>98.5</v>
      </c>
      <c r="L31" s="30">
        <v>97.6</v>
      </c>
      <c r="M31" s="31">
        <v>95.9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83">
        <v>613</v>
      </c>
      <c r="H32" s="98">
        <v>1561</v>
      </c>
      <c r="I32" s="84">
        <v>588</v>
      </c>
      <c r="J32" s="84">
        <v>923</v>
      </c>
      <c r="K32" s="98">
        <v>1340</v>
      </c>
      <c r="L32" s="98">
        <v>2849</v>
      </c>
      <c r="M32" s="100">
        <v>4210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0.78478706445001134</v>
      </c>
      <c r="H33" s="127">
        <f t="shared" ref="H33:M33" si="4">H29/H$4</f>
        <v>0.49019264448336253</v>
      </c>
      <c r="I33" s="127">
        <f t="shared" si="4"/>
        <v>0.55807200929152145</v>
      </c>
      <c r="J33" s="127">
        <f t="shared" si="4"/>
        <v>0.52991615853658536</v>
      </c>
      <c r="K33" s="127">
        <f t="shared" si="4"/>
        <v>0.4508028698325931</v>
      </c>
      <c r="L33" s="127">
        <f t="shared" si="4"/>
        <v>0.4967432293452177</v>
      </c>
      <c r="M33" s="128">
        <f t="shared" si="4"/>
        <v>0.48309956311795815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250</v>
      </c>
      <c r="H34" s="35">
        <v>250</v>
      </c>
      <c r="I34" s="35">
        <v>250</v>
      </c>
      <c r="J34" s="35">
        <v>240</v>
      </c>
      <c r="K34" s="35">
        <v>240</v>
      </c>
      <c r="L34" s="35">
        <v>260</v>
      </c>
      <c r="M34" s="36">
        <v>250</v>
      </c>
    </row>
    <row r="35" spans="1:13" x14ac:dyDescent="0.15">
      <c r="A35" s="5"/>
      <c r="B35" s="37" t="s">
        <v>62</v>
      </c>
      <c r="C35" s="38"/>
      <c r="D35" s="39"/>
      <c r="E35" s="40"/>
      <c r="F35" s="41" t="s">
        <v>10</v>
      </c>
      <c r="G35" s="42">
        <v>8899</v>
      </c>
      <c r="H35" s="43">
        <v>4748</v>
      </c>
      <c r="I35" s="43">
        <v>4027</v>
      </c>
      <c r="J35" s="43">
        <v>3853</v>
      </c>
      <c r="K35" s="43">
        <v>4139</v>
      </c>
      <c r="L35" s="43">
        <v>7314</v>
      </c>
      <c r="M35" s="44">
        <v>7139</v>
      </c>
    </row>
    <row r="36" spans="1:13" x14ac:dyDescent="0.15">
      <c r="A36" s="5"/>
      <c r="B36" s="45" t="s">
        <v>0</v>
      </c>
      <c r="C36" s="3">
        <v>44823</v>
      </c>
      <c r="F36" s="46" t="s">
        <v>2</v>
      </c>
      <c r="G36" s="47">
        <v>4.18</v>
      </c>
      <c r="H36" s="48">
        <v>4.38</v>
      </c>
      <c r="I36" s="48">
        <v>4.53</v>
      </c>
      <c r="J36" s="48">
        <v>4.55</v>
      </c>
      <c r="K36" s="48">
        <v>4.63</v>
      </c>
      <c r="L36" s="48">
        <v>4.3</v>
      </c>
      <c r="M36" s="49">
        <v>4.3099999999999996</v>
      </c>
    </row>
    <row r="37" spans="1:13" x14ac:dyDescent="0.15">
      <c r="A37" s="5"/>
      <c r="B37" s="45" t="s">
        <v>1</v>
      </c>
      <c r="C37" s="50">
        <v>4760</v>
      </c>
      <c r="D37" s="4" t="s">
        <v>15</v>
      </c>
      <c r="E37" s="50">
        <v>4730</v>
      </c>
      <c r="F37" s="46" t="s">
        <v>3</v>
      </c>
      <c r="G37" s="47">
        <v>98.1</v>
      </c>
      <c r="H37" s="48">
        <v>97.8</v>
      </c>
      <c r="I37" s="48">
        <v>97.6</v>
      </c>
      <c r="J37" s="48">
        <v>97.9</v>
      </c>
      <c r="K37" s="48">
        <v>97.3</v>
      </c>
      <c r="L37" s="48">
        <v>97.6</v>
      </c>
      <c r="M37" s="49">
        <v>97.2</v>
      </c>
    </row>
    <row r="38" spans="1:13" x14ac:dyDescent="0.15">
      <c r="A38" s="5"/>
      <c r="B38" s="45"/>
      <c r="C38" s="50"/>
      <c r="E38" s="50"/>
      <c r="F38" s="55" t="s">
        <v>57</v>
      </c>
      <c r="G38" s="97">
        <v>5679</v>
      </c>
      <c r="H38" s="99">
        <v>3249</v>
      </c>
      <c r="I38" s="99">
        <v>3017</v>
      </c>
      <c r="J38" s="99">
        <v>2573</v>
      </c>
      <c r="K38" s="99">
        <v>3303</v>
      </c>
      <c r="L38" s="99">
        <v>5343</v>
      </c>
      <c r="M38" s="101">
        <v>5758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1.013322705534047</v>
      </c>
      <c r="H39" s="133">
        <f t="shared" ref="H39:M39" si="5">H35/H$4</f>
        <v>0.83152364273204904</v>
      </c>
      <c r="I39" s="133">
        <f t="shared" si="5"/>
        <v>0.77951993805652342</v>
      </c>
      <c r="J39" s="133">
        <f t="shared" si="5"/>
        <v>0.73418445121951215</v>
      </c>
      <c r="K39" s="133">
        <f t="shared" si="5"/>
        <v>0.70703792278783739</v>
      </c>
      <c r="L39" s="133">
        <f t="shared" si="5"/>
        <v>0.83579019540623933</v>
      </c>
      <c r="M39" s="134">
        <f t="shared" si="5"/>
        <v>0.82076339388365138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4760</v>
      </c>
      <c r="H40" s="53">
        <v>4670</v>
      </c>
      <c r="I40" s="53">
        <v>4650</v>
      </c>
      <c r="J40" s="53">
        <v>4650</v>
      </c>
      <c r="K40" s="53">
        <v>4680</v>
      </c>
      <c r="L40" s="53">
        <v>4730</v>
      </c>
      <c r="M40" s="54">
        <v>4730</v>
      </c>
    </row>
    <row r="41" spans="1:13" x14ac:dyDescent="0.15">
      <c r="A41" s="5"/>
      <c r="B41" s="16" t="s">
        <v>51</v>
      </c>
      <c r="C41" s="17"/>
      <c r="D41" s="18"/>
      <c r="E41" s="19"/>
      <c r="F41" s="20" t="s">
        <v>10</v>
      </c>
      <c r="G41" s="21">
        <v>12806</v>
      </c>
      <c r="H41" s="22">
        <v>7839</v>
      </c>
      <c r="I41" s="22">
        <v>6585</v>
      </c>
      <c r="J41" s="22">
        <v>6609</v>
      </c>
      <c r="K41" s="22">
        <v>6923</v>
      </c>
      <c r="L41" s="22">
        <v>12088</v>
      </c>
      <c r="M41" s="23">
        <v>11884</v>
      </c>
    </row>
    <row r="42" spans="1:13" x14ac:dyDescent="0.15">
      <c r="A42" s="5"/>
      <c r="B42" s="24" t="s">
        <v>0</v>
      </c>
      <c r="C42" s="25">
        <v>44809</v>
      </c>
      <c r="D42" s="26"/>
      <c r="E42" s="27"/>
      <c r="F42" s="28" t="s">
        <v>2</v>
      </c>
      <c r="G42" s="29">
        <v>2.2999999999999998</v>
      </c>
      <c r="H42" s="30">
        <v>2.54</v>
      </c>
      <c r="I42" s="30">
        <v>2.71</v>
      </c>
      <c r="J42" s="30">
        <v>2.71</v>
      </c>
      <c r="K42" s="30">
        <v>2.76</v>
      </c>
      <c r="L42" s="30">
        <v>2.4700000000000002</v>
      </c>
      <c r="M42" s="31">
        <v>2.48</v>
      </c>
    </row>
    <row r="43" spans="1:13" x14ac:dyDescent="0.15">
      <c r="A43" s="5"/>
      <c r="B43" s="24" t="s">
        <v>1</v>
      </c>
      <c r="C43" s="32">
        <v>4240</v>
      </c>
      <c r="D43" s="26" t="s">
        <v>15</v>
      </c>
      <c r="E43" s="32">
        <v>4250</v>
      </c>
      <c r="F43" s="28" t="s">
        <v>3</v>
      </c>
      <c r="G43" s="29">
        <v>99.5</v>
      </c>
      <c r="H43" s="30">
        <v>99.5</v>
      </c>
      <c r="I43" s="30">
        <v>98.9</v>
      </c>
      <c r="J43" s="30">
        <v>99.1</v>
      </c>
      <c r="K43" s="30">
        <v>98.9</v>
      </c>
      <c r="L43" s="30">
        <v>98.9</v>
      </c>
      <c r="M43" s="31">
        <v>98.7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3049</v>
      </c>
      <c r="H44" s="98">
        <v>1780</v>
      </c>
      <c r="I44" s="98">
        <v>2352</v>
      </c>
      <c r="J44" s="98">
        <v>2184</v>
      </c>
      <c r="K44" s="98">
        <v>2557</v>
      </c>
      <c r="L44" s="98">
        <v>4371</v>
      </c>
      <c r="M44" s="100">
        <v>4653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1.4582099749487589</v>
      </c>
      <c r="H45" s="127">
        <f t="shared" ref="H45:M45" si="6">H41/H$4</f>
        <v>1.3728546409807356</v>
      </c>
      <c r="I45" s="127">
        <f t="shared" si="6"/>
        <v>1.2746806039488967</v>
      </c>
      <c r="J45" s="127">
        <f t="shared" si="6"/>
        <v>1.2593368902439024</v>
      </c>
      <c r="K45" s="127">
        <f t="shared" si="6"/>
        <v>1.1826101810727707</v>
      </c>
      <c r="L45" s="127">
        <f t="shared" si="6"/>
        <v>1.3813278482459148</v>
      </c>
      <c r="M45" s="128">
        <f t="shared" si="6"/>
        <v>1.3662911014026213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4240</v>
      </c>
      <c r="H46" s="35">
        <v>4160</v>
      </c>
      <c r="I46" s="35">
        <v>4140</v>
      </c>
      <c r="J46" s="35">
        <v>4140</v>
      </c>
      <c r="K46" s="35">
        <v>4210</v>
      </c>
      <c r="L46" s="35">
        <v>4240</v>
      </c>
      <c r="M46" s="36">
        <v>4250</v>
      </c>
    </row>
    <row r="47" spans="1:13" x14ac:dyDescent="0.15">
      <c r="A47" s="5"/>
      <c r="B47" s="37" t="s">
        <v>52</v>
      </c>
      <c r="C47" s="38"/>
      <c r="D47" s="39"/>
      <c r="E47" s="40"/>
      <c r="F47" s="41" t="s">
        <v>10</v>
      </c>
      <c r="G47" s="42">
        <v>4274</v>
      </c>
      <c r="H47" s="43">
        <v>2335</v>
      </c>
      <c r="I47" s="43">
        <v>2045</v>
      </c>
      <c r="J47" s="43">
        <v>2030</v>
      </c>
      <c r="K47" s="43">
        <v>2290</v>
      </c>
      <c r="L47" s="43">
        <v>3800</v>
      </c>
      <c r="M47" s="44">
        <v>3722</v>
      </c>
    </row>
    <row r="48" spans="1:13" x14ac:dyDescent="0.15">
      <c r="A48" s="5"/>
      <c r="B48" s="45" t="s">
        <v>0</v>
      </c>
      <c r="C48" s="3">
        <v>44809</v>
      </c>
      <c r="F48" s="46" t="s">
        <v>2</v>
      </c>
      <c r="G48" s="47">
        <v>1.96</v>
      </c>
      <c r="H48" s="48">
        <v>2.2200000000000002</v>
      </c>
      <c r="I48" s="48">
        <v>2.31</v>
      </c>
      <c r="J48" s="48">
        <v>2.2599999999999998</v>
      </c>
      <c r="K48" s="48">
        <v>2.29</v>
      </c>
      <c r="L48" s="48">
        <v>2.08</v>
      </c>
      <c r="M48" s="49">
        <v>2.0499999999999998</v>
      </c>
    </row>
    <row r="49" spans="1:13" x14ac:dyDescent="0.15">
      <c r="A49" s="5"/>
      <c r="B49" s="45" t="s">
        <v>1</v>
      </c>
      <c r="C49" s="50">
        <v>3440</v>
      </c>
      <c r="D49" s="4" t="s">
        <v>15</v>
      </c>
      <c r="E49" s="50">
        <v>3390</v>
      </c>
      <c r="F49" s="46" t="s">
        <v>3</v>
      </c>
      <c r="G49" s="47">
        <v>98</v>
      </c>
      <c r="H49" s="48">
        <v>98.4</v>
      </c>
      <c r="I49" s="48">
        <v>98.3</v>
      </c>
      <c r="J49" s="48">
        <v>98.4</v>
      </c>
      <c r="K49" s="48">
        <v>97.9</v>
      </c>
      <c r="L49" s="48">
        <v>97.9</v>
      </c>
      <c r="M49" s="49">
        <v>98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2126</v>
      </c>
      <c r="H50" s="99">
        <v>1030</v>
      </c>
      <c r="I50" s="87">
        <v>976</v>
      </c>
      <c r="J50" s="87">
        <v>881</v>
      </c>
      <c r="K50" s="99">
        <v>1266</v>
      </c>
      <c r="L50" s="99">
        <v>2045</v>
      </c>
      <c r="M50" s="101">
        <v>1890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0.48667729446595309</v>
      </c>
      <c r="H51" s="133">
        <f t="shared" ref="H51:M51" si="7">H47/H$4</f>
        <v>0.40893169877408059</v>
      </c>
      <c r="I51" s="133">
        <f t="shared" si="7"/>
        <v>0.39585753000387147</v>
      </c>
      <c r="J51" s="133">
        <f t="shared" si="7"/>
        <v>0.38681402439024393</v>
      </c>
      <c r="K51" s="133">
        <f t="shared" si="7"/>
        <v>0.39118551417833958</v>
      </c>
      <c r="L51" s="133">
        <f t="shared" si="7"/>
        <v>0.43423608730430807</v>
      </c>
      <c r="M51" s="134">
        <f t="shared" si="7"/>
        <v>0.42791446309496434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3440</v>
      </c>
      <c r="H52" s="53">
        <v>3310</v>
      </c>
      <c r="I52" s="53">
        <v>3260</v>
      </c>
      <c r="J52" s="53">
        <v>3270</v>
      </c>
      <c r="K52" s="53">
        <v>3360</v>
      </c>
      <c r="L52" s="53">
        <v>3400</v>
      </c>
      <c r="M52" s="54">
        <v>3390</v>
      </c>
    </row>
    <row r="53" spans="1:13" x14ac:dyDescent="0.15">
      <c r="A53" s="5"/>
      <c r="B53" s="16" t="s">
        <v>53</v>
      </c>
      <c r="C53" s="17"/>
      <c r="D53" s="18"/>
      <c r="E53" s="19"/>
      <c r="F53" s="20" t="s">
        <v>10</v>
      </c>
      <c r="G53" s="21">
        <v>12446</v>
      </c>
      <c r="H53" s="22">
        <v>8294</v>
      </c>
      <c r="I53" s="22">
        <v>6292</v>
      </c>
      <c r="J53" s="22">
        <v>6744</v>
      </c>
      <c r="K53" s="22">
        <v>6796</v>
      </c>
      <c r="L53" s="22">
        <v>11364</v>
      </c>
      <c r="M53" s="23">
        <v>11580</v>
      </c>
    </row>
    <row r="54" spans="1:13" x14ac:dyDescent="0.15">
      <c r="A54" s="5"/>
      <c r="B54" s="24" t="s">
        <v>0</v>
      </c>
      <c r="C54" s="25">
        <v>44809</v>
      </c>
      <c r="D54" s="26"/>
      <c r="E54" s="27"/>
      <c r="F54" s="28" t="s">
        <v>2</v>
      </c>
      <c r="G54" s="29">
        <v>2.46</v>
      </c>
      <c r="H54" s="30">
        <v>2.52</v>
      </c>
      <c r="I54" s="30">
        <v>2.85</v>
      </c>
      <c r="J54" s="30">
        <v>2.67</v>
      </c>
      <c r="K54" s="30">
        <v>2.85</v>
      </c>
      <c r="L54" s="30">
        <v>2.5299999999999998</v>
      </c>
      <c r="M54" s="31">
        <v>2.5499999999999998</v>
      </c>
    </row>
    <row r="55" spans="1:13" x14ac:dyDescent="0.15">
      <c r="A55" s="5"/>
      <c r="B55" s="24" t="s">
        <v>1</v>
      </c>
      <c r="C55" s="32">
        <v>2190</v>
      </c>
      <c r="D55" s="26" t="s">
        <v>15</v>
      </c>
      <c r="E55" s="32">
        <v>2180</v>
      </c>
      <c r="F55" s="28" t="s">
        <v>3</v>
      </c>
      <c r="G55" s="29">
        <v>99</v>
      </c>
      <c r="H55" s="30">
        <v>99.9</v>
      </c>
      <c r="I55" s="30">
        <v>98.6</v>
      </c>
      <c r="J55" s="30">
        <v>99.5</v>
      </c>
      <c r="K55" s="30">
        <v>98.3</v>
      </c>
      <c r="L55" s="30">
        <v>98.7</v>
      </c>
      <c r="M55" s="31">
        <v>98.5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4306</v>
      </c>
      <c r="H56" s="98">
        <v>1203</v>
      </c>
      <c r="I56" s="98">
        <v>2738</v>
      </c>
      <c r="J56" s="98">
        <v>1607</v>
      </c>
      <c r="K56" s="98">
        <v>3381</v>
      </c>
      <c r="L56" s="98">
        <v>4474</v>
      </c>
      <c r="M56" s="100">
        <v>5169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1.4172170348439992</v>
      </c>
      <c r="H57" s="127">
        <f t="shared" ref="H57:M57" si="8">H53/H$4</f>
        <v>1.452539404553415</v>
      </c>
      <c r="I57" s="127">
        <f t="shared" si="8"/>
        <v>1.2179636082075107</v>
      </c>
      <c r="J57" s="127">
        <f t="shared" si="8"/>
        <v>1.2850609756097562</v>
      </c>
      <c r="K57" s="127">
        <f t="shared" si="8"/>
        <v>1.1609156132558933</v>
      </c>
      <c r="L57" s="127">
        <f t="shared" si="8"/>
        <v>1.2985944463489887</v>
      </c>
      <c r="M57" s="128">
        <f t="shared" si="8"/>
        <v>1.3313405380547252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2190</v>
      </c>
      <c r="H58" s="35">
        <v>2160</v>
      </c>
      <c r="I58" s="35">
        <v>2130</v>
      </c>
      <c r="J58" s="35">
        <v>2110</v>
      </c>
      <c r="K58" s="35">
        <v>2130</v>
      </c>
      <c r="L58" s="35">
        <v>2170</v>
      </c>
      <c r="M58" s="36">
        <v>2180</v>
      </c>
    </row>
    <row r="59" spans="1:13" x14ac:dyDescent="0.15">
      <c r="A59" s="5"/>
      <c r="B59" s="37" t="s">
        <v>54</v>
      </c>
      <c r="C59" s="38"/>
      <c r="D59" s="39"/>
      <c r="E59" s="40"/>
      <c r="F59" s="41" t="s">
        <v>10</v>
      </c>
      <c r="G59" s="42">
        <v>9927</v>
      </c>
      <c r="H59" s="43">
        <v>4643</v>
      </c>
      <c r="I59" s="43">
        <v>4173</v>
      </c>
      <c r="J59" s="43">
        <v>4169</v>
      </c>
      <c r="K59" s="43">
        <v>4452</v>
      </c>
      <c r="L59" s="43">
        <v>9106</v>
      </c>
      <c r="M59" s="44">
        <v>9129</v>
      </c>
    </row>
    <row r="60" spans="1:13" x14ac:dyDescent="0.15">
      <c r="A60" s="5"/>
      <c r="B60" s="45" t="s">
        <v>0</v>
      </c>
      <c r="C60" s="3">
        <v>44809</v>
      </c>
      <c r="F60" s="46" t="s">
        <v>2</v>
      </c>
      <c r="G60" s="47">
        <v>2.64</v>
      </c>
      <c r="H60" s="48">
        <v>2.84</v>
      </c>
      <c r="I60" s="48">
        <v>3.03</v>
      </c>
      <c r="J60" s="48">
        <v>2.94</v>
      </c>
      <c r="K60" s="48">
        <v>3.03</v>
      </c>
      <c r="L60" s="48">
        <v>2.75</v>
      </c>
      <c r="M60" s="49">
        <v>2.73</v>
      </c>
    </row>
    <row r="61" spans="1:13" x14ac:dyDescent="0.15">
      <c r="A61" s="5"/>
      <c r="B61" s="45" t="s">
        <v>1</v>
      </c>
      <c r="C61" s="50">
        <v>1870</v>
      </c>
      <c r="D61" s="4" t="s">
        <v>15</v>
      </c>
      <c r="E61" s="50">
        <v>1850</v>
      </c>
      <c r="F61" s="46" t="s">
        <v>3</v>
      </c>
      <c r="G61" s="47">
        <v>98.7</v>
      </c>
      <c r="H61" s="48">
        <v>98.3</v>
      </c>
      <c r="I61" s="48">
        <v>98</v>
      </c>
      <c r="J61" s="48">
        <v>98.5</v>
      </c>
      <c r="K61" s="48">
        <v>98.2</v>
      </c>
      <c r="L61" s="48">
        <v>98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3951</v>
      </c>
      <c r="H62" s="99">
        <v>2275</v>
      </c>
      <c r="I62" s="99">
        <v>2310</v>
      </c>
      <c r="J62" s="99">
        <v>1831</v>
      </c>
      <c r="K62" s="99">
        <v>2289</v>
      </c>
      <c r="L62" s="99">
        <v>4951</v>
      </c>
      <c r="M62" s="101">
        <v>4036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1.1303803233887497</v>
      </c>
      <c r="H63" s="133">
        <f t="shared" ref="H63:M63" si="9">H59/H$4</f>
        <v>0.81313485113835382</v>
      </c>
      <c r="I63" s="133">
        <f t="shared" si="9"/>
        <v>0.8077816492450639</v>
      </c>
      <c r="J63" s="133">
        <f t="shared" si="9"/>
        <v>0.79439786585365857</v>
      </c>
      <c r="K63" s="133">
        <f t="shared" si="9"/>
        <v>0.76050563717116504</v>
      </c>
      <c r="L63" s="133">
        <f t="shared" si="9"/>
        <v>1.0405667923665867</v>
      </c>
      <c r="M63" s="134">
        <f t="shared" si="9"/>
        <v>1.0495516210623133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1870</v>
      </c>
      <c r="H64" s="53">
        <v>1830</v>
      </c>
      <c r="I64" s="53">
        <v>1810</v>
      </c>
      <c r="J64" s="53">
        <v>1820</v>
      </c>
      <c r="K64" s="53">
        <v>1840</v>
      </c>
      <c r="L64" s="53">
        <v>1880</v>
      </c>
      <c r="M64" s="54">
        <v>1850</v>
      </c>
    </row>
    <row r="65" spans="1:13" x14ac:dyDescent="0.15">
      <c r="A65" s="5"/>
      <c r="B65" s="16" t="s">
        <v>55</v>
      </c>
      <c r="C65" s="17"/>
      <c r="D65" s="18"/>
      <c r="E65" s="19"/>
      <c r="F65" s="20" t="s">
        <v>10</v>
      </c>
      <c r="G65" s="21">
        <v>4643</v>
      </c>
      <c r="H65" s="22">
        <v>2548</v>
      </c>
      <c r="I65" s="22">
        <v>2174</v>
      </c>
      <c r="J65" s="22">
        <v>2036</v>
      </c>
      <c r="K65" s="22">
        <v>2456</v>
      </c>
      <c r="L65" s="22">
        <v>4032</v>
      </c>
      <c r="M65" s="23">
        <v>3924</v>
      </c>
    </row>
    <row r="66" spans="1:13" x14ac:dyDescent="0.15">
      <c r="A66" s="5"/>
      <c r="B66" s="24" t="s">
        <v>0</v>
      </c>
      <c r="C66" s="25">
        <v>44809</v>
      </c>
      <c r="D66" s="26"/>
      <c r="E66" s="27"/>
      <c r="F66" s="28" t="s">
        <v>2</v>
      </c>
      <c r="G66" s="29">
        <v>1.96</v>
      </c>
      <c r="H66" s="30">
        <v>2.17</v>
      </c>
      <c r="I66" s="30">
        <v>2.41</v>
      </c>
      <c r="J66" s="30">
        <v>2.4500000000000002</v>
      </c>
      <c r="K66" s="30">
        <v>2.25</v>
      </c>
      <c r="L66" s="30">
        <v>2.0699999999999998</v>
      </c>
      <c r="M66" s="31">
        <v>2.21</v>
      </c>
    </row>
    <row r="67" spans="1:13" x14ac:dyDescent="0.15">
      <c r="A67" s="5"/>
      <c r="B67" s="24" t="s">
        <v>1</v>
      </c>
      <c r="C67" s="32">
        <v>840</v>
      </c>
      <c r="D67" s="26" t="s">
        <v>15</v>
      </c>
      <c r="E67" s="32">
        <v>820</v>
      </c>
      <c r="F67" s="28" t="s">
        <v>3</v>
      </c>
      <c r="G67" s="29">
        <v>98.2</v>
      </c>
      <c r="H67" s="30">
        <v>98.8</v>
      </c>
      <c r="I67" s="30">
        <v>98.9</v>
      </c>
      <c r="J67" s="30">
        <v>97.8</v>
      </c>
      <c r="K67" s="30">
        <v>98.2</v>
      </c>
      <c r="L67" s="30">
        <v>99</v>
      </c>
      <c r="M67" s="31">
        <v>97.5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2158</v>
      </c>
      <c r="H68" s="84">
        <v>887</v>
      </c>
      <c r="I68" s="84">
        <v>778</v>
      </c>
      <c r="J68" s="98">
        <v>1138</v>
      </c>
      <c r="K68" s="98">
        <v>1215</v>
      </c>
      <c r="L68" s="98">
        <v>1268</v>
      </c>
      <c r="M68" s="100">
        <v>2448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0.52869505807333184</v>
      </c>
      <c r="H69" s="127">
        <f t="shared" ref="H69:M69" si="10">H65/H$4</f>
        <v>0.44623467600700523</v>
      </c>
      <c r="I69" s="127">
        <f t="shared" si="10"/>
        <v>0.42082849399922573</v>
      </c>
      <c r="J69" s="127">
        <f t="shared" si="10"/>
        <v>0.38795731707317072</v>
      </c>
      <c r="K69" s="127">
        <f t="shared" si="10"/>
        <v>0.41954219337205328</v>
      </c>
      <c r="L69" s="127">
        <f t="shared" si="10"/>
        <v>0.46074734316078164</v>
      </c>
      <c r="M69" s="128">
        <f t="shared" si="10"/>
        <v>0.45113819268797423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840</v>
      </c>
      <c r="H70" s="35">
        <v>760</v>
      </c>
      <c r="I70" s="35">
        <v>780</v>
      </c>
      <c r="J70" s="35">
        <v>800</v>
      </c>
      <c r="K70" s="35">
        <v>800</v>
      </c>
      <c r="L70" s="35">
        <v>820</v>
      </c>
      <c r="M70" s="36">
        <v>820</v>
      </c>
    </row>
    <row r="71" spans="1:13" x14ac:dyDescent="0.15">
      <c r="A71" s="5"/>
      <c r="B71" s="37" t="s">
        <v>56</v>
      </c>
      <c r="C71" s="38"/>
      <c r="D71" s="39"/>
      <c r="E71" s="40"/>
      <c r="F71" s="41" t="s">
        <v>10</v>
      </c>
      <c r="G71" s="42">
        <v>3055</v>
      </c>
      <c r="H71" s="43">
        <v>1397</v>
      </c>
      <c r="I71" s="43">
        <v>911</v>
      </c>
      <c r="J71" s="43">
        <v>1124</v>
      </c>
      <c r="K71" s="43">
        <v>1385</v>
      </c>
      <c r="L71" s="43">
        <v>2433</v>
      </c>
      <c r="M71" s="44">
        <v>2697</v>
      </c>
    </row>
    <row r="72" spans="1:13" x14ac:dyDescent="0.15">
      <c r="A72" s="5"/>
      <c r="B72" s="45" t="s">
        <v>0</v>
      </c>
      <c r="C72" s="3">
        <v>44809</v>
      </c>
      <c r="F72" s="46" t="s">
        <v>2</v>
      </c>
      <c r="G72" s="47">
        <v>3.56</v>
      </c>
      <c r="H72" s="48">
        <v>3.56</v>
      </c>
      <c r="I72" s="48">
        <v>3.96</v>
      </c>
      <c r="J72" s="48">
        <v>3.7</v>
      </c>
      <c r="K72" s="48">
        <v>3.68</v>
      </c>
      <c r="L72" s="48">
        <v>3.45</v>
      </c>
      <c r="M72" s="49">
        <v>3.39</v>
      </c>
    </row>
    <row r="73" spans="1:13" x14ac:dyDescent="0.15">
      <c r="A73" s="5"/>
      <c r="B73" s="45" t="s">
        <v>1</v>
      </c>
      <c r="C73" s="50">
        <v>200</v>
      </c>
      <c r="D73" s="4" t="s">
        <v>15</v>
      </c>
      <c r="E73" s="50">
        <v>190</v>
      </c>
      <c r="F73" s="46" t="s">
        <v>3</v>
      </c>
      <c r="G73" s="47">
        <v>97.9</v>
      </c>
      <c r="H73" s="48">
        <v>100.7</v>
      </c>
      <c r="I73" s="48">
        <v>93.9</v>
      </c>
      <c r="J73" s="48">
        <v>100.8</v>
      </c>
      <c r="K73" s="48">
        <v>101.5</v>
      </c>
      <c r="L73" s="48">
        <v>98.5</v>
      </c>
      <c r="M73" s="49">
        <v>99.1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2069</v>
      </c>
      <c r="H74" s="87">
        <v>173</v>
      </c>
      <c r="I74" s="99">
        <v>1274</v>
      </c>
      <c r="J74" s="87">
        <v>3</v>
      </c>
      <c r="K74" s="87">
        <v>-100</v>
      </c>
      <c r="L74" s="99">
        <v>1104</v>
      </c>
      <c r="M74" s="88">
        <v>933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0.34787064450011385</v>
      </c>
      <c r="H75" s="133">
        <f t="shared" ref="H75:M75" si="11">H71/H$4</f>
        <v>0.24465849387040281</v>
      </c>
      <c r="I75" s="133">
        <f t="shared" si="11"/>
        <v>0.17634533488192025</v>
      </c>
      <c r="J75" s="133">
        <f t="shared" si="11"/>
        <v>0.21417682926829268</v>
      </c>
      <c r="K75" s="133">
        <f t="shared" si="11"/>
        <v>0.23659036556200888</v>
      </c>
      <c r="L75" s="133">
        <f t="shared" si="11"/>
        <v>0.27802536852931092</v>
      </c>
      <c r="M75" s="134">
        <f t="shared" si="11"/>
        <v>0.31007128075419638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200</v>
      </c>
      <c r="H76" s="53">
        <v>210</v>
      </c>
      <c r="I76" s="53">
        <v>210</v>
      </c>
      <c r="J76" s="53">
        <v>210</v>
      </c>
      <c r="K76" s="53">
        <v>210</v>
      </c>
      <c r="L76" s="53">
        <v>210</v>
      </c>
      <c r="M76" s="54">
        <v>190</v>
      </c>
    </row>
    <row r="77" spans="1:13" x14ac:dyDescent="0.15">
      <c r="A77" s="5"/>
      <c r="B77" s="16" t="s">
        <v>50</v>
      </c>
      <c r="C77" s="17"/>
      <c r="D77" s="18"/>
      <c r="E77" s="19"/>
      <c r="F77" s="20" t="s">
        <v>10</v>
      </c>
      <c r="G77" s="21">
        <v>10698</v>
      </c>
      <c r="H77" s="22">
        <v>5950</v>
      </c>
      <c r="I77" s="22">
        <v>4918</v>
      </c>
      <c r="J77" s="22">
        <v>5187</v>
      </c>
      <c r="K77" s="22">
        <v>5236</v>
      </c>
      <c r="L77" s="22">
        <v>9857</v>
      </c>
      <c r="M77" s="23">
        <v>9791</v>
      </c>
    </row>
    <row r="78" spans="1:13" x14ac:dyDescent="0.15">
      <c r="A78" s="5"/>
      <c r="B78" s="24" t="s">
        <v>0</v>
      </c>
      <c r="C78" s="25">
        <v>44795</v>
      </c>
      <c r="D78" s="26"/>
      <c r="E78" s="27"/>
      <c r="F78" s="28" t="s">
        <v>2</v>
      </c>
      <c r="G78" s="29">
        <v>2.79</v>
      </c>
      <c r="H78" s="30">
        <v>3.21</v>
      </c>
      <c r="I78" s="30">
        <v>3.45</v>
      </c>
      <c r="J78" s="30">
        <v>3.42</v>
      </c>
      <c r="K78" s="30">
        <v>3.53</v>
      </c>
      <c r="L78" s="30">
        <v>2.93</v>
      </c>
      <c r="M78" s="31">
        <v>2.96</v>
      </c>
    </row>
    <row r="79" spans="1:13" x14ac:dyDescent="0.15">
      <c r="A79" s="5"/>
      <c r="B79" s="24" t="s">
        <v>1</v>
      </c>
      <c r="C79" s="32">
        <v>1540</v>
      </c>
      <c r="D79" s="26" t="s">
        <v>15</v>
      </c>
      <c r="E79" s="32">
        <v>1520</v>
      </c>
      <c r="F79" s="28" t="s">
        <v>3</v>
      </c>
      <c r="G79" s="29">
        <v>99</v>
      </c>
      <c r="H79" s="30">
        <v>98.7</v>
      </c>
      <c r="I79" s="30">
        <v>97.8</v>
      </c>
      <c r="J79" s="30">
        <v>98.4</v>
      </c>
      <c r="K79" s="30">
        <v>98.1</v>
      </c>
      <c r="L79" s="30">
        <v>98</v>
      </c>
      <c r="M79" s="31">
        <v>98.3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3829</v>
      </c>
      <c r="H80" s="98">
        <v>2498</v>
      </c>
      <c r="I80" s="98">
        <v>3068</v>
      </c>
      <c r="J80" s="98">
        <v>2533</v>
      </c>
      <c r="K80" s="98">
        <v>3049</v>
      </c>
      <c r="L80" s="98">
        <v>5473</v>
      </c>
      <c r="M80" s="100">
        <v>4984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1.2181735367797768</v>
      </c>
      <c r="H81" s="127">
        <f t="shared" ref="H81:M81" si="12">H77/H$4</f>
        <v>1.042031523642732</v>
      </c>
      <c r="I81" s="127">
        <f t="shared" si="12"/>
        <v>0.95199380565234226</v>
      </c>
      <c r="J81" s="127">
        <f t="shared" si="12"/>
        <v>0.98837652439024393</v>
      </c>
      <c r="K81" s="127">
        <f t="shared" si="12"/>
        <v>0.89443115818243935</v>
      </c>
      <c r="L81" s="127">
        <f t="shared" si="12"/>
        <v>1.1263855559364644</v>
      </c>
      <c r="M81" s="128">
        <f t="shared" si="12"/>
        <v>1.1256610715106921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1540</v>
      </c>
      <c r="H82" s="35">
        <v>1490</v>
      </c>
      <c r="I82" s="35">
        <v>1500</v>
      </c>
      <c r="J82" s="35">
        <v>1470</v>
      </c>
      <c r="K82" s="35">
        <v>1490</v>
      </c>
      <c r="L82" s="35">
        <v>1530</v>
      </c>
      <c r="M82" s="36">
        <v>1520</v>
      </c>
    </row>
    <row r="83" spans="1:13" x14ac:dyDescent="0.15">
      <c r="A83" s="5"/>
      <c r="B83" s="37" t="s">
        <v>44</v>
      </c>
      <c r="C83" s="38"/>
      <c r="D83" s="39"/>
      <c r="E83" s="40"/>
      <c r="F83" s="41" t="s">
        <v>10</v>
      </c>
      <c r="G83" s="42">
        <v>5828</v>
      </c>
      <c r="H83" s="43">
        <v>2506</v>
      </c>
      <c r="I83" s="43">
        <v>1869</v>
      </c>
      <c r="J83" s="43">
        <v>1857</v>
      </c>
      <c r="K83" s="43">
        <v>1927</v>
      </c>
      <c r="L83" s="43">
        <v>4634</v>
      </c>
      <c r="M83" s="44">
        <v>4772</v>
      </c>
    </row>
    <row r="84" spans="1:13" x14ac:dyDescent="0.15">
      <c r="A84" s="5"/>
      <c r="B84" s="45" t="s">
        <v>0</v>
      </c>
      <c r="C84" s="3">
        <v>44781</v>
      </c>
      <c r="F84" s="46" t="s">
        <v>2</v>
      </c>
      <c r="G84" s="47">
        <v>3.47</v>
      </c>
      <c r="H84" s="48">
        <v>3.76</v>
      </c>
      <c r="I84" s="48">
        <v>4.09</v>
      </c>
      <c r="J84" s="48">
        <v>3.96</v>
      </c>
      <c r="K84" s="48">
        <v>4.13</v>
      </c>
      <c r="L84" s="48">
        <v>3.69</v>
      </c>
      <c r="M84" s="49">
        <v>3.66</v>
      </c>
    </row>
    <row r="85" spans="1:13" x14ac:dyDescent="0.15">
      <c r="A85" s="5"/>
      <c r="B85" s="45" t="s">
        <v>1</v>
      </c>
      <c r="C85" s="50">
        <v>5240</v>
      </c>
      <c r="D85" s="4" t="s">
        <v>15</v>
      </c>
      <c r="E85" s="50">
        <v>5190</v>
      </c>
      <c r="F85" s="46" t="s">
        <v>3</v>
      </c>
      <c r="G85" s="47">
        <v>99</v>
      </c>
      <c r="H85" s="48">
        <v>98.5</v>
      </c>
      <c r="I85" s="48">
        <v>97.8</v>
      </c>
      <c r="J85" s="48">
        <v>98.7</v>
      </c>
      <c r="K85" s="48">
        <v>97.8</v>
      </c>
      <c r="L85" s="48">
        <v>98.8</v>
      </c>
      <c r="M85" s="49">
        <v>98.3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2384</v>
      </c>
      <c r="H86" s="99">
        <v>1280</v>
      </c>
      <c r="I86" s="99">
        <v>1247</v>
      </c>
      <c r="J86" s="87">
        <v>900</v>
      </c>
      <c r="K86" s="99">
        <v>1312</v>
      </c>
      <c r="L86" s="99">
        <v>2109</v>
      </c>
      <c r="M86" s="101">
        <v>2546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0.6636301525848326</v>
      </c>
      <c r="H87" s="133">
        <f t="shared" ref="H87:M87" si="13">H83/H$4</f>
        <v>0.43887915936952715</v>
      </c>
      <c r="I87" s="133">
        <f t="shared" si="13"/>
        <v>0.36178861788617889</v>
      </c>
      <c r="J87" s="133">
        <f t="shared" si="13"/>
        <v>0.35384908536585363</v>
      </c>
      <c r="K87" s="133">
        <f t="shared" si="13"/>
        <v>0.32917663136317049</v>
      </c>
      <c r="L87" s="133">
        <f t="shared" si="13"/>
        <v>0.52953948120214833</v>
      </c>
      <c r="M87" s="134">
        <f t="shared" si="13"/>
        <v>0.54863186939526332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5240</v>
      </c>
      <c r="H88" s="53">
        <v>5170</v>
      </c>
      <c r="I88" s="53">
        <v>5110</v>
      </c>
      <c r="J88" s="53">
        <v>5040</v>
      </c>
      <c r="K88" s="53">
        <v>5120</v>
      </c>
      <c r="L88" s="53">
        <v>5220</v>
      </c>
      <c r="M88" s="54">
        <v>5190</v>
      </c>
    </row>
    <row r="89" spans="1:13" x14ac:dyDescent="0.15">
      <c r="A89" s="5"/>
      <c r="B89" s="16" t="s">
        <v>45</v>
      </c>
      <c r="C89" s="17"/>
      <c r="D89" s="18"/>
      <c r="E89" s="19"/>
      <c r="F89" s="20" t="s">
        <v>10</v>
      </c>
      <c r="G89" s="21">
        <v>19353</v>
      </c>
      <c r="H89" s="22">
        <v>15044</v>
      </c>
      <c r="I89" s="22">
        <v>14151</v>
      </c>
      <c r="J89" s="22">
        <v>14153</v>
      </c>
      <c r="K89" s="22">
        <v>15145</v>
      </c>
      <c r="L89" s="22">
        <v>19798</v>
      </c>
      <c r="M89" s="23">
        <v>19353</v>
      </c>
    </row>
    <row r="90" spans="1:13" x14ac:dyDescent="0.15">
      <c r="A90" s="5"/>
      <c r="B90" s="24" t="s">
        <v>0</v>
      </c>
      <c r="C90" s="25">
        <v>44781</v>
      </c>
      <c r="D90" s="26"/>
      <c r="E90" s="27"/>
      <c r="F90" s="28" t="s">
        <v>2</v>
      </c>
      <c r="G90" s="29">
        <v>2.66</v>
      </c>
      <c r="H90" s="30">
        <v>2.97</v>
      </c>
      <c r="I90" s="30">
        <v>3.12</v>
      </c>
      <c r="J90" s="30">
        <v>3.13</v>
      </c>
      <c r="K90" s="30">
        <v>3.15</v>
      </c>
      <c r="L90" s="30">
        <v>2.74</v>
      </c>
      <c r="M90" s="31">
        <v>2.77</v>
      </c>
    </row>
    <row r="91" spans="1:13" x14ac:dyDescent="0.15">
      <c r="A91" s="5"/>
      <c r="B91" s="24" t="s">
        <v>1</v>
      </c>
      <c r="C91" s="32">
        <v>4530</v>
      </c>
      <c r="D91" s="26" t="s">
        <v>15</v>
      </c>
      <c r="E91" s="32">
        <v>4510</v>
      </c>
      <c r="F91" s="28" t="s">
        <v>3</v>
      </c>
      <c r="G91" s="29">
        <v>100</v>
      </c>
      <c r="H91" s="30">
        <v>99.4</v>
      </c>
      <c r="I91" s="30">
        <v>99.3</v>
      </c>
      <c r="J91" s="30">
        <v>99</v>
      </c>
      <c r="K91" s="30">
        <v>99.1</v>
      </c>
      <c r="L91" s="30">
        <v>99.4</v>
      </c>
      <c r="M91" s="31">
        <v>99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3212</v>
      </c>
      <c r="H92" s="98">
        <v>4196</v>
      </c>
      <c r="I92" s="98">
        <v>4508</v>
      </c>
      <c r="J92" s="98">
        <v>5221</v>
      </c>
      <c r="K92" s="98">
        <v>5516</v>
      </c>
      <c r="L92" s="98">
        <v>5401</v>
      </c>
      <c r="M92" s="100">
        <v>7002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2.203712138465042</v>
      </c>
      <c r="H93" s="127">
        <f t="shared" ref="H93:M93" si="14">H89/H$4</f>
        <v>2.634676007005254</v>
      </c>
      <c r="I93" s="127">
        <f t="shared" si="14"/>
        <v>2.7392566782810683</v>
      </c>
      <c r="J93" s="127">
        <f t="shared" si="14"/>
        <v>2.6968368902439024</v>
      </c>
      <c r="K93" s="127">
        <f t="shared" si="14"/>
        <v>2.5871199180047832</v>
      </c>
      <c r="L93" s="127">
        <f t="shared" si="14"/>
        <v>2.2623700148554451</v>
      </c>
      <c r="M93" s="128">
        <f t="shared" si="14"/>
        <v>2.2249942515520811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4530</v>
      </c>
      <c r="H94" s="35">
        <v>4480</v>
      </c>
      <c r="I94" s="35">
        <v>4470</v>
      </c>
      <c r="J94" s="35">
        <v>4470</v>
      </c>
      <c r="K94" s="35">
        <v>4510</v>
      </c>
      <c r="L94" s="35">
        <v>4520</v>
      </c>
      <c r="M94" s="36">
        <v>4510</v>
      </c>
    </row>
    <row r="95" spans="1:13" x14ac:dyDescent="0.15">
      <c r="A95" s="5"/>
      <c r="B95" s="37" t="s">
        <v>46</v>
      </c>
      <c r="C95" s="38"/>
      <c r="D95" s="39"/>
      <c r="E95" s="40"/>
      <c r="F95" s="41" t="s">
        <v>10</v>
      </c>
      <c r="G95" s="42">
        <v>6518</v>
      </c>
      <c r="H95" s="43">
        <v>4092</v>
      </c>
      <c r="I95" s="43">
        <v>3964</v>
      </c>
      <c r="J95" s="43">
        <v>3837</v>
      </c>
      <c r="K95" s="43">
        <v>4252</v>
      </c>
      <c r="L95" s="43">
        <v>5609</v>
      </c>
      <c r="M95" s="44">
        <v>6210</v>
      </c>
    </row>
    <row r="96" spans="1:13" x14ac:dyDescent="0.15">
      <c r="A96" s="5"/>
      <c r="B96" s="45" t="s">
        <v>0</v>
      </c>
      <c r="C96" s="3">
        <v>44781</v>
      </c>
      <c r="F96" s="46" t="s">
        <v>2</v>
      </c>
      <c r="G96" s="47">
        <v>3.16</v>
      </c>
      <c r="H96" s="48">
        <v>3.48</v>
      </c>
      <c r="I96" s="48">
        <v>3.55</v>
      </c>
      <c r="J96" s="48">
        <v>3.28</v>
      </c>
      <c r="K96" s="48">
        <v>3.49</v>
      </c>
      <c r="L96" s="48">
        <v>3.32</v>
      </c>
      <c r="M96" s="49">
        <v>3.19</v>
      </c>
    </row>
    <row r="97" spans="1:13" x14ac:dyDescent="0.15">
      <c r="A97" s="5"/>
      <c r="B97" s="45" t="s">
        <v>1</v>
      </c>
      <c r="C97" s="50">
        <v>1400</v>
      </c>
      <c r="D97" s="4" t="s">
        <v>15</v>
      </c>
      <c r="E97" s="50">
        <v>1390</v>
      </c>
      <c r="F97" s="46" t="s">
        <v>3</v>
      </c>
      <c r="G97" s="47">
        <v>98.5</v>
      </c>
      <c r="H97" s="48">
        <v>99</v>
      </c>
      <c r="I97" s="48">
        <v>98.3</v>
      </c>
      <c r="J97" s="48">
        <v>99.7</v>
      </c>
      <c r="K97" s="48">
        <v>99.6</v>
      </c>
      <c r="L97" s="48">
        <v>98.1</v>
      </c>
      <c r="M97" s="49">
        <v>98.5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3042</v>
      </c>
      <c r="H98" s="99">
        <v>1614</v>
      </c>
      <c r="I98" s="99">
        <v>2122</v>
      </c>
      <c r="J98" s="87">
        <v>853</v>
      </c>
      <c r="K98" s="99">
        <v>1167</v>
      </c>
      <c r="L98" s="99">
        <v>3174</v>
      </c>
      <c r="M98" s="101">
        <v>2932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0.74219995445228881</v>
      </c>
      <c r="H99" s="133">
        <f t="shared" ref="H99:M99" si="15">H95/H$4</f>
        <v>0.71663747810858147</v>
      </c>
      <c r="I99" s="133">
        <f t="shared" si="15"/>
        <v>0.7673248161053039</v>
      </c>
      <c r="J99" s="133">
        <f t="shared" si="15"/>
        <v>0.73113567073170727</v>
      </c>
      <c r="K99" s="133">
        <f t="shared" si="15"/>
        <v>0.72634096344379906</v>
      </c>
      <c r="L99" s="133">
        <f t="shared" si="15"/>
        <v>0.64095531939206951</v>
      </c>
      <c r="M99" s="134">
        <f t="shared" si="15"/>
        <v>0.71395723154748214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1400</v>
      </c>
      <c r="H100" s="53">
        <v>1400</v>
      </c>
      <c r="I100" s="53">
        <v>1390</v>
      </c>
      <c r="J100" s="53">
        <v>1370</v>
      </c>
      <c r="K100" s="53">
        <v>1390</v>
      </c>
      <c r="L100" s="53">
        <v>1410</v>
      </c>
      <c r="M100" s="54">
        <v>1390</v>
      </c>
    </row>
    <row r="101" spans="1:13" x14ac:dyDescent="0.15">
      <c r="A101" s="5"/>
      <c r="B101" s="16" t="s">
        <v>48</v>
      </c>
      <c r="C101" s="17"/>
      <c r="D101" s="18"/>
      <c r="E101" s="19"/>
      <c r="F101" s="20" t="s">
        <v>10</v>
      </c>
      <c r="G101" s="21">
        <v>10257</v>
      </c>
      <c r="H101" s="22">
        <v>6268</v>
      </c>
      <c r="I101" s="22">
        <v>5450</v>
      </c>
      <c r="J101" s="22">
        <v>5459</v>
      </c>
      <c r="K101" s="22">
        <v>5903</v>
      </c>
      <c r="L101" s="22">
        <v>9482</v>
      </c>
      <c r="M101" s="23">
        <v>9712</v>
      </c>
    </row>
    <row r="102" spans="1:13" x14ac:dyDescent="0.15">
      <c r="A102" s="5"/>
      <c r="B102" s="24" t="s">
        <v>0</v>
      </c>
      <c r="C102" s="25">
        <v>44774</v>
      </c>
      <c r="D102" s="26"/>
      <c r="E102" s="27"/>
      <c r="F102" s="28" t="s">
        <v>2</v>
      </c>
      <c r="G102" s="29">
        <v>2.69</v>
      </c>
      <c r="H102" s="30">
        <v>2.91</v>
      </c>
      <c r="I102" s="30">
        <v>3.03</v>
      </c>
      <c r="J102" s="30">
        <v>3.01</v>
      </c>
      <c r="K102" s="30">
        <v>3.14</v>
      </c>
      <c r="L102" s="30">
        <v>2.76</v>
      </c>
      <c r="M102" s="31">
        <v>2.79</v>
      </c>
    </row>
    <row r="103" spans="1:13" x14ac:dyDescent="0.15">
      <c r="A103" s="5"/>
      <c r="B103" s="24" t="s">
        <v>1</v>
      </c>
      <c r="C103" s="32">
        <v>3060</v>
      </c>
      <c r="D103" s="26" t="s">
        <v>15</v>
      </c>
      <c r="E103" s="32">
        <v>3040</v>
      </c>
      <c r="F103" s="28" t="s">
        <v>3</v>
      </c>
      <c r="G103" s="29">
        <v>98.5</v>
      </c>
      <c r="H103" s="30">
        <v>98.6</v>
      </c>
      <c r="I103" s="30">
        <v>98.5</v>
      </c>
      <c r="J103" s="30">
        <v>98.4</v>
      </c>
      <c r="K103" s="30">
        <v>97.5</v>
      </c>
      <c r="L103" s="30">
        <v>98.4</v>
      </c>
      <c r="M103" s="31">
        <v>98.3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4692</v>
      </c>
      <c r="H104" s="98">
        <v>2746</v>
      </c>
      <c r="I104" s="98">
        <v>2537</v>
      </c>
      <c r="J104" s="98">
        <v>2586</v>
      </c>
      <c r="K104" s="98">
        <v>3944</v>
      </c>
      <c r="L104" s="98">
        <v>4538</v>
      </c>
      <c r="M104" s="100">
        <v>4952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1.1679571851514461</v>
      </c>
      <c r="H105" s="127">
        <f t="shared" ref="H105:M105" si="16">H101/H$4</f>
        <v>1.0977232924693521</v>
      </c>
      <c r="I105" s="127">
        <f t="shared" si="16"/>
        <v>1.0549748354626403</v>
      </c>
      <c r="J105" s="127">
        <f t="shared" si="16"/>
        <v>1.0402057926829269</v>
      </c>
      <c r="K105" s="127">
        <f t="shared" si="16"/>
        <v>1.0083703450632047</v>
      </c>
      <c r="L105" s="127">
        <f t="shared" si="16"/>
        <v>1.0835333104788025</v>
      </c>
      <c r="M105" s="128">
        <f t="shared" si="16"/>
        <v>1.1165785237985744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3060</v>
      </c>
      <c r="H106" s="35">
        <v>2990</v>
      </c>
      <c r="I106" s="35">
        <v>2970</v>
      </c>
      <c r="J106" s="35">
        <v>2990</v>
      </c>
      <c r="K106" s="35">
        <v>2990</v>
      </c>
      <c r="L106" s="35">
        <v>3030</v>
      </c>
      <c r="M106" s="36">
        <v>3040</v>
      </c>
    </row>
    <row r="107" spans="1:13" x14ac:dyDescent="0.15">
      <c r="A107" s="5"/>
      <c r="B107" s="37" t="s">
        <v>19</v>
      </c>
      <c r="C107" s="38"/>
      <c r="D107" s="39"/>
      <c r="E107" s="40"/>
      <c r="F107" s="41" t="s">
        <v>10</v>
      </c>
      <c r="G107" s="42">
        <v>15321</v>
      </c>
      <c r="H107" s="43">
        <v>10648</v>
      </c>
      <c r="I107" s="43">
        <v>9589</v>
      </c>
      <c r="J107" s="43">
        <v>9713</v>
      </c>
      <c r="K107" s="43">
        <v>10048</v>
      </c>
      <c r="L107" s="43">
        <v>14757</v>
      </c>
      <c r="M107" s="44">
        <v>14669</v>
      </c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3.64</v>
      </c>
      <c r="H108" s="48">
        <v>3.94</v>
      </c>
      <c r="I108" s="48">
        <v>4.1399999999999997</v>
      </c>
      <c r="J108" s="48">
        <v>4.04</v>
      </c>
      <c r="K108" s="48">
        <v>4.16</v>
      </c>
      <c r="L108" s="48">
        <v>3.75</v>
      </c>
      <c r="M108" s="49">
        <v>3.77</v>
      </c>
    </row>
    <row r="109" spans="1:13" x14ac:dyDescent="0.15">
      <c r="A109" s="5"/>
      <c r="B109" s="45" t="s">
        <v>1</v>
      </c>
      <c r="C109" s="50">
        <v>6560</v>
      </c>
      <c r="D109" s="4" t="s">
        <v>15</v>
      </c>
      <c r="E109" s="50">
        <v>6570</v>
      </c>
      <c r="F109" s="46" t="s">
        <v>3</v>
      </c>
      <c r="G109" s="47">
        <v>99.2</v>
      </c>
      <c r="H109" s="48">
        <v>98.3</v>
      </c>
      <c r="I109" s="48">
        <v>98</v>
      </c>
      <c r="J109" s="48">
        <v>98.4</v>
      </c>
      <c r="K109" s="48">
        <v>97.7</v>
      </c>
      <c r="L109" s="48">
        <v>98.6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5798</v>
      </c>
      <c r="H110" s="99">
        <v>5950</v>
      </c>
      <c r="I110" s="99">
        <v>6229</v>
      </c>
      <c r="J110" s="99">
        <v>5307</v>
      </c>
      <c r="K110" s="99">
        <v>6985</v>
      </c>
      <c r="L110" s="99">
        <v>7445</v>
      </c>
      <c r="M110" s="101">
        <v>8742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1.7445912092917331</v>
      </c>
      <c r="H111" s="133">
        <f t="shared" ref="H111:M111" si="17">H107/H$4</f>
        <v>1.864798598949212</v>
      </c>
      <c r="I111" s="133">
        <f t="shared" si="17"/>
        <v>1.8561749903213318</v>
      </c>
      <c r="J111" s="133">
        <f t="shared" si="17"/>
        <v>1.8508003048780488</v>
      </c>
      <c r="K111" s="133">
        <f t="shared" si="17"/>
        <v>1.716433208062863</v>
      </c>
      <c r="L111" s="133">
        <f t="shared" si="17"/>
        <v>1.6863215632499142</v>
      </c>
      <c r="M111" s="134">
        <f t="shared" si="17"/>
        <v>1.6864796504943664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6560</v>
      </c>
      <c r="H112" s="53">
        <v>6500</v>
      </c>
      <c r="I112" s="53">
        <v>6490</v>
      </c>
      <c r="J112" s="53">
        <v>6510</v>
      </c>
      <c r="K112" s="53">
        <v>6560</v>
      </c>
      <c r="L112" s="53">
        <v>6570</v>
      </c>
      <c r="M112" s="54">
        <v>6570</v>
      </c>
    </row>
    <row r="113" spans="1:13" x14ac:dyDescent="0.15">
      <c r="A113" s="5"/>
      <c r="B113" s="16" t="s">
        <v>21</v>
      </c>
      <c r="C113" s="17"/>
      <c r="D113" s="18"/>
      <c r="E113" s="19"/>
      <c r="F113" s="20" t="s">
        <v>10</v>
      </c>
      <c r="G113" s="21">
        <v>20458</v>
      </c>
      <c r="H113" s="22">
        <v>16353</v>
      </c>
      <c r="I113" s="22">
        <v>15568</v>
      </c>
      <c r="J113" s="22">
        <v>15650</v>
      </c>
      <c r="K113" s="22">
        <v>15965</v>
      </c>
      <c r="L113" s="22">
        <v>20461</v>
      </c>
      <c r="M113" s="23">
        <v>20359</v>
      </c>
    </row>
    <row r="114" spans="1:13" x14ac:dyDescent="0.15">
      <c r="A114" s="5"/>
      <c r="B114" s="24" t="s">
        <v>0</v>
      </c>
      <c r="C114" s="25">
        <v>44746</v>
      </c>
      <c r="D114" s="26"/>
      <c r="E114" s="27"/>
      <c r="F114" s="28" t="s">
        <v>2</v>
      </c>
      <c r="G114" s="29">
        <v>2.4900000000000002</v>
      </c>
      <c r="H114" s="30">
        <v>2.79</v>
      </c>
      <c r="I114" s="30">
        <v>3.03</v>
      </c>
      <c r="J114" s="30">
        <v>2.95</v>
      </c>
      <c r="K114" s="30">
        <v>3.1</v>
      </c>
      <c r="L114" s="30">
        <v>2.58</v>
      </c>
      <c r="M114" s="31">
        <v>2.61</v>
      </c>
    </row>
    <row r="115" spans="1:13" x14ac:dyDescent="0.15">
      <c r="A115" s="5"/>
      <c r="B115" s="24" t="s">
        <v>1</v>
      </c>
      <c r="C115" s="32">
        <v>6370</v>
      </c>
      <c r="D115" s="26" t="s">
        <v>15</v>
      </c>
      <c r="E115" s="32">
        <v>6610</v>
      </c>
      <c r="F115" s="28" t="s">
        <v>3</v>
      </c>
      <c r="G115" s="29">
        <v>99.8</v>
      </c>
      <c r="H115" s="30">
        <v>99.6</v>
      </c>
      <c r="I115" s="30">
        <v>99</v>
      </c>
      <c r="J115" s="30">
        <v>99.5</v>
      </c>
      <c r="K115" s="30">
        <v>98.9</v>
      </c>
      <c r="L115" s="30">
        <v>99.4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3693</v>
      </c>
      <c r="H116" s="98">
        <v>3827</v>
      </c>
      <c r="I116" s="98">
        <v>5641</v>
      </c>
      <c r="J116" s="98">
        <v>4107</v>
      </c>
      <c r="K116" s="98">
        <v>6300</v>
      </c>
      <c r="L116" s="98">
        <v>5572</v>
      </c>
      <c r="M116" s="100">
        <v>6312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2.3295376907310406</v>
      </c>
      <c r="H117" s="127">
        <f t="shared" ref="H117:M117" si="18">H113/H$4</f>
        <v>2.863922942206655</v>
      </c>
      <c r="I117" s="127">
        <f t="shared" si="18"/>
        <v>3.013550135501355</v>
      </c>
      <c r="J117" s="127">
        <f t="shared" si="18"/>
        <v>2.9820884146341462</v>
      </c>
      <c r="K117" s="127">
        <f t="shared" si="18"/>
        <v>2.7271950802869833</v>
      </c>
      <c r="L117" s="127">
        <f t="shared" si="18"/>
        <v>2.3381327848245914</v>
      </c>
      <c r="M117" s="128">
        <f t="shared" si="18"/>
        <v>2.3406530236836054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6370</v>
      </c>
      <c r="H118" s="35">
        <v>6470</v>
      </c>
      <c r="I118" s="35">
        <v>6500</v>
      </c>
      <c r="J118" s="35">
        <v>6550</v>
      </c>
      <c r="K118" s="35">
        <v>6630</v>
      </c>
      <c r="L118" s="35">
        <v>6600</v>
      </c>
      <c r="M118" s="36">
        <v>6610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12549</v>
      </c>
      <c r="H119" s="43">
        <v>8785</v>
      </c>
      <c r="I119" s="43">
        <v>7968</v>
      </c>
      <c r="J119" s="43">
        <v>8144</v>
      </c>
      <c r="K119" s="43">
        <v>9685</v>
      </c>
      <c r="L119" s="43">
        <v>13704</v>
      </c>
      <c r="M119" s="44">
        <v>13110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1.82</v>
      </c>
      <c r="H120" s="48">
        <v>1.96</v>
      </c>
      <c r="I120" s="48">
        <v>2.02</v>
      </c>
      <c r="J120" s="48">
        <v>1.99</v>
      </c>
      <c r="K120" s="48">
        <v>2.02</v>
      </c>
      <c r="L120" s="48">
        <v>1.82</v>
      </c>
      <c r="M120" s="49">
        <v>1.88</v>
      </c>
    </row>
    <row r="121" spans="1:13" x14ac:dyDescent="0.15">
      <c r="A121" s="5"/>
      <c r="B121" s="45" t="s">
        <v>1</v>
      </c>
      <c r="C121" s="50">
        <v>43570</v>
      </c>
      <c r="D121" s="4" t="s">
        <v>15</v>
      </c>
      <c r="E121" s="50">
        <v>43720</v>
      </c>
      <c r="F121" s="46" t="s">
        <v>3</v>
      </c>
      <c r="G121" s="47">
        <v>99.4</v>
      </c>
      <c r="H121" s="48">
        <v>99.5</v>
      </c>
      <c r="I121" s="48">
        <v>99.3</v>
      </c>
      <c r="J121" s="48">
        <v>99.3</v>
      </c>
      <c r="K121" s="48">
        <v>99.3</v>
      </c>
      <c r="L121" s="48">
        <v>99.6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3052</v>
      </c>
      <c r="H122" s="99">
        <v>1964</v>
      </c>
      <c r="I122" s="99">
        <v>2162</v>
      </c>
      <c r="J122" s="99">
        <v>2104</v>
      </c>
      <c r="K122" s="99">
        <v>2621</v>
      </c>
      <c r="L122" s="99">
        <v>2691</v>
      </c>
      <c r="M122" s="101">
        <v>4059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1.4289455704850831</v>
      </c>
      <c r="H123" s="133">
        <f t="shared" ref="H123:M123" si="19">H119/H$4</f>
        <v>1.5385288966725044</v>
      </c>
      <c r="I123" s="133">
        <f t="shared" si="19"/>
        <v>1.5423925667828107</v>
      </c>
      <c r="J123" s="133">
        <f t="shared" si="19"/>
        <v>1.5518292682926829</v>
      </c>
      <c r="K123" s="133">
        <f t="shared" si="19"/>
        <v>1.6544243252476938</v>
      </c>
      <c r="L123" s="133">
        <f t="shared" si="19"/>
        <v>1.5659924580047995</v>
      </c>
      <c r="M123" s="134">
        <f t="shared" si="19"/>
        <v>1.507243044378018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43570</v>
      </c>
      <c r="H124" s="53">
        <v>43340</v>
      </c>
      <c r="I124" s="53">
        <v>43340</v>
      </c>
      <c r="J124" s="53">
        <v>43390</v>
      </c>
      <c r="K124" s="53">
        <v>43680</v>
      </c>
      <c r="L124" s="53">
        <v>43800</v>
      </c>
      <c r="M124" s="54">
        <v>43720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16092</v>
      </c>
      <c r="H125" s="22">
        <v>12211</v>
      </c>
      <c r="I125" s="22">
        <v>11244</v>
      </c>
      <c r="J125" s="22">
        <v>11411</v>
      </c>
      <c r="K125" s="22">
        <v>12818</v>
      </c>
      <c r="L125" s="22">
        <v>17308</v>
      </c>
      <c r="M125" s="23">
        <v>16159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1.65</v>
      </c>
      <c r="H126" s="30">
        <v>1.77</v>
      </c>
      <c r="I126" s="30">
        <v>1.85</v>
      </c>
      <c r="J126" s="30">
        <v>1.83</v>
      </c>
      <c r="K126" s="30">
        <v>1.88</v>
      </c>
      <c r="L126" s="30">
        <v>1.65</v>
      </c>
      <c r="M126" s="31">
        <v>1.74</v>
      </c>
    </row>
    <row r="127" spans="1:13" x14ac:dyDescent="0.15">
      <c r="A127" s="5"/>
      <c r="B127" s="24" t="s">
        <v>1</v>
      </c>
      <c r="C127" s="32">
        <v>30000</v>
      </c>
      <c r="D127" s="26" t="s">
        <v>15</v>
      </c>
      <c r="E127" s="32">
        <v>29990</v>
      </c>
      <c r="F127" s="28" t="s">
        <v>3</v>
      </c>
      <c r="G127" s="29">
        <v>99.5</v>
      </c>
      <c r="H127" s="30">
        <v>99.6</v>
      </c>
      <c r="I127" s="30">
        <v>99.3</v>
      </c>
      <c r="J127" s="30">
        <v>99.4</v>
      </c>
      <c r="K127" s="30">
        <v>99.1</v>
      </c>
      <c r="L127" s="30">
        <v>99.6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3215</v>
      </c>
      <c r="H128" s="98">
        <v>2395</v>
      </c>
      <c r="I128" s="98">
        <v>2903</v>
      </c>
      <c r="J128" s="98">
        <v>2692</v>
      </c>
      <c r="K128" s="98">
        <v>3711</v>
      </c>
      <c r="L128" s="98">
        <v>2962</v>
      </c>
      <c r="M128" s="100">
        <v>5080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1.8323844226827601</v>
      </c>
      <c r="H129" s="127">
        <f t="shared" ref="H129:M129" si="20">H125/H$4</f>
        <v>2.1385288966725042</v>
      </c>
      <c r="I129" s="127">
        <f t="shared" si="20"/>
        <v>2.1765389082462252</v>
      </c>
      <c r="J129" s="127">
        <f t="shared" si="20"/>
        <v>2.1743521341463414</v>
      </c>
      <c r="K129" s="127">
        <f t="shared" si="20"/>
        <v>2.1896139391868807</v>
      </c>
      <c r="L129" s="127">
        <f t="shared" si="20"/>
        <v>1.9778311050165696</v>
      </c>
      <c r="M129" s="128">
        <f t="shared" si="20"/>
        <v>1.8577833984824097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30000</v>
      </c>
      <c r="H130" s="35">
        <v>29920</v>
      </c>
      <c r="I130" s="35">
        <v>29740</v>
      </c>
      <c r="J130" s="35">
        <v>29630</v>
      </c>
      <c r="K130" s="35">
        <v>29980</v>
      </c>
      <c r="L130" s="35">
        <v>30110</v>
      </c>
      <c r="M130" s="36">
        <v>29990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8065</v>
      </c>
      <c r="H131" s="43">
        <v>4260</v>
      </c>
      <c r="I131" s="43">
        <v>3230</v>
      </c>
      <c r="J131" s="43">
        <v>3578</v>
      </c>
      <c r="K131" s="43">
        <v>3451</v>
      </c>
      <c r="L131" s="43">
        <v>7059</v>
      </c>
      <c r="M131" s="44">
        <v>7326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2.19</v>
      </c>
      <c r="H132" s="48">
        <v>2.4</v>
      </c>
      <c r="I132" s="48">
        <v>2.59</v>
      </c>
      <c r="J132" s="48">
        <v>2.4900000000000002</v>
      </c>
      <c r="K132" s="48">
        <v>2.7</v>
      </c>
      <c r="L132" s="48">
        <v>2.35</v>
      </c>
      <c r="M132" s="49">
        <v>2.3199999999999998</v>
      </c>
    </row>
    <row r="133" spans="1:13" x14ac:dyDescent="0.15">
      <c r="A133" s="5"/>
      <c r="B133" s="45" t="s">
        <v>1</v>
      </c>
      <c r="C133" s="50">
        <v>17040</v>
      </c>
      <c r="D133" s="4" t="s">
        <v>15</v>
      </c>
      <c r="E133" s="50">
        <v>17040</v>
      </c>
      <c r="F133" s="46" t="s">
        <v>3</v>
      </c>
      <c r="G133" s="47">
        <v>100</v>
      </c>
      <c r="H133" s="48">
        <v>99.7</v>
      </c>
      <c r="I133" s="48">
        <v>99.1</v>
      </c>
      <c r="J133" s="48">
        <v>99.3</v>
      </c>
      <c r="K133" s="48">
        <v>98.4</v>
      </c>
      <c r="L133" s="48">
        <v>99.1</v>
      </c>
      <c r="M133" s="49">
        <v>99.2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1157</v>
      </c>
      <c r="H134" s="87">
        <v>890</v>
      </c>
      <c r="I134" s="99">
        <v>1116</v>
      </c>
      <c r="J134" s="99">
        <v>1052</v>
      </c>
      <c r="K134" s="99">
        <v>1684</v>
      </c>
      <c r="L134" s="99">
        <v>2235</v>
      </c>
      <c r="M134" s="101">
        <v>2250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0.91835572762468687</v>
      </c>
      <c r="H135" s="133">
        <f t="shared" ref="H135:M135" si="21">H131/H$4</f>
        <v>0.74605954465849389</v>
      </c>
      <c r="I135" s="133">
        <f t="shared" si="21"/>
        <v>0.62524196670538135</v>
      </c>
      <c r="J135" s="133">
        <f t="shared" si="21"/>
        <v>0.68178353658536583</v>
      </c>
      <c r="K135" s="133">
        <f t="shared" si="21"/>
        <v>0.58951144516569864</v>
      </c>
      <c r="L135" s="133">
        <f t="shared" si="21"/>
        <v>0.80665066849502909</v>
      </c>
      <c r="M135" s="134">
        <f t="shared" si="21"/>
        <v>0.84226258910094276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17040</v>
      </c>
      <c r="H136" s="53">
        <v>16810</v>
      </c>
      <c r="I136" s="53">
        <v>16750</v>
      </c>
      <c r="J136" s="53">
        <v>16750</v>
      </c>
      <c r="K136" s="53">
        <v>17000</v>
      </c>
      <c r="L136" s="53">
        <v>17050</v>
      </c>
      <c r="M136" s="54">
        <v>17040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11944</v>
      </c>
      <c r="H137" s="22">
        <v>6805</v>
      </c>
      <c r="I137" s="22">
        <v>5295</v>
      </c>
      <c r="J137" s="22">
        <v>5751</v>
      </c>
      <c r="K137" s="22">
        <v>5793</v>
      </c>
      <c r="L137" s="22">
        <v>10549</v>
      </c>
      <c r="M137" s="23">
        <v>11834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2.36</v>
      </c>
      <c r="H138" s="30">
        <v>2.63</v>
      </c>
      <c r="I138" s="30">
        <v>2.91</v>
      </c>
      <c r="J138" s="30">
        <v>2.8</v>
      </c>
      <c r="K138" s="30">
        <v>2.98</v>
      </c>
      <c r="L138" s="30">
        <v>2.57</v>
      </c>
      <c r="M138" s="31">
        <v>2.41</v>
      </c>
    </row>
    <row r="139" spans="1:13" x14ac:dyDescent="0.15">
      <c r="A139" s="5"/>
      <c r="B139" s="24" t="s">
        <v>1</v>
      </c>
      <c r="C139" s="32">
        <v>17170</v>
      </c>
      <c r="D139" s="26" t="s">
        <v>15</v>
      </c>
      <c r="E139" s="32">
        <v>17090</v>
      </c>
      <c r="F139" s="28" t="s">
        <v>3</v>
      </c>
      <c r="G139" s="29">
        <v>100</v>
      </c>
      <c r="H139" s="30">
        <v>99.8</v>
      </c>
      <c r="I139" s="30">
        <v>99</v>
      </c>
      <c r="J139" s="30">
        <v>99.3</v>
      </c>
      <c r="K139" s="30">
        <v>98.8</v>
      </c>
      <c r="L139" s="30">
        <v>99.2</v>
      </c>
      <c r="M139" s="31">
        <v>99.8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1577</v>
      </c>
      <c r="H140" s="98">
        <v>1178</v>
      </c>
      <c r="I140" s="98">
        <v>1989</v>
      </c>
      <c r="J140" s="98">
        <v>1676</v>
      </c>
      <c r="K140" s="98">
        <v>2360</v>
      </c>
      <c r="L140" s="98">
        <v>3193</v>
      </c>
      <c r="M140" s="100">
        <v>2201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1.3600546572534731</v>
      </c>
      <c r="H141" s="127">
        <f t="shared" ref="H141:M141" si="22">H137/H$4</f>
        <v>1.1917688266199651</v>
      </c>
      <c r="I141" s="127">
        <f t="shared" si="22"/>
        <v>1.0249709639953541</v>
      </c>
      <c r="J141" s="127">
        <f t="shared" si="22"/>
        <v>1.0958460365853659</v>
      </c>
      <c r="K141" s="127">
        <f t="shared" si="22"/>
        <v>0.98957977451315338</v>
      </c>
      <c r="L141" s="127">
        <f t="shared" si="22"/>
        <v>1.2054622328876701</v>
      </c>
      <c r="M141" s="128">
        <f t="shared" si="22"/>
        <v>1.3605426534835594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17170</v>
      </c>
      <c r="H142" s="35">
        <v>17030</v>
      </c>
      <c r="I142" s="35">
        <v>16900</v>
      </c>
      <c r="J142" s="35">
        <v>16970</v>
      </c>
      <c r="K142" s="35">
        <v>17090</v>
      </c>
      <c r="L142" s="35">
        <v>17120</v>
      </c>
      <c r="M142" s="36">
        <v>17090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12059</v>
      </c>
      <c r="H143" s="43">
        <v>7028</v>
      </c>
      <c r="I143" s="43">
        <v>6614</v>
      </c>
      <c r="J143" s="43">
        <v>6596</v>
      </c>
      <c r="K143" s="43">
        <v>8041</v>
      </c>
      <c r="L143" s="43">
        <v>12292</v>
      </c>
      <c r="M143" s="44">
        <v>11826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1.4</v>
      </c>
      <c r="H144" s="48">
        <v>1.64</v>
      </c>
      <c r="I144" s="48">
        <v>1.67</v>
      </c>
      <c r="J144" s="48">
        <v>1.66</v>
      </c>
      <c r="K144" s="48">
        <v>1.66</v>
      </c>
      <c r="L144" s="48">
        <v>1.49</v>
      </c>
      <c r="M144" s="49">
        <v>1.54</v>
      </c>
    </row>
    <row r="145" spans="1:13" x14ac:dyDescent="0.15">
      <c r="A145" s="5"/>
      <c r="B145" s="45" t="s">
        <v>1</v>
      </c>
      <c r="C145" s="50">
        <v>15400</v>
      </c>
      <c r="D145" s="4" t="s">
        <v>15</v>
      </c>
      <c r="E145" s="50">
        <v>15330</v>
      </c>
      <c r="F145" s="46" t="s">
        <v>3</v>
      </c>
      <c r="G145" s="47">
        <v>100.1</v>
      </c>
      <c r="H145" s="48">
        <v>99.6</v>
      </c>
      <c r="I145" s="48">
        <v>99.4</v>
      </c>
      <c r="J145" s="48">
        <v>99.4</v>
      </c>
      <c r="K145" s="48">
        <v>99.5</v>
      </c>
      <c r="L145" s="48">
        <v>99.6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86">
        <v>761</v>
      </c>
      <c r="H146" s="99">
        <v>1331</v>
      </c>
      <c r="I146" s="99">
        <v>1518</v>
      </c>
      <c r="J146" s="99">
        <v>1459</v>
      </c>
      <c r="K146" s="99">
        <v>1621</v>
      </c>
      <c r="L146" s="99">
        <v>2293</v>
      </c>
      <c r="M146" s="101">
        <v>3190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1.3731496242313823</v>
      </c>
      <c r="H147" s="133">
        <f t="shared" ref="H147:M147" si="23">H143/H$4</f>
        <v>1.2308231173380035</v>
      </c>
      <c r="I147" s="133">
        <f t="shared" si="23"/>
        <v>1.2802942315137438</v>
      </c>
      <c r="J147" s="133">
        <f t="shared" si="23"/>
        <v>1.256859756097561</v>
      </c>
      <c r="K147" s="133">
        <f t="shared" si="23"/>
        <v>1.3735907072087461</v>
      </c>
      <c r="L147" s="133">
        <f t="shared" si="23"/>
        <v>1.404639469774883</v>
      </c>
      <c r="M147" s="134">
        <f t="shared" si="23"/>
        <v>1.3596229018165096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15400</v>
      </c>
      <c r="H148" s="53">
        <v>15120</v>
      </c>
      <c r="I148" s="53">
        <v>15270</v>
      </c>
      <c r="J148" s="53">
        <v>15270</v>
      </c>
      <c r="K148" s="53">
        <v>15250</v>
      </c>
      <c r="L148" s="53">
        <v>15300</v>
      </c>
      <c r="M148" s="54">
        <v>15330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9739</v>
      </c>
      <c r="H149" s="22">
        <v>5947</v>
      </c>
      <c r="I149" s="22">
        <v>5528</v>
      </c>
      <c r="J149" s="22">
        <v>5711</v>
      </c>
      <c r="K149" s="22">
        <v>6327</v>
      </c>
      <c r="L149" s="22">
        <v>9495</v>
      </c>
      <c r="M149" s="23">
        <v>9845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3.36</v>
      </c>
      <c r="H150" s="30">
        <v>3.65</v>
      </c>
      <c r="I150" s="30">
        <v>3.75</v>
      </c>
      <c r="J150" s="30">
        <v>3.73</v>
      </c>
      <c r="K150" s="30">
        <v>3.79</v>
      </c>
      <c r="L150" s="30">
        <v>3.43</v>
      </c>
      <c r="M150" s="31">
        <v>3.51</v>
      </c>
    </row>
    <row r="151" spans="1:13" x14ac:dyDescent="0.15">
      <c r="A151" s="5"/>
      <c r="B151" s="24" t="s">
        <v>1</v>
      </c>
      <c r="C151" s="32">
        <v>13290</v>
      </c>
      <c r="D151" s="26" t="s">
        <v>15</v>
      </c>
      <c r="E151" s="32">
        <v>13180</v>
      </c>
      <c r="F151" s="28" t="s">
        <v>3</v>
      </c>
      <c r="G151" s="29">
        <v>98.7</v>
      </c>
      <c r="H151" s="30">
        <v>99</v>
      </c>
      <c r="I151" s="30">
        <v>98.6</v>
      </c>
      <c r="J151" s="30">
        <v>98.7</v>
      </c>
      <c r="K151" s="30">
        <v>98.6</v>
      </c>
      <c r="L151" s="30">
        <v>98.7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4241</v>
      </c>
      <c r="H152" s="98">
        <v>2335</v>
      </c>
      <c r="I152" s="98">
        <v>2590</v>
      </c>
      <c r="J152" s="98">
        <v>2551</v>
      </c>
      <c r="K152" s="98">
        <v>2984</v>
      </c>
      <c r="L152" s="98">
        <v>4271</v>
      </c>
      <c r="M152" s="100">
        <v>5393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1.1089728991118197</v>
      </c>
      <c r="H153" s="127">
        <f t="shared" ref="H153:M153" si="24">H149/H$4</f>
        <v>1.0415061295971979</v>
      </c>
      <c r="I153" s="127">
        <f t="shared" si="24"/>
        <v>1.0700735578784359</v>
      </c>
      <c r="J153" s="127">
        <f t="shared" si="24"/>
        <v>1.0882240853658536</v>
      </c>
      <c r="K153" s="127">
        <f t="shared" si="24"/>
        <v>1.0807994533652203</v>
      </c>
      <c r="L153" s="127">
        <f t="shared" si="24"/>
        <v>1.0850188549880013</v>
      </c>
      <c r="M153" s="128">
        <f t="shared" si="24"/>
        <v>1.131869395263279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13290</v>
      </c>
      <c r="H154" s="35">
        <v>13030</v>
      </c>
      <c r="I154" s="35">
        <v>13100</v>
      </c>
      <c r="J154" s="35">
        <v>13150</v>
      </c>
      <c r="K154" s="35">
        <v>13170</v>
      </c>
      <c r="L154" s="35">
        <v>13190</v>
      </c>
      <c r="M154" s="36">
        <v>13180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6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44837</v>
      </c>
      <c r="H3" s="11">
        <v>44838</v>
      </c>
      <c r="I3" s="11">
        <v>44839</v>
      </c>
      <c r="J3" s="11">
        <v>44840</v>
      </c>
      <c r="K3" s="11">
        <v>44841</v>
      </c>
      <c r="L3" s="11">
        <v>44842</v>
      </c>
      <c r="M3" s="12">
        <v>44843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6037</v>
      </c>
      <c r="H4" s="14">
        <v>5855</v>
      </c>
      <c r="I4" s="14">
        <v>6518</v>
      </c>
      <c r="J4" s="14">
        <v>5909</v>
      </c>
      <c r="K4" s="14">
        <v>6290</v>
      </c>
      <c r="L4" s="14">
        <v>8531</v>
      </c>
      <c r="M4" s="15">
        <v>8667</v>
      </c>
    </row>
    <row r="5" spans="1:13" x14ac:dyDescent="0.15">
      <c r="A5" s="5"/>
      <c r="B5" s="56" t="s">
        <v>67</v>
      </c>
      <c r="C5" s="57"/>
      <c r="D5" s="58"/>
      <c r="E5" s="59"/>
      <c r="F5" s="60" t="s">
        <v>10</v>
      </c>
      <c r="G5" s="61"/>
      <c r="H5" s="62">
        <v>7503</v>
      </c>
      <c r="I5" s="62">
        <v>4796</v>
      </c>
      <c r="J5" s="62">
        <v>4879</v>
      </c>
      <c r="K5" s="62">
        <v>5134</v>
      </c>
      <c r="L5" s="62">
        <v>5667</v>
      </c>
      <c r="M5" s="63">
        <v>5705</v>
      </c>
    </row>
    <row r="6" spans="1:13" x14ac:dyDescent="0.15">
      <c r="A6" s="5"/>
      <c r="B6" s="64" t="s">
        <v>0</v>
      </c>
      <c r="C6" s="65" t="s">
        <v>90</v>
      </c>
      <c r="D6" s="66"/>
      <c r="E6" s="81" t="s">
        <v>49</v>
      </c>
      <c r="F6" s="67" t="s">
        <v>2</v>
      </c>
      <c r="G6" s="68"/>
      <c r="H6" s="69">
        <v>2.19</v>
      </c>
      <c r="I6" s="69">
        <v>2.2599999999999998</v>
      </c>
      <c r="J6" s="69">
        <v>2.29</v>
      </c>
      <c r="K6" s="69">
        <v>2.21</v>
      </c>
      <c r="L6" s="69">
        <v>2.12</v>
      </c>
      <c r="M6" s="70">
        <v>2.23</v>
      </c>
    </row>
    <row r="7" spans="1:13" x14ac:dyDescent="0.15">
      <c r="A7" s="5"/>
      <c r="B7" s="64" t="s">
        <v>1</v>
      </c>
      <c r="C7" s="71">
        <v>160</v>
      </c>
      <c r="D7" s="66" t="s">
        <v>15</v>
      </c>
      <c r="E7" s="71">
        <v>260</v>
      </c>
      <c r="F7" s="67" t="s">
        <v>3</v>
      </c>
      <c r="G7" s="68"/>
      <c r="H7" s="69">
        <v>100.2</v>
      </c>
      <c r="I7" s="69">
        <v>100.4</v>
      </c>
      <c r="J7" s="69">
        <v>101</v>
      </c>
      <c r="K7" s="69">
        <v>100.3</v>
      </c>
      <c r="L7" s="69">
        <v>100</v>
      </c>
      <c r="M7" s="70">
        <v>99.2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5">
        <v>703</v>
      </c>
      <c r="I8" s="105">
        <v>299</v>
      </c>
      <c r="J8" s="105">
        <v>-46</v>
      </c>
      <c r="K8" s="105">
        <v>634</v>
      </c>
      <c r="L8" s="105">
        <v>971</v>
      </c>
      <c r="M8" s="107">
        <v>1920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1.2814688300597781</v>
      </c>
      <c r="I9" s="121">
        <f t="shared" si="0"/>
        <v>0.73580853022399506</v>
      </c>
      <c r="J9" s="121">
        <f t="shared" si="0"/>
        <v>0.82568962599424611</v>
      </c>
      <c r="K9" s="121">
        <f t="shared" si="0"/>
        <v>0.81621621621621621</v>
      </c>
      <c r="L9" s="121">
        <f t="shared" si="0"/>
        <v>0.66428320243816663</v>
      </c>
      <c r="M9" s="122">
        <f t="shared" si="0"/>
        <v>0.65824391369562707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160</v>
      </c>
      <c r="I10" s="74">
        <v>220</v>
      </c>
      <c r="J10" s="74">
        <v>240</v>
      </c>
      <c r="K10" s="74">
        <v>260</v>
      </c>
      <c r="L10" s="74">
        <v>260</v>
      </c>
      <c r="M10" s="106">
        <v>260</v>
      </c>
    </row>
    <row r="11" spans="1:13" x14ac:dyDescent="0.15">
      <c r="A11" s="5"/>
      <c r="B11" s="56" t="s">
        <v>66</v>
      </c>
      <c r="C11" s="57"/>
      <c r="D11" s="58"/>
      <c r="E11" s="59"/>
      <c r="F11" s="60" t="s">
        <v>10</v>
      </c>
      <c r="G11" s="75"/>
      <c r="H11" s="76">
        <v>16689</v>
      </c>
      <c r="I11" s="76">
        <v>15565</v>
      </c>
      <c r="J11" s="76">
        <v>13627</v>
      </c>
      <c r="K11" s="76">
        <v>13356</v>
      </c>
      <c r="L11" s="76">
        <v>15843</v>
      </c>
      <c r="M11" s="77">
        <v>15265</v>
      </c>
    </row>
    <row r="12" spans="1:13" x14ac:dyDescent="0.15">
      <c r="A12" s="5"/>
      <c r="B12" s="64" t="s">
        <v>0</v>
      </c>
      <c r="C12" s="65" t="s">
        <v>90</v>
      </c>
      <c r="D12" s="66"/>
      <c r="E12" s="81" t="s">
        <v>49</v>
      </c>
      <c r="F12" s="67" t="s">
        <v>2</v>
      </c>
      <c r="G12" s="78"/>
      <c r="H12" s="79">
        <v>3.03</v>
      </c>
      <c r="I12" s="79">
        <v>3.08</v>
      </c>
      <c r="J12" s="79">
        <v>3.17</v>
      </c>
      <c r="K12" s="79">
        <v>3.18</v>
      </c>
      <c r="L12" s="79">
        <v>2.99</v>
      </c>
      <c r="M12" s="80">
        <v>3.03</v>
      </c>
    </row>
    <row r="13" spans="1:13" x14ac:dyDescent="0.15">
      <c r="A13" s="5"/>
      <c r="B13" s="64" t="s">
        <v>1</v>
      </c>
      <c r="C13" s="71">
        <v>2200</v>
      </c>
      <c r="D13" s="66" t="s">
        <v>15</v>
      </c>
      <c r="E13" s="71">
        <v>3520</v>
      </c>
      <c r="F13" s="67" t="s">
        <v>3</v>
      </c>
      <c r="G13" s="78"/>
      <c r="H13" s="79">
        <v>98.8</v>
      </c>
      <c r="I13" s="79">
        <v>98.9</v>
      </c>
      <c r="J13" s="79">
        <v>98.6</v>
      </c>
      <c r="K13" s="79">
        <v>98.5</v>
      </c>
      <c r="L13" s="79">
        <v>98.4</v>
      </c>
      <c r="M13" s="80">
        <v>97.9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6637</v>
      </c>
      <c r="I14" s="109">
        <v>5966</v>
      </c>
      <c r="J14" s="109">
        <v>6154</v>
      </c>
      <c r="K14" s="109">
        <v>6242</v>
      </c>
      <c r="L14" s="109">
        <v>7672</v>
      </c>
      <c r="M14" s="110">
        <v>8870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2.8503842869342444</v>
      </c>
      <c r="I15" s="118">
        <f t="shared" si="1"/>
        <v>2.3880024547407182</v>
      </c>
      <c r="J15" s="118">
        <f t="shared" si="1"/>
        <v>2.3061431714334066</v>
      </c>
      <c r="K15" s="118">
        <f t="shared" si="1"/>
        <v>2.1233704292527822</v>
      </c>
      <c r="L15" s="118">
        <f t="shared" si="1"/>
        <v>1.8571093658422224</v>
      </c>
      <c r="M15" s="119">
        <f t="shared" si="1"/>
        <v>1.761278412368755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2200</v>
      </c>
      <c r="I16" s="74">
        <v>2930</v>
      </c>
      <c r="J16" s="74">
        <v>3220</v>
      </c>
      <c r="K16" s="74">
        <v>3460</v>
      </c>
      <c r="L16" s="74">
        <v>3510</v>
      </c>
      <c r="M16" s="106">
        <v>3520</v>
      </c>
    </row>
    <row r="17" spans="1:13" x14ac:dyDescent="0.15">
      <c r="A17" s="5"/>
      <c r="B17" s="56" t="s">
        <v>65</v>
      </c>
      <c r="C17" s="57"/>
      <c r="D17" s="58"/>
      <c r="E17" s="59"/>
      <c r="F17" s="60" t="s">
        <v>10</v>
      </c>
      <c r="G17" s="61"/>
      <c r="H17" s="62">
        <v>18997</v>
      </c>
      <c r="I17" s="62">
        <v>18122</v>
      </c>
      <c r="J17" s="62">
        <v>16548</v>
      </c>
      <c r="K17" s="62">
        <v>16119</v>
      </c>
      <c r="L17" s="62">
        <v>19175</v>
      </c>
      <c r="M17" s="63">
        <v>18086</v>
      </c>
    </row>
    <row r="18" spans="1:13" x14ac:dyDescent="0.15">
      <c r="A18" s="5"/>
      <c r="B18" s="64" t="s">
        <v>0</v>
      </c>
      <c r="C18" s="65" t="s">
        <v>90</v>
      </c>
      <c r="D18" s="66"/>
      <c r="E18" s="81" t="s">
        <v>49</v>
      </c>
      <c r="F18" s="67" t="s">
        <v>2</v>
      </c>
      <c r="G18" s="68"/>
      <c r="H18" s="69">
        <v>2.2000000000000002</v>
      </c>
      <c r="I18" s="69">
        <v>2.2200000000000002</v>
      </c>
      <c r="J18" s="69">
        <v>2.34</v>
      </c>
      <c r="K18" s="69">
        <v>2.2999999999999998</v>
      </c>
      <c r="L18" s="69">
        <v>2.1</v>
      </c>
      <c r="M18" s="70">
        <v>2.14</v>
      </c>
    </row>
    <row r="19" spans="1:13" x14ac:dyDescent="0.15">
      <c r="A19" s="5"/>
      <c r="B19" s="64" t="s">
        <v>1</v>
      </c>
      <c r="C19" s="71">
        <v>2430</v>
      </c>
      <c r="D19" s="66" t="s">
        <v>15</v>
      </c>
      <c r="E19" s="71">
        <v>3870</v>
      </c>
      <c r="F19" s="67" t="s">
        <v>3</v>
      </c>
      <c r="G19" s="68"/>
      <c r="H19" s="69">
        <v>98.9</v>
      </c>
      <c r="I19" s="69">
        <v>99</v>
      </c>
      <c r="J19" s="69">
        <v>98.4</v>
      </c>
      <c r="K19" s="69">
        <v>98.7</v>
      </c>
      <c r="L19" s="69">
        <v>98.7</v>
      </c>
      <c r="M19" s="70">
        <v>98.4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6334</v>
      </c>
      <c r="I20" s="104">
        <v>5753</v>
      </c>
      <c r="J20" s="104">
        <v>7431</v>
      </c>
      <c r="K20" s="104">
        <v>6034</v>
      </c>
      <c r="L20" s="104">
        <v>7052</v>
      </c>
      <c r="M20" s="107">
        <v>7874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3.2445772843723315</v>
      </c>
      <c r="I21" s="130">
        <f t="shared" si="2"/>
        <v>2.7803007057379565</v>
      </c>
      <c r="J21" s="130">
        <f t="shared" si="2"/>
        <v>2.8004738534438993</v>
      </c>
      <c r="K21" s="130">
        <f t="shared" si="2"/>
        <v>2.5626391096979333</v>
      </c>
      <c r="L21" s="130">
        <f t="shared" si="2"/>
        <v>2.2476849138436292</v>
      </c>
      <c r="M21" s="131">
        <f t="shared" si="2"/>
        <v>2.086765893619476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2430</v>
      </c>
      <c r="I22" s="74">
        <v>3220</v>
      </c>
      <c r="J22" s="74">
        <v>3540</v>
      </c>
      <c r="K22" s="74">
        <v>3810</v>
      </c>
      <c r="L22" s="74">
        <v>3840</v>
      </c>
      <c r="M22" s="106">
        <v>3870</v>
      </c>
    </row>
    <row r="23" spans="1:13" x14ac:dyDescent="0.15">
      <c r="A23" s="5"/>
      <c r="B23" s="56" t="s">
        <v>64</v>
      </c>
      <c r="C23" s="57"/>
      <c r="D23" s="58"/>
      <c r="E23" s="59"/>
      <c r="F23" s="60" t="s">
        <v>10</v>
      </c>
      <c r="G23" s="75"/>
      <c r="H23" s="76">
        <v>10213</v>
      </c>
      <c r="I23" s="76">
        <v>10005</v>
      </c>
      <c r="J23" s="76">
        <v>8626</v>
      </c>
      <c r="K23" s="76">
        <v>9021</v>
      </c>
      <c r="L23" s="76">
        <v>11500</v>
      </c>
      <c r="M23" s="77">
        <v>11713</v>
      </c>
    </row>
    <row r="24" spans="1:13" x14ac:dyDescent="0.15">
      <c r="A24" s="5"/>
      <c r="B24" s="64" t="s">
        <v>0</v>
      </c>
      <c r="C24" s="65" t="s">
        <v>90</v>
      </c>
      <c r="D24" s="66"/>
      <c r="E24" s="81" t="s">
        <v>49</v>
      </c>
      <c r="F24" s="67" t="s">
        <v>2</v>
      </c>
      <c r="G24" s="78"/>
      <c r="H24" s="79">
        <v>3.21</v>
      </c>
      <c r="I24" s="79">
        <v>3.16</v>
      </c>
      <c r="J24" s="79">
        <v>3.24</v>
      </c>
      <c r="K24" s="79">
        <v>3.27</v>
      </c>
      <c r="L24" s="79">
        <v>3.08</v>
      </c>
      <c r="M24" s="80">
        <v>3.18</v>
      </c>
    </row>
    <row r="25" spans="1:13" x14ac:dyDescent="0.15">
      <c r="A25" s="5"/>
      <c r="B25" s="64" t="s">
        <v>1</v>
      </c>
      <c r="C25" s="71">
        <v>3070</v>
      </c>
      <c r="D25" s="66" t="s">
        <v>15</v>
      </c>
      <c r="E25" s="71">
        <v>4230</v>
      </c>
      <c r="F25" s="67" t="s">
        <v>3</v>
      </c>
      <c r="G25" s="78"/>
      <c r="H25" s="79">
        <v>99.1</v>
      </c>
      <c r="I25" s="79">
        <v>99.2</v>
      </c>
      <c r="J25" s="79">
        <v>99.2</v>
      </c>
      <c r="K25" s="79">
        <v>98.6</v>
      </c>
      <c r="L25" s="79">
        <v>98.8</v>
      </c>
      <c r="M25" s="80">
        <v>98.2</v>
      </c>
    </row>
    <row r="26" spans="1:13" x14ac:dyDescent="0.15">
      <c r="A26" s="5"/>
      <c r="B26" s="64"/>
      <c r="C26" s="71"/>
      <c r="D26" s="66"/>
      <c r="E26" s="71"/>
      <c r="F26" s="102" t="s">
        <v>58</v>
      </c>
      <c r="G26" s="108"/>
      <c r="H26" s="109">
        <v>3475</v>
      </c>
      <c r="I26" s="109">
        <v>3272</v>
      </c>
      <c r="J26" s="109">
        <v>2770</v>
      </c>
      <c r="K26" s="109">
        <v>4073</v>
      </c>
      <c r="L26" s="109">
        <v>4533</v>
      </c>
      <c r="M26" s="110">
        <v>6319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35">
        <f>G23/G$4</f>
        <v>0</v>
      </c>
      <c r="H27" s="136">
        <f t="shared" ref="H27:M27" si="3">H23/H$4</f>
        <v>1.7443210930828352</v>
      </c>
      <c r="I27" s="136">
        <f t="shared" si="3"/>
        <v>1.5349800552316661</v>
      </c>
      <c r="J27" s="136">
        <f t="shared" si="3"/>
        <v>1.459807073954984</v>
      </c>
      <c r="K27" s="136">
        <f t="shared" si="3"/>
        <v>1.4341812400635929</v>
      </c>
      <c r="L27" s="136">
        <f t="shared" si="3"/>
        <v>1.3480248505450709</v>
      </c>
      <c r="M27" s="137">
        <f t="shared" si="3"/>
        <v>1.3514480212299527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3070</v>
      </c>
      <c r="I28" s="74">
        <v>3740</v>
      </c>
      <c r="J28" s="74">
        <v>3940</v>
      </c>
      <c r="K28" s="74">
        <v>4150</v>
      </c>
      <c r="L28" s="74">
        <v>4210</v>
      </c>
      <c r="M28" s="106">
        <v>4230</v>
      </c>
    </row>
    <row r="29" spans="1:13" x14ac:dyDescent="0.15">
      <c r="A29" s="5"/>
      <c r="B29" s="56" t="s">
        <v>63</v>
      </c>
      <c r="C29" s="57"/>
      <c r="D29" s="58"/>
      <c r="E29" s="59"/>
      <c r="F29" s="60" t="s">
        <v>10</v>
      </c>
      <c r="G29" s="61"/>
      <c r="H29" s="62">
        <v>21772</v>
      </c>
      <c r="I29" s="62">
        <v>21430</v>
      </c>
      <c r="J29" s="62">
        <v>20063</v>
      </c>
      <c r="K29" s="62">
        <v>19793</v>
      </c>
      <c r="L29" s="62">
        <v>21913</v>
      </c>
      <c r="M29" s="63">
        <v>21212</v>
      </c>
    </row>
    <row r="30" spans="1:13" x14ac:dyDescent="0.15">
      <c r="A30" s="5"/>
      <c r="B30" s="64" t="s">
        <v>0</v>
      </c>
      <c r="C30" s="65" t="s">
        <v>90</v>
      </c>
      <c r="D30" s="66"/>
      <c r="E30" s="81" t="s">
        <v>49</v>
      </c>
      <c r="F30" s="67" t="s">
        <v>2</v>
      </c>
      <c r="G30" s="68"/>
      <c r="H30" s="69">
        <v>2.5</v>
      </c>
      <c r="I30" s="69">
        <v>2.56</v>
      </c>
      <c r="J30" s="69">
        <v>2.65</v>
      </c>
      <c r="K30" s="69">
        <v>2.62</v>
      </c>
      <c r="L30" s="69">
        <v>2.42</v>
      </c>
      <c r="M30" s="70">
        <v>2.46</v>
      </c>
    </row>
    <row r="31" spans="1:13" x14ac:dyDescent="0.15">
      <c r="A31" s="5"/>
      <c r="B31" s="64" t="s">
        <v>1</v>
      </c>
      <c r="C31" s="71">
        <v>4070</v>
      </c>
      <c r="D31" s="66" t="s">
        <v>15</v>
      </c>
      <c r="E31" s="71">
        <v>6720</v>
      </c>
      <c r="F31" s="67" t="s">
        <v>3</v>
      </c>
      <c r="G31" s="68"/>
      <c r="H31" s="69">
        <v>99.9</v>
      </c>
      <c r="I31" s="69">
        <v>99.7</v>
      </c>
      <c r="J31" s="69">
        <v>99.5</v>
      </c>
      <c r="K31" s="69">
        <v>99.8</v>
      </c>
      <c r="L31" s="69">
        <v>99.4</v>
      </c>
      <c r="M31" s="70">
        <v>99.1</v>
      </c>
    </row>
    <row r="32" spans="1:13" x14ac:dyDescent="0.15">
      <c r="A32" s="5"/>
      <c r="B32" s="64"/>
      <c r="C32" s="71"/>
      <c r="D32" s="66"/>
      <c r="E32" s="71"/>
      <c r="F32" s="102" t="s">
        <v>57</v>
      </c>
      <c r="G32" s="103"/>
      <c r="H32" s="104">
        <v>3318</v>
      </c>
      <c r="I32" s="104">
        <v>4509</v>
      </c>
      <c r="J32" s="104">
        <v>4872</v>
      </c>
      <c r="K32" s="104">
        <v>3912</v>
      </c>
      <c r="L32" s="104">
        <v>5669</v>
      </c>
      <c r="M32" s="107">
        <v>6910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29">
        <f>G29/G$4</f>
        <v>0</v>
      </c>
      <c r="H33" s="130">
        <f t="shared" ref="H33:M33" si="4">H29/H$4</f>
        <v>3.7185311699402219</v>
      </c>
      <c r="I33" s="130">
        <f t="shared" si="4"/>
        <v>3.2878183491868671</v>
      </c>
      <c r="J33" s="130">
        <f t="shared" si="4"/>
        <v>3.3953291589101369</v>
      </c>
      <c r="K33" s="130">
        <f t="shared" si="4"/>
        <v>3.1467408585055643</v>
      </c>
      <c r="L33" s="130">
        <f t="shared" si="4"/>
        <v>2.5686320478255773</v>
      </c>
      <c r="M33" s="131">
        <f t="shared" si="4"/>
        <v>2.4474443290642669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4070</v>
      </c>
      <c r="I34" s="74">
        <v>5570</v>
      </c>
      <c r="J34" s="74">
        <v>6200</v>
      </c>
      <c r="K34" s="74">
        <v>6620</v>
      </c>
      <c r="L34" s="74">
        <v>6690</v>
      </c>
      <c r="M34" s="106">
        <v>6720</v>
      </c>
    </row>
    <row r="35" spans="1:13" x14ac:dyDescent="0.15">
      <c r="A35" s="5"/>
      <c r="B35" s="16" t="s">
        <v>62</v>
      </c>
      <c r="C35" s="17"/>
      <c r="D35" s="18"/>
      <c r="E35" s="19"/>
      <c r="F35" s="20" t="s">
        <v>10</v>
      </c>
      <c r="G35" s="21">
        <v>8698</v>
      </c>
      <c r="H35" s="22">
        <v>7808</v>
      </c>
      <c r="I35" s="22">
        <v>7423</v>
      </c>
      <c r="J35" s="22">
        <v>6047</v>
      </c>
      <c r="K35" s="22">
        <v>6384</v>
      </c>
      <c r="L35" s="22">
        <v>9092</v>
      </c>
      <c r="M35" s="23">
        <v>9190</v>
      </c>
    </row>
    <row r="36" spans="1:13" x14ac:dyDescent="0.15">
      <c r="A36" s="5"/>
      <c r="B36" s="24" t="s">
        <v>0</v>
      </c>
      <c r="C36" s="25">
        <v>44823</v>
      </c>
      <c r="D36" s="26"/>
      <c r="E36" s="27"/>
      <c r="F36" s="28" t="s">
        <v>2</v>
      </c>
      <c r="G36" s="29">
        <v>4.49</v>
      </c>
      <c r="H36" s="30">
        <v>4.43</v>
      </c>
      <c r="I36" s="30">
        <v>4.3499999999999996</v>
      </c>
      <c r="J36" s="30">
        <v>4.45</v>
      </c>
      <c r="K36" s="30">
        <v>4.3899999999999997</v>
      </c>
      <c r="L36" s="30">
        <v>4.3099999999999996</v>
      </c>
      <c r="M36" s="31">
        <v>4.24</v>
      </c>
    </row>
    <row r="37" spans="1:13" x14ac:dyDescent="0.15">
      <c r="A37" s="5"/>
      <c r="B37" s="24" t="s">
        <v>1</v>
      </c>
      <c r="C37" s="32">
        <v>4060</v>
      </c>
      <c r="D37" s="26" t="s">
        <v>15</v>
      </c>
      <c r="E37" s="32">
        <v>4770</v>
      </c>
      <c r="F37" s="28" t="s">
        <v>3</v>
      </c>
      <c r="G37" s="29">
        <v>97.3</v>
      </c>
      <c r="H37" s="30">
        <v>97.6</v>
      </c>
      <c r="I37" s="30">
        <v>98</v>
      </c>
      <c r="J37" s="30">
        <v>97.9</v>
      </c>
      <c r="K37" s="30">
        <v>97.6</v>
      </c>
      <c r="L37" s="30">
        <v>97.6</v>
      </c>
      <c r="M37" s="31">
        <v>97.7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7176</v>
      </c>
      <c r="H38" s="98">
        <v>5711</v>
      </c>
      <c r="I38" s="98">
        <v>4845</v>
      </c>
      <c r="J38" s="98">
        <v>4063</v>
      </c>
      <c r="K38" s="98">
        <v>4690</v>
      </c>
      <c r="L38" s="98">
        <v>6773</v>
      </c>
      <c r="M38" s="100">
        <v>6448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1.4407818452873944</v>
      </c>
      <c r="H39" s="127">
        <f t="shared" ref="H39:M39" si="5">H35/H$4</f>
        <v>1.3335610589239966</v>
      </c>
      <c r="I39" s="127">
        <f t="shared" si="5"/>
        <v>1.1388462718625345</v>
      </c>
      <c r="J39" s="127">
        <f t="shared" si="5"/>
        <v>1.0233542054493145</v>
      </c>
      <c r="K39" s="127">
        <f t="shared" si="5"/>
        <v>1.0149443561208267</v>
      </c>
      <c r="L39" s="127">
        <f t="shared" si="5"/>
        <v>1.0657601687961551</v>
      </c>
      <c r="M39" s="128">
        <f t="shared" si="5"/>
        <v>1.0603438329295027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4060</v>
      </c>
      <c r="H40" s="35">
        <v>4050</v>
      </c>
      <c r="I40" s="35">
        <v>4440</v>
      </c>
      <c r="J40" s="35">
        <v>4490</v>
      </c>
      <c r="K40" s="35">
        <v>4690</v>
      </c>
      <c r="L40" s="35">
        <v>4770</v>
      </c>
      <c r="M40" s="36">
        <v>4770</v>
      </c>
    </row>
    <row r="41" spans="1:13" x14ac:dyDescent="0.15">
      <c r="A41" s="5"/>
      <c r="B41" s="37" t="s">
        <v>51</v>
      </c>
      <c r="C41" s="38"/>
      <c r="D41" s="39"/>
      <c r="E41" s="40"/>
      <c r="F41" s="41" t="s">
        <v>10</v>
      </c>
      <c r="G41" s="42">
        <v>10161</v>
      </c>
      <c r="H41" s="43">
        <v>8756</v>
      </c>
      <c r="I41" s="43">
        <v>8761</v>
      </c>
      <c r="J41" s="43">
        <v>7812</v>
      </c>
      <c r="K41" s="43">
        <v>8278</v>
      </c>
      <c r="L41" s="43">
        <v>12410</v>
      </c>
      <c r="M41" s="44">
        <v>12597</v>
      </c>
    </row>
    <row r="42" spans="1:13" x14ac:dyDescent="0.15">
      <c r="A42" s="5"/>
      <c r="B42" s="45" t="s">
        <v>0</v>
      </c>
      <c r="C42" s="3">
        <v>44809</v>
      </c>
      <c r="F42" s="46" t="s">
        <v>2</v>
      </c>
      <c r="G42" s="47">
        <v>2.68</v>
      </c>
      <c r="H42" s="48">
        <v>2.74</v>
      </c>
      <c r="I42" s="48">
        <v>2.64</v>
      </c>
      <c r="J42" s="48">
        <v>2.7</v>
      </c>
      <c r="K42" s="48">
        <v>2.62</v>
      </c>
      <c r="L42" s="48">
        <v>2.4300000000000002</v>
      </c>
      <c r="M42" s="49">
        <v>2.4300000000000002</v>
      </c>
    </row>
    <row r="43" spans="1:13" x14ac:dyDescent="0.15">
      <c r="A43" s="5"/>
      <c r="B43" s="45" t="s">
        <v>1</v>
      </c>
      <c r="C43" s="50">
        <v>3720</v>
      </c>
      <c r="D43" s="4" t="s">
        <v>15</v>
      </c>
      <c r="E43" s="50">
        <v>4280</v>
      </c>
      <c r="F43" s="46" t="s">
        <v>3</v>
      </c>
      <c r="G43" s="47">
        <v>98.7</v>
      </c>
      <c r="H43" s="48">
        <v>98.9</v>
      </c>
      <c r="I43" s="48">
        <v>99.1</v>
      </c>
      <c r="J43" s="48">
        <v>99.1</v>
      </c>
      <c r="K43" s="48">
        <v>99.1</v>
      </c>
      <c r="L43" s="48">
        <v>99</v>
      </c>
      <c r="M43" s="49">
        <v>99</v>
      </c>
    </row>
    <row r="44" spans="1:13" x14ac:dyDescent="0.15">
      <c r="A44" s="5"/>
      <c r="B44" s="45"/>
      <c r="C44" s="50"/>
      <c r="E44" s="50"/>
      <c r="F44" s="55" t="s">
        <v>57</v>
      </c>
      <c r="G44" s="97">
        <v>4080</v>
      </c>
      <c r="H44" s="99">
        <v>3293</v>
      </c>
      <c r="I44" s="99">
        <v>2782</v>
      </c>
      <c r="J44" s="99">
        <v>2491</v>
      </c>
      <c r="K44" s="99">
        <v>2655</v>
      </c>
      <c r="L44" s="99">
        <v>4155</v>
      </c>
      <c r="M44" s="101">
        <v>4276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1.6831207553420573</v>
      </c>
      <c r="H45" s="133">
        <f t="shared" ref="H45:M45" si="6">H41/H$4</f>
        <v>1.4954739538855679</v>
      </c>
      <c r="I45" s="133">
        <f t="shared" si="6"/>
        <v>1.3441239644062597</v>
      </c>
      <c r="J45" s="133">
        <f t="shared" si="6"/>
        <v>1.322051108478592</v>
      </c>
      <c r="K45" s="133">
        <f t="shared" si="6"/>
        <v>1.3160572337042926</v>
      </c>
      <c r="L45" s="133">
        <f t="shared" si="6"/>
        <v>1.4546946430664636</v>
      </c>
      <c r="M45" s="134">
        <f t="shared" si="6"/>
        <v>1.4534440983039114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3720</v>
      </c>
      <c r="H46" s="53">
        <v>3650</v>
      </c>
      <c r="I46" s="53">
        <v>3940</v>
      </c>
      <c r="J46" s="53">
        <v>4000</v>
      </c>
      <c r="K46" s="53">
        <v>4200</v>
      </c>
      <c r="L46" s="53">
        <v>4250</v>
      </c>
      <c r="M46" s="54">
        <v>4280</v>
      </c>
    </row>
    <row r="47" spans="1:13" x14ac:dyDescent="0.15">
      <c r="A47" s="5"/>
      <c r="B47" s="16" t="s">
        <v>52</v>
      </c>
      <c r="C47" s="17"/>
      <c r="D47" s="18"/>
      <c r="E47" s="19"/>
      <c r="F47" s="20" t="s">
        <v>10</v>
      </c>
      <c r="G47" s="21">
        <v>3165</v>
      </c>
      <c r="H47" s="22">
        <v>2752</v>
      </c>
      <c r="I47" s="22">
        <v>2930</v>
      </c>
      <c r="J47" s="22">
        <v>2607</v>
      </c>
      <c r="K47" s="22">
        <v>2750</v>
      </c>
      <c r="L47" s="22">
        <v>4117</v>
      </c>
      <c r="M47" s="23">
        <v>4070</v>
      </c>
    </row>
    <row r="48" spans="1:13" x14ac:dyDescent="0.15">
      <c r="A48" s="5"/>
      <c r="B48" s="24" t="s">
        <v>0</v>
      </c>
      <c r="C48" s="25">
        <v>44809</v>
      </c>
      <c r="D48" s="26"/>
      <c r="E48" s="27"/>
      <c r="F48" s="28" t="s">
        <v>2</v>
      </c>
      <c r="G48" s="29">
        <v>2.21</v>
      </c>
      <c r="H48" s="30">
        <v>2.37</v>
      </c>
      <c r="I48" s="30">
        <v>2.2000000000000002</v>
      </c>
      <c r="J48" s="30">
        <v>2.1800000000000002</v>
      </c>
      <c r="K48" s="30">
        <v>2.2400000000000002</v>
      </c>
      <c r="L48" s="30">
        <v>2.0699999999999998</v>
      </c>
      <c r="M48" s="31">
        <v>2.0299999999999998</v>
      </c>
    </row>
    <row r="49" spans="1:13" x14ac:dyDescent="0.15">
      <c r="A49" s="5"/>
      <c r="B49" s="24" t="s">
        <v>1</v>
      </c>
      <c r="C49" s="32">
        <v>3130</v>
      </c>
      <c r="D49" s="26" t="s">
        <v>15</v>
      </c>
      <c r="E49" s="32">
        <v>3460</v>
      </c>
      <c r="F49" s="28" t="s">
        <v>3</v>
      </c>
      <c r="G49" s="29">
        <v>97.7</v>
      </c>
      <c r="H49" s="30">
        <v>97.4</v>
      </c>
      <c r="I49" s="30">
        <v>97.7</v>
      </c>
      <c r="J49" s="30">
        <v>98.3</v>
      </c>
      <c r="K49" s="30">
        <v>98.2</v>
      </c>
      <c r="L49" s="30">
        <v>97.5</v>
      </c>
      <c r="M49" s="31">
        <v>97.5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1862</v>
      </c>
      <c r="H50" s="98">
        <v>1776</v>
      </c>
      <c r="I50" s="98">
        <v>1713</v>
      </c>
      <c r="J50" s="98">
        <v>1211</v>
      </c>
      <c r="K50" s="98">
        <v>1317</v>
      </c>
      <c r="L50" s="98">
        <v>2505</v>
      </c>
      <c r="M50" s="100">
        <v>2548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0.5242670200430678</v>
      </c>
      <c r="H51" s="127">
        <f t="shared" ref="H51:M51" si="7">H47/H$4</f>
        <v>0.47002561912894963</v>
      </c>
      <c r="I51" s="127">
        <f t="shared" si="7"/>
        <v>0.44952439398588523</v>
      </c>
      <c r="J51" s="127">
        <f t="shared" si="7"/>
        <v>0.44119140294466069</v>
      </c>
      <c r="K51" s="127">
        <f t="shared" si="7"/>
        <v>0.43720190779014306</v>
      </c>
      <c r="L51" s="127">
        <f t="shared" si="7"/>
        <v>0.48259289649513537</v>
      </c>
      <c r="M51" s="128">
        <f t="shared" si="7"/>
        <v>0.46959732317987768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3130</v>
      </c>
      <c r="H52" s="35">
        <v>2910</v>
      </c>
      <c r="I52" s="35">
        <v>3160</v>
      </c>
      <c r="J52" s="35">
        <v>3200</v>
      </c>
      <c r="K52" s="35">
        <v>3390</v>
      </c>
      <c r="L52" s="35">
        <v>3460</v>
      </c>
      <c r="M52" s="36">
        <v>3460</v>
      </c>
    </row>
    <row r="53" spans="1:13" x14ac:dyDescent="0.15">
      <c r="A53" s="5"/>
      <c r="B53" s="37" t="s">
        <v>53</v>
      </c>
      <c r="C53" s="38"/>
      <c r="D53" s="39"/>
      <c r="E53" s="40"/>
      <c r="F53" s="41" t="s">
        <v>10</v>
      </c>
      <c r="G53" s="42">
        <v>10046</v>
      </c>
      <c r="H53" s="43">
        <v>8676</v>
      </c>
      <c r="I53" s="43">
        <v>8229</v>
      </c>
      <c r="J53" s="43">
        <v>7673</v>
      </c>
      <c r="K53" s="43">
        <v>8224</v>
      </c>
      <c r="L53" s="43">
        <v>12718</v>
      </c>
      <c r="M53" s="44">
        <v>12857</v>
      </c>
    </row>
    <row r="54" spans="1:13" x14ac:dyDescent="0.15">
      <c r="A54" s="5"/>
      <c r="B54" s="45" t="s">
        <v>0</v>
      </c>
      <c r="C54" s="3">
        <v>44809</v>
      </c>
      <c r="F54" s="46" t="s">
        <v>2</v>
      </c>
      <c r="G54" s="47">
        <v>2.71</v>
      </c>
      <c r="H54" s="48">
        <v>2.72</v>
      </c>
      <c r="I54" s="48">
        <v>2.71</v>
      </c>
      <c r="J54" s="48">
        <v>2.74</v>
      </c>
      <c r="K54" s="48">
        <v>2.77</v>
      </c>
      <c r="L54" s="48">
        <v>2.4900000000000002</v>
      </c>
      <c r="M54" s="49">
        <v>2.5</v>
      </c>
    </row>
    <row r="55" spans="1:13" x14ac:dyDescent="0.15">
      <c r="A55" s="5"/>
      <c r="B55" s="45" t="s">
        <v>1</v>
      </c>
      <c r="C55" s="50">
        <v>1920</v>
      </c>
      <c r="D55" s="4" t="s">
        <v>15</v>
      </c>
      <c r="E55" s="50">
        <v>2200</v>
      </c>
      <c r="F55" s="46" t="s">
        <v>3</v>
      </c>
      <c r="G55" s="47">
        <v>99</v>
      </c>
      <c r="H55" s="48">
        <v>99.1</v>
      </c>
      <c r="I55" s="48">
        <v>99.3</v>
      </c>
      <c r="J55" s="48">
        <v>98.8</v>
      </c>
      <c r="K55" s="48">
        <v>98.3</v>
      </c>
      <c r="L55" s="48">
        <v>98.6</v>
      </c>
      <c r="M55" s="49">
        <v>99.1</v>
      </c>
    </row>
    <row r="56" spans="1:13" x14ac:dyDescent="0.15">
      <c r="A56" s="5"/>
      <c r="B56" s="45"/>
      <c r="C56" s="50"/>
      <c r="E56" s="50"/>
      <c r="F56" s="55" t="s">
        <v>57</v>
      </c>
      <c r="G56" s="97">
        <v>3421</v>
      </c>
      <c r="H56" s="99">
        <v>2895</v>
      </c>
      <c r="I56" s="99">
        <v>2219</v>
      </c>
      <c r="J56" s="99">
        <v>2972</v>
      </c>
      <c r="K56" s="99">
        <v>4013</v>
      </c>
      <c r="L56" s="99">
        <v>5309</v>
      </c>
      <c r="M56" s="101">
        <v>3943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1.6640715587212191</v>
      </c>
      <c r="H57" s="133">
        <f t="shared" ref="H57:M57" si="8">H53/H$4</f>
        <v>1.4818104184457728</v>
      </c>
      <c r="I57" s="133">
        <f t="shared" si="8"/>
        <v>1.2625038355323719</v>
      </c>
      <c r="J57" s="133">
        <f t="shared" si="8"/>
        <v>1.2985276696564563</v>
      </c>
      <c r="K57" s="133">
        <f t="shared" si="8"/>
        <v>1.3074721780604133</v>
      </c>
      <c r="L57" s="133">
        <f t="shared" si="8"/>
        <v>1.4907982651506271</v>
      </c>
      <c r="M57" s="134">
        <f t="shared" si="8"/>
        <v>1.4834429445021344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1920</v>
      </c>
      <c r="H58" s="53">
        <v>1860</v>
      </c>
      <c r="I58" s="53">
        <v>2010</v>
      </c>
      <c r="J58" s="53">
        <v>2040</v>
      </c>
      <c r="K58" s="53">
        <v>2160</v>
      </c>
      <c r="L58" s="53">
        <v>2200</v>
      </c>
      <c r="M58" s="54">
        <v>2200</v>
      </c>
    </row>
    <row r="59" spans="1:13" x14ac:dyDescent="0.15">
      <c r="A59" s="5"/>
      <c r="B59" s="16" t="s">
        <v>54</v>
      </c>
      <c r="C59" s="17"/>
      <c r="D59" s="18"/>
      <c r="E59" s="19"/>
      <c r="F59" s="20" t="s">
        <v>10</v>
      </c>
      <c r="G59" s="21">
        <v>7048</v>
      </c>
      <c r="H59" s="22">
        <v>6085</v>
      </c>
      <c r="I59" s="22">
        <v>5600</v>
      </c>
      <c r="J59" s="22">
        <v>5236</v>
      </c>
      <c r="K59" s="22">
        <v>5821</v>
      </c>
      <c r="L59" s="22">
        <v>9722</v>
      </c>
      <c r="M59" s="23">
        <v>10168</v>
      </c>
    </row>
    <row r="60" spans="1:13" x14ac:dyDescent="0.15">
      <c r="A60" s="5"/>
      <c r="B60" s="24" t="s">
        <v>0</v>
      </c>
      <c r="C60" s="25">
        <v>44809</v>
      </c>
      <c r="D60" s="26"/>
      <c r="E60" s="27"/>
      <c r="F60" s="28" t="s">
        <v>2</v>
      </c>
      <c r="G60" s="29">
        <v>2.93</v>
      </c>
      <c r="H60" s="30">
        <v>2.97</v>
      </c>
      <c r="I60" s="30">
        <v>2.98</v>
      </c>
      <c r="J60" s="30">
        <v>2.94</v>
      </c>
      <c r="K60" s="30">
        <v>2.91</v>
      </c>
      <c r="L60" s="30">
        <v>2.65</v>
      </c>
      <c r="M60" s="31">
        <v>2.78</v>
      </c>
    </row>
    <row r="61" spans="1:13" x14ac:dyDescent="0.15">
      <c r="A61" s="5"/>
      <c r="B61" s="24" t="s">
        <v>1</v>
      </c>
      <c r="C61" s="32">
        <v>1650</v>
      </c>
      <c r="D61" s="26" t="s">
        <v>15</v>
      </c>
      <c r="E61" s="32">
        <v>1890</v>
      </c>
      <c r="F61" s="28" t="s">
        <v>3</v>
      </c>
      <c r="G61" s="29">
        <v>98</v>
      </c>
      <c r="H61" s="30">
        <v>98.4</v>
      </c>
      <c r="I61" s="30">
        <v>97.8</v>
      </c>
      <c r="J61" s="30">
        <v>97.4</v>
      </c>
      <c r="K61" s="30">
        <v>98.3</v>
      </c>
      <c r="L61" s="30">
        <v>98.4</v>
      </c>
      <c r="M61" s="31">
        <v>98.1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3972</v>
      </c>
      <c r="H62" s="98">
        <v>2921</v>
      </c>
      <c r="I62" s="98">
        <v>3371</v>
      </c>
      <c r="J62" s="98">
        <v>3476</v>
      </c>
      <c r="K62" s="98">
        <v>2872</v>
      </c>
      <c r="L62" s="98">
        <v>4387</v>
      </c>
      <c r="M62" s="100">
        <v>5417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1.1674672850753685</v>
      </c>
      <c r="H63" s="127">
        <f t="shared" ref="H63:M63" si="9">H59/H$4</f>
        <v>1.0392826643894109</v>
      </c>
      <c r="I63" s="127">
        <f t="shared" si="9"/>
        <v>0.859159251304081</v>
      </c>
      <c r="J63" s="127">
        <f t="shared" si="9"/>
        <v>0.88610594009138599</v>
      </c>
      <c r="K63" s="127">
        <f t="shared" si="9"/>
        <v>0.92543720190779011</v>
      </c>
      <c r="L63" s="127">
        <f t="shared" si="9"/>
        <v>1.1396084866955809</v>
      </c>
      <c r="M63" s="128">
        <f t="shared" si="9"/>
        <v>1.1731856467058959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1650</v>
      </c>
      <c r="H64" s="35">
        <v>1540</v>
      </c>
      <c r="I64" s="35">
        <v>1710</v>
      </c>
      <c r="J64" s="35">
        <v>1680</v>
      </c>
      <c r="K64" s="35">
        <v>1830</v>
      </c>
      <c r="L64" s="35">
        <v>1870</v>
      </c>
      <c r="M64" s="36">
        <v>1890</v>
      </c>
    </row>
    <row r="65" spans="1:13" x14ac:dyDescent="0.15">
      <c r="A65" s="5"/>
      <c r="B65" s="37" t="s">
        <v>55</v>
      </c>
      <c r="C65" s="38"/>
      <c r="D65" s="39"/>
      <c r="E65" s="40"/>
      <c r="F65" s="41" t="s">
        <v>10</v>
      </c>
      <c r="G65" s="42">
        <v>3158</v>
      </c>
      <c r="H65" s="43">
        <v>3052</v>
      </c>
      <c r="I65" s="43">
        <v>3022</v>
      </c>
      <c r="J65" s="43">
        <v>2616</v>
      </c>
      <c r="K65" s="43">
        <v>3018</v>
      </c>
      <c r="L65" s="43">
        <v>4038</v>
      </c>
      <c r="M65" s="44">
        <v>4373</v>
      </c>
    </row>
    <row r="66" spans="1:13" x14ac:dyDescent="0.15">
      <c r="A66" s="5"/>
      <c r="B66" s="45" t="s">
        <v>0</v>
      </c>
      <c r="C66" s="3">
        <v>44809</v>
      </c>
      <c r="F66" s="46" t="s">
        <v>2</v>
      </c>
      <c r="G66" s="47">
        <v>2.2599999999999998</v>
      </c>
      <c r="H66" s="48">
        <v>2.23</v>
      </c>
      <c r="I66" s="48">
        <v>2.2799999999999998</v>
      </c>
      <c r="J66" s="48">
        <v>2.2599999999999998</v>
      </c>
      <c r="K66" s="48">
        <v>2.15</v>
      </c>
      <c r="L66" s="48">
        <v>2.15</v>
      </c>
      <c r="M66" s="49">
        <v>2.11</v>
      </c>
    </row>
    <row r="67" spans="1:13" x14ac:dyDescent="0.15">
      <c r="A67" s="5"/>
      <c r="B67" s="45" t="s">
        <v>1</v>
      </c>
      <c r="C67" s="50">
        <v>780</v>
      </c>
      <c r="D67" s="4" t="s">
        <v>15</v>
      </c>
      <c r="E67" s="50">
        <v>820</v>
      </c>
      <c r="F67" s="46" t="s">
        <v>3</v>
      </c>
      <c r="G67" s="47">
        <v>98.5</v>
      </c>
      <c r="H67" s="48">
        <v>98.8</v>
      </c>
      <c r="I67" s="48">
        <v>98.7</v>
      </c>
      <c r="J67" s="48">
        <v>99.2</v>
      </c>
      <c r="K67" s="48">
        <v>99</v>
      </c>
      <c r="L67" s="48">
        <v>98.7</v>
      </c>
      <c r="M67" s="49">
        <v>97.7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1377</v>
      </c>
      <c r="H68" s="99">
        <v>1120</v>
      </c>
      <c r="I68" s="99">
        <v>1179</v>
      </c>
      <c r="J68" s="87">
        <v>781</v>
      </c>
      <c r="K68" s="99">
        <v>1020</v>
      </c>
      <c r="L68" s="99">
        <v>1507</v>
      </c>
      <c r="M68" s="101">
        <v>2509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0.52310750372701675</v>
      </c>
      <c r="H69" s="133">
        <f t="shared" ref="H69:M69" si="10">H65/H$4</f>
        <v>0.521263877028181</v>
      </c>
      <c r="I69" s="133">
        <f t="shared" si="10"/>
        <v>0.46363915311445231</v>
      </c>
      <c r="J69" s="133">
        <f t="shared" si="10"/>
        <v>0.44271450330005074</v>
      </c>
      <c r="K69" s="133">
        <f t="shared" si="10"/>
        <v>0.47980922098569156</v>
      </c>
      <c r="L69" s="133">
        <f t="shared" si="10"/>
        <v>0.47333255186965184</v>
      </c>
      <c r="M69" s="134">
        <f t="shared" si="10"/>
        <v>0.50455751701857621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780</v>
      </c>
      <c r="H70" s="53">
        <v>700</v>
      </c>
      <c r="I70" s="53">
        <v>750</v>
      </c>
      <c r="J70" s="53">
        <v>760</v>
      </c>
      <c r="K70" s="53">
        <v>810</v>
      </c>
      <c r="L70" s="53">
        <v>820</v>
      </c>
      <c r="M70" s="54">
        <v>820</v>
      </c>
    </row>
    <row r="71" spans="1:13" x14ac:dyDescent="0.15">
      <c r="A71" s="5"/>
      <c r="B71" s="16" t="s">
        <v>56</v>
      </c>
      <c r="C71" s="17"/>
      <c r="D71" s="18"/>
      <c r="E71" s="19"/>
      <c r="F71" s="20" t="s">
        <v>10</v>
      </c>
      <c r="G71" s="21">
        <v>1634</v>
      </c>
      <c r="H71" s="22">
        <v>1627</v>
      </c>
      <c r="I71" s="22">
        <v>1948</v>
      </c>
      <c r="J71" s="22">
        <v>1426</v>
      </c>
      <c r="K71" s="22">
        <v>2153</v>
      </c>
      <c r="L71" s="22">
        <v>2609</v>
      </c>
      <c r="M71" s="23">
        <v>2487</v>
      </c>
    </row>
    <row r="72" spans="1:13" x14ac:dyDescent="0.15">
      <c r="A72" s="5"/>
      <c r="B72" s="24" t="s">
        <v>0</v>
      </c>
      <c r="C72" s="25">
        <v>44809</v>
      </c>
      <c r="D72" s="26"/>
      <c r="E72" s="27"/>
      <c r="F72" s="28" t="s">
        <v>2</v>
      </c>
      <c r="G72" s="29">
        <v>3.62</v>
      </c>
      <c r="H72" s="30">
        <v>3.52</v>
      </c>
      <c r="I72" s="30">
        <v>3.69</v>
      </c>
      <c r="J72" s="30">
        <v>3.76</v>
      </c>
      <c r="K72" s="30">
        <v>3.21</v>
      </c>
      <c r="L72" s="30">
        <v>3.37</v>
      </c>
      <c r="M72" s="31">
        <v>3.4</v>
      </c>
    </row>
    <row r="73" spans="1:13" x14ac:dyDescent="0.15">
      <c r="A73" s="5"/>
      <c r="B73" s="24" t="s">
        <v>1</v>
      </c>
      <c r="C73" s="32">
        <v>200</v>
      </c>
      <c r="D73" s="26" t="s">
        <v>15</v>
      </c>
      <c r="E73" s="32">
        <v>220</v>
      </c>
      <c r="F73" s="28" t="s">
        <v>3</v>
      </c>
      <c r="G73" s="29">
        <v>101.5</v>
      </c>
      <c r="H73" s="30">
        <v>99.3</v>
      </c>
      <c r="I73" s="30">
        <v>95.4</v>
      </c>
      <c r="J73" s="30">
        <v>98.8</v>
      </c>
      <c r="K73" s="30">
        <v>103.4</v>
      </c>
      <c r="L73" s="30">
        <v>100.4</v>
      </c>
      <c r="M73" s="31">
        <v>97.5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83">
        <v>-132</v>
      </c>
      <c r="H74" s="84">
        <v>565</v>
      </c>
      <c r="I74" s="98">
        <v>2209</v>
      </c>
      <c r="J74" s="84">
        <v>767</v>
      </c>
      <c r="K74" s="98">
        <v>-1036</v>
      </c>
      <c r="L74" s="84">
        <v>278</v>
      </c>
      <c r="M74" s="100">
        <v>1795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0.27066423720390925</v>
      </c>
      <c r="H75" s="127">
        <f t="shared" ref="H75:M75" si="11">H71/H$4</f>
        <v>0.27788215200683175</v>
      </c>
      <c r="I75" s="127">
        <f t="shared" si="11"/>
        <v>0.29886468241791958</v>
      </c>
      <c r="J75" s="127">
        <f t="shared" si="11"/>
        <v>0.24132678964291759</v>
      </c>
      <c r="K75" s="127">
        <f t="shared" si="11"/>
        <v>0.34228934817170109</v>
      </c>
      <c r="L75" s="127">
        <f t="shared" si="11"/>
        <v>0.30582581174539913</v>
      </c>
      <c r="M75" s="128">
        <f t="shared" si="11"/>
        <v>0.28695050190377291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200</v>
      </c>
      <c r="H76" s="35">
        <v>180</v>
      </c>
      <c r="I76" s="35">
        <v>200</v>
      </c>
      <c r="J76" s="35">
        <v>190</v>
      </c>
      <c r="K76" s="35">
        <v>200</v>
      </c>
      <c r="L76" s="35">
        <v>190</v>
      </c>
      <c r="M76" s="36">
        <v>220</v>
      </c>
    </row>
    <row r="77" spans="1:13" x14ac:dyDescent="0.15">
      <c r="A77" s="5"/>
      <c r="B77" s="37" t="s">
        <v>50</v>
      </c>
      <c r="C77" s="38"/>
      <c r="D77" s="39"/>
      <c r="E77" s="40"/>
      <c r="F77" s="41" t="s">
        <v>10</v>
      </c>
      <c r="G77" s="42">
        <v>7166</v>
      </c>
      <c r="H77" s="43">
        <v>6499</v>
      </c>
      <c r="I77" s="43">
        <v>6309</v>
      </c>
      <c r="J77" s="43">
        <v>5995</v>
      </c>
      <c r="K77" s="43">
        <v>6252</v>
      </c>
      <c r="L77" s="43">
        <v>10198</v>
      </c>
      <c r="M77" s="44">
        <v>10435</v>
      </c>
    </row>
    <row r="78" spans="1:13" x14ac:dyDescent="0.15">
      <c r="A78" s="5"/>
      <c r="B78" s="45" t="s">
        <v>0</v>
      </c>
      <c r="C78" s="3">
        <v>44795</v>
      </c>
      <c r="F78" s="46" t="s">
        <v>2</v>
      </c>
      <c r="G78" s="47">
        <v>3.45</v>
      </c>
      <c r="H78" s="48">
        <v>3.43</v>
      </c>
      <c r="I78" s="48">
        <v>3.35</v>
      </c>
      <c r="J78" s="48">
        <v>3.32</v>
      </c>
      <c r="K78" s="48">
        <v>3.32</v>
      </c>
      <c r="L78" s="48">
        <v>2.85</v>
      </c>
      <c r="M78" s="49">
        <v>3.02</v>
      </c>
    </row>
    <row r="79" spans="1:13" x14ac:dyDescent="0.15">
      <c r="A79" s="5"/>
      <c r="B79" s="45" t="s">
        <v>1</v>
      </c>
      <c r="C79" s="50">
        <v>1340</v>
      </c>
      <c r="D79" s="4" t="s">
        <v>15</v>
      </c>
      <c r="E79" s="50">
        <v>1540</v>
      </c>
      <c r="F79" s="46" t="s">
        <v>3</v>
      </c>
      <c r="G79" s="47">
        <v>97.5</v>
      </c>
      <c r="H79" s="48">
        <v>98</v>
      </c>
      <c r="I79" s="48">
        <v>98.4</v>
      </c>
      <c r="J79" s="48">
        <v>98.7</v>
      </c>
      <c r="K79" s="48">
        <v>98.5</v>
      </c>
      <c r="L79" s="48">
        <v>99</v>
      </c>
      <c r="M79" s="49">
        <v>97.9</v>
      </c>
    </row>
    <row r="80" spans="1:13" x14ac:dyDescent="0.15">
      <c r="A80" s="5"/>
      <c r="B80" s="45"/>
      <c r="C80" s="50"/>
      <c r="E80" s="50"/>
      <c r="F80" s="55" t="s">
        <v>57</v>
      </c>
      <c r="G80" s="97">
        <v>4988</v>
      </c>
      <c r="H80" s="99">
        <v>3669</v>
      </c>
      <c r="I80" s="99">
        <v>3141</v>
      </c>
      <c r="J80" s="99">
        <v>2578</v>
      </c>
      <c r="K80" s="99">
        <v>2949</v>
      </c>
      <c r="L80" s="99">
        <v>3709</v>
      </c>
      <c r="M80" s="101">
        <v>6022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1.1870134172602287</v>
      </c>
      <c r="H81" s="133">
        <f t="shared" ref="H81:M81" si="12">H77/H$4</f>
        <v>1.1099914602903502</v>
      </c>
      <c r="I81" s="133">
        <f t="shared" si="12"/>
        <v>0.96793494937097269</v>
      </c>
      <c r="J81" s="133">
        <f t="shared" si="12"/>
        <v>1.0145540700626163</v>
      </c>
      <c r="K81" s="133">
        <f t="shared" si="12"/>
        <v>0.99395866454689985</v>
      </c>
      <c r="L81" s="133">
        <f t="shared" si="12"/>
        <v>1.1954049935529247</v>
      </c>
      <c r="M81" s="134">
        <f t="shared" si="12"/>
        <v>1.2039921541479175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1340</v>
      </c>
      <c r="H82" s="53">
        <v>1290</v>
      </c>
      <c r="I82" s="53">
        <v>1410</v>
      </c>
      <c r="J82" s="53">
        <v>1440</v>
      </c>
      <c r="K82" s="53">
        <v>1500</v>
      </c>
      <c r="L82" s="53">
        <v>1540</v>
      </c>
      <c r="M82" s="54">
        <v>1540</v>
      </c>
    </row>
    <row r="83" spans="1:13" x14ac:dyDescent="0.15">
      <c r="A83" s="5"/>
      <c r="B83" s="16" t="s">
        <v>44</v>
      </c>
      <c r="C83" s="17"/>
      <c r="D83" s="18"/>
      <c r="E83" s="19"/>
      <c r="F83" s="20" t="s">
        <v>10</v>
      </c>
      <c r="G83" s="21">
        <v>3074</v>
      </c>
      <c r="H83" s="22">
        <v>2699</v>
      </c>
      <c r="I83" s="22">
        <v>2546</v>
      </c>
      <c r="J83" s="22">
        <v>2296</v>
      </c>
      <c r="K83" s="22">
        <v>2940</v>
      </c>
      <c r="L83" s="22">
        <v>5280</v>
      </c>
      <c r="M83" s="23">
        <v>5373</v>
      </c>
    </row>
    <row r="84" spans="1:13" x14ac:dyDescent="0.15">
      <c r="A84" s="5"/>
      <c r="B84" s="24" t="s">
        <v>0</v>
      </c>
      <c r="C84" s="25">
        <v>44781</v>
      </c>
      <c r="D84" s="26"/>
      <c r="E84" s="27"/>
      <c r="F84" s="28" t="s">
        <v>2</v>
      </c>
      <c r="G84" s="29">
        <v>4.03</v>
      </c>
      <c r="H84" s="30">
        <v>3.94</v>
      </c>
      <c r="I84" s="30">
        <v>4.01</v>
      </c>
      <c r="J84" s="30">
        <v>3.88</v>
      </c>
      <c r="K84" s="30">
        <v>3.87</v>
      </c>
      <c r="L84" s="30">
        <v>3.72</v>
      </c>
      <c r="M84" s="31">
        <v>3.65</v>
      </c>
    </row>
    <row r="85" spans="1:13" x14ac:dyDescent="0.15">
      <c r="A85" s="5"/>
      <c r="B85" s="24" t="s">
        <v>1</v>
      </c>
      <c r="C85" s="32">
        <v>4840</v>
      </c>
      <c r="D85" s="26" t="s">
        <v>15</v>
      </c>
      <c r="E85" s="32">
        <v>5290</v>
      </c>
      <c r="F85" s="28" t="s">
        <v>3</v>
      </c>
      <c r="G85" s="29">
        <v>97.2</v>
      </c>
      <c r="H85" s="30">
        <v>98.1</v>
      </c>
      <c r="I85" s="30">
        <v>97.5</v>
      </c>
      <c r="J85" s="30">
        <v>98.7</v>
      </c>
      <c r="K85" s="30">
        <v>98.3</v>
      </c>
      <c r="L85" s="30">
        <v>98.2</v>
      </c>
      <c r="M85" s="31">
        <v>98.7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2408</v>
      </c>
      <c r="H86" s="98">
        <v>1604</v>
      </c>
      <c r="I86" s="98">
        <v>1834</v>
      </c>
      <c r="J86" s="98">
        <v>1048</v>
      </c>
      <c r="K86" s="98">
        <v>1643</v>
      </c>
      <c r="L86" s="98">
        <v>2977</v>
      </c>
      <c r="M86" s="100">
        <v>2451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0.50919330793440454</v>
      </c>
      <c r="H87" s="127">
        <f t="shared" ref="H87:M87" si="13">H83/H$4</f>
        <v>0.46097352690008542</v>
      </c>
      <c r="I87" s="127">
        <f t="shared" si="13"/>
        <v>0.39061061675360542</v>
      </c>
      <c r="J87" s="127">
        <f t="shared" si="13"/>
        <v>0.38855982399729228</v>
      </c>
      <c r="K87" s="127">
        <f t="shared" si="13"/>
        <v>0.46740858505564387</v>
      </c>
      <c r="L87" s="127">
        <f t="shared" si="13"/>
        <v>0.61891923572851948</v>
      </c>
      <c r="M87" s="128">
        <f t="shared" si="13"/>
        <v>0.6199376947040498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4840</v>
      </c>
      <c r="H88" s="35">
        <v>4530</v>
      </c>
      <c r="I88" s="35">
        <v>4880</v>
      </c>
      <c r="J88" s="35">
        <v>4880</v>
      </c>
      <c r="K88" s="35">
        <v>5190</v>
      </c>
      <c r="L88" s="35">
        <v>5280</v>
      </c>
      <c r="M88" s="36">
        <v>5290</v>
      </c>
    </row>
    <row r="89" spans="1:13" x14ac:dyDescent="0.15">
      <c r="A89" s="5"/>
      <c r="B89" s="37" t="s">
        <v>45</v>
      </c>
      <c r="C89" s="38"/>
      <c r="D89" s="39"/>
      <c r="E89" s="40"/>
      <c r="F89" s="41" t="s">
        <v>10</v>
      </c>
      <c r="G89" s="42">
        <v>16521</v>
      </c>
      <c r="H89" s="43">
        <v>15838</v>
      </c>
      <c r="I89" s="43">
        <v>16089</v>
      </c>
      <c r="J89" s="43">
        <v>14805</v>
      </c>
      <c r="K89" s="43">
        <v>15651</v>
      </c>
      <c r="L89" s="43">
        <v>19482</v>
      </c>
      <c r="M89" s="44">
        <v>19357</v>
      </c>
    </row>
    <row r="90" spans="1:13" x14ac:dyDescent="0.15">
      <c r="A90" s="5"/>
      <c r="B90" s="45" t="s">
        <v>0</v>
      </c>
      <c r="C90" s="3">
        <v>44781</v>
      </c>
      <c r="F90" s="46" t="s">
        <v>2</v>
      </c>
      <c r="G90" s="47">
        <v>3.07</v>
      </c>
      <c r="H90" s="48">
        <v>3.1</v>
      </c>
      <c r="I90" s="48">
        <v>3.04</v>
      </c>
      <c r="J90" s="48">
        <v>3.07</v>
      </c>
      <c r="K90" s="48">
        <v>2.95</v>
      </c>
      <c r="L90" s="48">
        <v>2.76</v>
      </c>
      <c r="M90" s="49">
        <v>2.72</v>
      </c>
    </row>
    <row r="91" spans="1:13" x14ac:dyDescent="0.15">
      <c r="A91" s="5"/>
      <c r="B91" s="45" t="s">
        <v>1</v>
      </c>
      <c r="C91" s="50">
        <v>3930</v>
      </c>
      <c r="D91" s="4" t="s">
        <v>15</v>
      </c>
      <c r="E91" s="50">
        <v>4540</v>
      </c>
      <c r="F91" s="46" t="s">
        <v>3</v>
      </c>
      <c r="G91" s="47">
        <v>98.9</v>
      </c>
      <c r="H91" s="48">
        <v>99</v>
      </c>
      <c r="I91" s="48">
        <v>99.2</v>
      </c>
      <c r="J91" s="48">
        <v>99.1</v>
      </c>
      <c r="K91" s="48">
        <v>99.6</v>
      </c>
      <c r="L91" s="48">
        <v>99.3</v>
      </c>
      <c r="M91" s="49">
        <v>99.4</v>
      </c>
    </row>
    <row r="92" spans="1:13" x14ac:dyDescent="0.15">
      <c r="A92" s="5"/>
      <c r="B92" s="45"/>
      <c r="C92" s="50"/>
      <c r="E92" s="50"/>
      <c r="F92" s="55" t="s">
        <v>57</v>
      </c>
      <c r="G92" s="97">
        <v>6645</v>
      </c>
      <c r="H92" s="99">
        <v>6065</v>
      </c>
      <c r="I92" s="99">
        <v>5223</v>
      </c>
      <c r="J92" s="99">
        <v>5307</v>
      </c>
      <c r="K92" s="99">
        <v>3822</v>
      </c>
      <c r="L92" s="99">
        <v>5949</v>
      </c>
      <c r="M92" s="101">
        <v>5225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2.7366241510684115</v>
      </c>
      <c r="H93" s="133">
        <f t="shared" ref="H93:M93" si="14">H89/H$4</f>
        <v>2.7050384286934244</v>
      </c>
      <c r="I93" s="133">
        <f t="shared" si="14"/>
        <v>2.4683952132556</v>
      </c>
      <c r="J93" s="133">
        <f t="shared" si="14"/>
        <v>2.5055000846166866</v>
      </c>
      <c r="K93" s="133">
        <f t="shared" si="14"/>
        <v>2.4882352941176471</v>
      </c>
      <c r="L93" s="133">
        <f t="shared" si="14"/>
        <v>2.2836713163755715</v>
      </c>
      <c r="M93" s="134">
        <f t="shared" si="14"/>
        <v>2.233414099457713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3930</v>
      </c>
      <c r="H94" s="53">
        <v>3800</v>
      </c>
      <c r="I94" s="53">
        <v>4180</v>
      </c>
      <c r="J94" s="53">
        <v>4300</v>
      </c>
      <c r="K94" s="53">
        <v>4480</v>
      </c>
      <c r="L94" s="53">
        <v>4520</v>
      </c>
      <c r="M94" s="54">
        <v>4540</v>
      </c>
    </row>
    <row r="95" spans="1:13" x14ac:dyDescent="0.15">
      <c r="A95" s="5"/>
      <c r="B95" s="16" t="s">
        <v>46</v>
      </c>
      <c r="C95" s="17"/>
      <c r="D95" s="18"/>
      <c r="E95" s="19"/>
      <c r="F95" s="20" t="s">
        <v>10</v>
      </c>
      <c r="G95" s="21">
        <v>4243</v>
      </c>
      <c r="H95" s="22">
        <v>4843</v>
      </c>
      <c r="I95" s="22">
        <v>4733</v>
      </c>
      <c r="J95" s="22">
        <v>4208</v>
      </c>
      <c r="K95" s="22">
        <v>4503</v>
      </c>
      <c r="L95" s="22">
        <v>6116</v>
      </c>
      <c r="M95" s="23">
        <v>6105</v>
      </c>
    </row>
    <row r="96" spans="1:13" x14ac:dyDescent="0.15">
      <c r="A96" s="5"/>
      <c r="B96" s="24" t="s">
        <v>0</v>
      </c>
      <c r="C96" s="25">
        <v>44781</v>
      </c>
      <c r="D96" s="26"/>
      <c r="E96" s="27"/>
      <c r="F96" s="28" t="s">
        <v>2</v>
      </c>
      <c r="G96" s="29">
        <v>3.49</v>
      </c>
      <c r="H96" s="30">
        <v>3.27</v>
      </c>
      <c r="I96" s="30">
        <v>3.28</v>
      </c>
      <c r="J96" s="30">
        <v>3.42</v>
      </c>
      <c r="K96" s="30">
        <v>3.38</v>
      </c>
      <c r="L96" s="30">
        <v>3.16</v>
      </c>
      <c r="M96" s="31">
        <v>3.19</v>
      </c>
    </row>
    <row r="97" spans="1:13" x14ac:dyDescent="0.15">
      <c r="A97" s="5"/>
      <c r="B97" s="24" t="s">
        <v>1</v>
      </c>
      <c r="C97" s="32">
        <v>1280</v>
      </c>
      <c r="D97" s="26" t="s">
        <v>15</v>
      </c>
      <c r="E97" s="32">
        <v>1400</v>
      </c>
      <c r="F97" s="28" t="s">
        <v>3</v>
      </c>
      <c r="G97" s="29">
        <v>97.9</v>
      </c>
      <c r="H97" s="30">
        <v>100.2</v>
      </c>
      <c r="I97" s="30">
        <v>100.1</v>
      </c>
      <c r="J97" s="30">
        <v>98.4</v>
      </c>
      <c r="K97" s="30">
        <v>98.9</v>
      </c>
      <c r="L97" s="30">
        <v>98.7</v>
      </c>
      <c r="M97" s="31">
        <v>98.1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2545</v>
      </c>
      <c r="H98" s="84">
        <v>666</v>
      </c>
      <c r="I98" s="84">
        <v>755</v>
      </c>
      <c r="J98" s="98">
        <v>2017</v>
      </c>
      <c r="K98" s="98">
        <v>1759</v>
      </c>
      <c r="L98" s="98">
        <v>2589</v>
      </c>
      <c r="M98" s="100">
        <v>3371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0.70283253271492463</v>
      </c>
      <c r="H99" s="127">
        <f t="shared" ref="H99:M99" si="15">H95/H$4</f>
        <v>0.82715627668659264</v>
      </c>
      <c r="I99" s="127">
        <f t="shared" si="15"/>
        <v>0.72614298864682414</v>
      </c>
      <c r="J99" s="127">
        <f t="shared" si="15"/>
        <v>0.7121340328312743</v>
      </c>
      <c r="K99" s="127">
        <f t="shared" si="15"/>
        <v>0.71589825119236883</v>
      </c>
      <c r="L99" s="127">
        <f t="shared" si="15"/>
        <v>0.7169147813855351</v>
      </c>
      <c r="M99" s="128">
        <f t="shared" si="15"/>
        <v>0.70439598476981657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1280</v>
      </c>
      <c r="H100" s="35">
        <v>1230</v>
      </c>
      <c r="I100" s="35">
        <v>1300</v>
      </c>
      <c r="J100" s="35">
        <v>1340</v>
      </c>
      <c r="K100" s="35">
        <v>1380</v>
      </c>
      <c r="L100" s="35">
        <v>1410</v>
      </c>
      <c r="M100" s="36">
        <v>1400</v>
      </c>
    </row>
    <row r="101" spans="1:13" x14ac:dyDescent="0.15">
      <c r="A101" s="5"/>
      <c r="B101" s="37" t="s">
        <v>47</v>
      </c>
      <c r="C101" s="38"/>
      <c r="D101" s="39"/>
      <c r="E101" s="40"/>
      <c r="F101" s="41" t="s">
        <v>10</v>
      </c>
      <c r="G101" s="42">
        <v>6036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44774</v>
      </c>
      <c r="F102" s="46" t="s">
        <v>2</v>
      </c>
      <c r="G102" s="47">
        <v>3.37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1790</v>
      </c>
      <c r="D103" s="4" t="s">
        <v>15</v>
      </c>
      <c r="E103" s="50"/>
      <c r="F103" s="46" t="s">
        <v>3</v>
      </c>
      <c r="G103" s="47">
        <v>98.6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2730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0.99983435481199268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1790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48</v>
      </c>
      <c r="C107" s="17"/>
      <c r="D107" s="18"/>
      <c r="E107" s="19"/>
      <c r="F107" s="20" t="s">
        <v>10</v>
      </c>
      <c r="G107" s="21">
        <v>7346</v>
      </c>
      <c r="H107" s="22">
        <v>6896</v>
      </c>
      <c r="I107" s="22">
        <v>7049</v>
      </c>
      <c r="J107" s="22">
        <v>6527</v>
      </c>
      <c r="K107" s="22">
        <v>7109</v>
      </c>
      <c r="L107" s="22">
        <v>9781</v>
      </c>
      <c r="M107" s="23">
        <v>10162</v>
      </c>
    </row>
    <row r="108" spans="1:13" x14ac:dyDescent="0.15">
      <c r="A108" s="5"/>
      <c r="B108" s="24" t="s">
        <v>0</v>
      </c>
      <c r="C108" s="25">
        <v>44774</v>
      </c>
      <c r="D108" s="26"/>
      <c r="E108" s="27"/>
      <c r="F108" s="28" t="s">
        <v>2</v>
      </c>
      <c r="G108" s="29">
        <v>2.95</v>
      </c>
      <c r="H108" s="30">
        <v>3.09</v>
      </c>
      <c r="I108" s="30">
        <v>2.93</v>
      </c>
      <c r="J108" s="30">
        <v>2.93</v>
      </c>
      <c r="K108" s="30">
        <v>2.88</v>
      </c>
      <c r="L108" s="30">
        <v>2.76</v>
      </c>
      <c r="M108" s="31">
        <v>2.7</v>
      </c>
    </row>
    <row r="109" spans="1:13" x14ac:dyDescent="0.15">
      <c r="A109" s="5"/>
      <c r="B109" s="24" t="s">
        <v>1</v>
      </c>
      <c r="C109" s="32">
        <v>2650</v>
      </c>
      <c r="D109" s="26" t="s">
        <v>15</v>
      </c>
      <c r="E109" s="32">
        <v>3080</v>
      </c>
      <c r="F109" s="28" t="s">
        <v>3</v>
      </c>
      <c r="G109" s="29">
        <v>98.3</v>
      </c>
      <c r="H109" s="30">
        <v>97.7</v>
      </c>
      <c r="I109" s="30">
        <v>98.6</v>
      </c>
      <c r="J109" s="30">
        <v>98.5</v>
      </c>
      <c r="K109" s="30">
        <v>98.3</v>
      </c>
      <c r="L109" s="30">
        <v>98.6</v>
      </c>
      <c r="M109" s="31">
        <v>98.7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3680</v>
      </c>
      <c r="H110" s="98">
        <v>4422</v>
      </c>
      <c r="I110" s="98">
        <v>3190</v>
      </c>
      <c r="J110" s="98">
        <v>3021</v>
      </c>
      <c r="K110" s="98">
        <v>3569</v>
      </c>
      <c r="L110" s="98">
        <v>4370</v>
      </c>
      <c r="M110" s="100">
        <v>4123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1.2168295511015406</v>
      </c>
      <c r="H111" s="127">
        <f t="shared" ref="H111:M111" si="17">H107/H$4</f>
        <v>1.177796754910333</v>
      </c>
      <c r="I111" s="127">
        <f t="shared" si="17"/>
        <v>1.0814667075790119</v>
      </c>
      <c r="J111" s="127">
        <f t="shared" si="17"/>
        <v>1.1045862244034523</v>
      </c>
      <c r="K111" s="127">
        <f t="shared" si="17"/>
        <v>1.1302066772655008</v>
      </c>
      <c r="L111" s="127">
        <f t="shared" si="17"/>
        <v>1.1465244402766381</v>
      </c>
      <c r="M111" s="128">
        <f t="shared" si="17"/>
        <v>1.1724933656397831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2650</v>
      </c>
      <c r="H112" s="35">
        <v>2530</v>
      </c>
      <c r="I112" s="35">
        <v>2810</v>
      </c>
      <c r="J112" s="35">
        <v>2880</v>
      </c>
      <c r="K112" s="35">
        <v>3000</v>
      </c>
      <c r="L112" s="35">
        <v>3070</v>
      </c>
      <c r="M112" s="36">
        <v>3080</v>
      </c>
    </row>
    <row r="113" spans="1:13" x14ac:dyDescent="0.15">
      <c r="A113" s="5"/>
      <c r="B113" s="37" t="s">
        <v>19</v>
      </c>
      <c r="C113" s="38"/>
      <c r="D113" s="39"/>
      <c r="E113" s="40"/>
      <c r="F113" s="41" t="s">
        <v>10</v>
      </c>
      <c r="G113" s="42">
        <v>12325</v>
      </c>
      <c r="H113" s="43">
        <v>11604</v>
      </c>
      <c r="I113" s="43">
        <v>11835</v>
      </c>
      <c r="J113" s="43">
        <v>10749</v>
      </c>
      <c r="K113" s="43">
        <v>11506</v>
      </c>
      <c r="L113" s="43">
        <v>15123</v>
      </c>
      <c r="M113" s="44">
        <v>15314</v>
      </c>
    </row>
    <row r="114" spans="1:13" x14ac:dyDescent="0.15">
      <c r="A114" s="5"/>
      <c r="B114" s="45" t="s">
        <v>0</v>
      </c>
      <c r="C114" s="3">
        <v>44746</v>
      </c>
      <c r="F114" s="46" t="s">
        <v>2</v>
      </c>
      <c r="G114" s="47">
        <v>4.03</v>
      </c>
      <c r="H114" s="48">
        <v>4.07</v>
      </c>
      <c r="I114" s="48">
        <v>3.97</v>
      </c>
      <c r="J114" s="48">
        <v>4.01</v>
      </c>
      <c r="K114" s="48">
        <v>3.96</v>
      </c>
      <c r="L114" s="48">
        <v>3.76</v>
      </c>
      <c r="M114" s="49">
        <v>3.69</v>
      </c>
    </row>
    <row r="115" spans="1:13" x14ac:dyDescent="0.15">
      <c r="A115" s="5"/>
      <c r="B115" s="45" t="s">
        <v>1</v>
      </c>
      <c r="C115" s="50">
        <v>5590</v>
      </c>
      <c r="D115" s="4" t="s">
        <v>15</v>
      </c>
      <c r="E115" s="50">
        <v>6590</v>
      </c>
      <c r="F115" s="46" t="s">
        <v>3</v>
      </c>
      <c r="G115" s="47">
        <v>98.3</v>
      </c>
      <c r="H115" s="48">
        <v>98.4</v>
      </c>
      <c r="I115" s="48">
        <v>98.5</v>
      </c>
      <c r="J115" s="48">
        <v>98.8</v>
      </c>
      <c r="K115" s="48">
        <v>98.2</v>
      </c>
      <c r="L115" s="48">
        <v>98.3</v>
      </c>
      <c r="M115" s="49">
        <v>98.1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7173</v>
      </c>
      <c r="H116" s="99">
        <v>6461</v>
      </c>
      <c r="I116" s="99">
        <v>6259</v>
      </c>
      <c r="J116" s="99">
        <v>5143</v>
      </c>
      <c r="K116" s="99">
        <v>6657</v>
      </c>
      <c r="L116" s="99">
        <v>8430</v>
      </c>
      <c r="M116" s="101">
        <v>8956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2.0415769421898293</v>
      </c>
      <c r="H117" s="133">
        <f t="shared" ref="H117:M117" si="18">H113/H$4</f>
        <v>1.9818958155422715</v>
      </c>
      <c r="I117" s="133">
        <f t="shared" si="18"/>
        <v>1.8157410248542498</v>
      </c>
      <c r="J117" s="133">
        <f t="shared" si="18"/>
        <v>1.8190895244542225</v>
      </c>
      <c r="K117" s="133">
        <f t="shared" si="18"/>
        <v>1.8292527821939586</v>
      </c>
      <c r="L117" s="133">
        <f t="shared" si="18"/>
        <v>1.7727112882428788</v>
      </c>
      <c r="M117" s="134">
        <f t="shared" si="18"/>
        <v>1.7669320410753433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5590</v>
      </c>
      <c r="H118" s="53">
        <v>5500</v>
      </c>
      <c r="I118" s="53">
        <v>6090</v>
      </c>
      <c r="J118" s="53">
        <v>6180</v>
      </c>
      <c r="K118" s="53">
        <v>6520</v>
      </c>
      <c r="L118" s="53">
        <v>6540</v>
      </c>
      <c r="M118" s="54">
        <v>6590</v>
      </c>
    </row>
    <row r="119" spans="1:13" x14ac:dyDescent="0.15">
      <c r="A119" s="5"/>
      <c r="B119" s="16" t="s">
        <v>21</v>
      </c>
      <c r="C119" s="17"/>
      <c r="D119" s="18"/>
      <c r="E119" s="19"/>
      <c r="F119" s="20" t="s">
        <v>10</v>
      </c>
      <c r="G119" s="21">
        <v>17457</v>
      </c>
      <c r="H119" s="22">
        <v>16810</v>
      </c>
      <c r="I119" s="22">
        <v>16914</v>
      </c>
      <c r="J119" s="22">
        <v>16140</v>
      </c>
      <c r="K119" s="22">
        <v>16881</v>
      </c>
      <c r="L119" s="22">
        <v>20315</v>
      </c>
      <c r="M119" s="23">
        <v>20339</v>
      </c>
    </row>
    <row r="120" spans="1:13" x14ac:dyDescent="0.15">
      <c r="A120" s="5"/>
      <c r="B120" s="24" t="s">
        <v>0</v>
      </c>
      <c r="C120" s="25">
        <v>44746</v>
      </c>
      <c r="D120" s="26"/>
      <c r="E120" s="27"/>
      <c r="F120" s="28" t="s">
        <v>2</v>
      </c>
      <c r="G120" s="29">
        <v>2.92</v>
      </c>
      <c r="H120" s="30">
        <v>2.92</v>
      </c>
      <c r="I120" s="30">
        <v>2.87</v>
      </c>
      <c r="J120" s="30">
        <v>2.93</v>
      </c>
      <c r="K120" s="30">
        <v>2.84</v>
      </c>
      <c r="L120" s="30">
        <v>2.62</v>
      </c>
      <c r="M120" s="31">
        <v>2.58</v>
      </c>
    </row>
    <row r="121" spans="1:13" x14ac:dyDescent="0.15">
      <c r="A121" s="5"/>
      <c r="B121" s="24" t="s">
        <v>1</v>
      </c>
      <c r="C121" s="32">
        <v>5550</v>
      </c>
      <c r="D121" s="26" t="s">
        <v>15</v>
      </c>
      <c r="E121" s="32">
        <v>6390</v>
      </c>
      <c r="F121" s="28" t="s">
        <v>3</v>
      </c>
      <c r="G121" s="29">
        <v>98.8</v>
      </c>
      <c r="H121" s="30">
        <v>99.4</v>
      </c>
      <c r="I121" s="30">
        <v>99.2</v>
      </c>
      <c r="J121" s="30">
        <v>99.3</v>
      </c>
      <c r="K121" s="30">
        <v>99.8</v>
      </c>
      <c r="L121" s="30">
        <v>99.2</v>
      </c>
      <c r="M121" s="31">
        <v>99.1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7018</v>
      </c>
      <c r="H122" s="98">
        <v>4760</v>
      </c>
      <c r="I122" s="98">
        <v>5410</v>
      </c>
      <c r="J122" s="98">
        <v>4828</v>
      </c>
      <c r="K122" s="98">
        <v>3338</v>
      </c>
      <c r="L122" s="98">
        <v>6313</v>
      </c>
      <c r="M122" s="100">
        <v>6692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2.8916680470432334</v>
      </c>
      <c r="H123" s="127">
        <f t="shared" ref="H123:M123" si="19">H119/H$4</f>
        <v>2.8710503842869342</v>
      </c>
      <c r="I123" s="127">
        <f t="shared" si="19"/>
        <v>2.5949677815280761</v>
      </c>
      <c r="J123" s="127">
        <f t="shared" si="19"/>
        <v>2.7314266373328819</v>
      </c>
      <c r="K123" s="127">
        <f t="shared" si="19"/>
        <v>2.6837837837837837</v>
      </c>
      <c r="L123" s="127">
        <f t="shared" si="19"/>
        <v>2.3813152033759231</v>
      </c>
      <c r="M123" s="128">
        <f t="shared" si="19"/>
        <v>2.3467174339448484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5550</v>
      </c>
      <c r="H124" s="35">
        <v>5460</v>
      </c>
      <c r="I124" s="35">
        <v>5900</v>
      </c>
      <c r="J124" s="35">
        <v>6030</v>
      </c>
      <c r="K124" s="35">
        <v>6300</v>
      </c>
      <c r="L124" s="35">
        <v>6350</v>
      </c>
      <c r="M124" s="36">
        <v>6390</v>
      </c>
    </row>
    <row r="125" spans="1:13" x14ac:dyDescent="0.15">
      <c r="A125" s="5"/>
      <c r="B125" s="37" t="s">
        <v>32</v>
      </c>
      <c r="C125" s="38"/>
      <c r="D125" s="39"/>
      <c r="E125" s="40"/>
      <c r="F125" s="41" t="s">
        <v>10</v>
      </c>
      <c r="G125" s="42">
        <v>7913</v>
      </c>
      <c r="H125" s="43"/>
      <c r="I125" s="43"/>
      <c r="J125" s="43"/>
      <c r="K125" s="43"/>
      <c r="L125" s="43"/>
      <c r="M125" s="44"/>
    </row>
    <row r="126" spans="1:13" x14ac:dyDescent="0.15">
      <c r="A126" s="5"/>
      <c r="B126" s="45" t="s">
        <v>0</v>
      </c>
      <c r="C126" s="3">
        <v>44655</v>
      </c>
      <c r="F126" s="46" t="s">
        <v>2</v>
      </c>
      <c r="G126" s="47">
        <v>2.42</v>
      </c>
      <c r="H126" s="48"/>
      <c r="I126" s="48"/>
      <c r="J126" s="48"/>
      <c r="K126" s="48"/>
      <c r="L126" s="48"/>
      <c r="M126" s="49"/>
    </row>
    <row r="127" spans="1:13" x14ac:dyDescent="0.15">
      <c r="A127" s="5"/>
      <c r="B127" s="45" t="s">
        <v>1</v>
      </c>
      <c r="C127" s="50">
        <v>1450</v>
      </c>
      <c r="D127" s="4" t="s">
        <v>15</v>
      </c>
      <c r="E127" s="50"/>
      <c r="F127" s="46" t="s">
        <v>3</v>
      </c>
      <c r="G127" s="47">
        <v>99.1</v>
      </c>
      <c r="H127" s="48"/>
      <c r="I127" s="48"/>
      <c r="J127" s="48"/>
      <c r="K127" s="48"/>
      <c r="L127" s="48"/>
      <c r="M127" s="49"/>
    </row>
    <row r="128" spans="1:13" x14ac:dyDescent="0.15">
      <c r="A128" s="5"/>
      <c r="B128" s="45"/>
      <c r="C128" s="50"/>
      <c r="E128" s="50"/>
      <c r="F128" s="55" t="s">
        <v>57</v>
      </c>
      <c r="G128" s="97">
        <v>2244</v>
      </c>
      <c r="H128" s="87"/>
      <c r="I128" s="87"/>
      <c r="J128" s="87"/>
      <c r="K128" s="87"/>
      <c r="L128" s="87"/>
      <c r="M128" s="88"/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1.3107503727016729</v>
      </c>
      <c r="H129" s="133">
        <f t="shared" ref="H129:M129" si="20">H125/H$4</f>
        <v>0</v>
      </c>
      <c r="I129" s="133">
        <f t="shared" si="20"/>
        <v>0</v>
      </c>
      <c r="J129" s="133">
        <f t="shared" si="20"/>
        <v>0</v>
      </c>
      <c r="K129" s="133">
        <f t="shared" si="20"/>
        <v>0</v>
      </c>
      <c r="L129" s="133">
        <f t="shared" si="20"/>
        <v>0</v>
      </c>
      <c r="M129" s="134">
        <f t="shared" si="20"/>
        <v>0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1450</v>
      </c>
      <c r="H130" s="53"/>
      <c r="I130" s="53"/>
      <c r="J130" s="53"/>
      <c r="K130" s="53"/>
      <c r="L130" s="53"/>
      <c r="M130" s="54"/>
    </row>
    <row r="131" spans="1:13" x14ac:dyDescent="0.15">
      <c r="A131" s="5"/>
      <c r="B131" s="16" t="s">
        <v>33</v>
      </c>
      <c r="C131" s="17"/>
      <c r="D131" s="18"/>
      <c r="E131" s="19"/>
      <c r="F131" s="20" t="s">
        <v>10</v>
      </c>
      <c r="G131" s="21">
        <v>8179</v>
      </c>
      <c r="H131" s="22"/>
      <c r="I131" s="22"/>
      <c r="J131" s="22"/>
      <c r="K131" s="22"/>
      <c r="L131" s="22"/>
      <c r="M131" s="23"/>
    </row>
    <row r="132" spans="1:13" x14ac:dyDescent="0.15">
      <c r="A132" s="5"/>
      <c r="B132" s="24" t="s">
        <v>0</v>
      </c>
      <c r="C132" s="25">
        <v>44613</v>
      </c>
      <c r="D132" s="26"/>
      <c r="E132" s="27"/>
      <c r="F132" s="28" t="s">
        <v>2</v>
      </c>
      <c r="G132" s="29">
        <v>1.84</v>
      </c>
      <c r="H132" s="30"/>
      <c r="I132" s="30"/>
      <c r="J132" s="30"/>
      <c r="K132" s="30"/>
      <c r="L132" s="30"/>
      <c r="M132" s="31"/>
    </row>
    <row r="133" spans="1:13" x14ac:dyDescent="0.15">
      <c r="A133" s="5"/>
      <c r="B133" s="24" t="s">
        <v>1</v>
      </c>
      <c r="C133" s="32">
        <v>1100</v>
      </c>
      <c r="D133" s="26" t="s">
        <v>15</v>
      </c>
      <c r="E133" s="32"/>
      <c r="F133" s="28" t="s">
        <v>3</v>
      </c>
      <c r="G133" s="29">
        <v>100.6</v>
      </c>
      <c r="H133" s="30"/>
      <c r="I133" s="30"/>
      <c r="J133" s="30"/>
      <c r="K133" s="30"/>
      <c r="L133" s="30"/>
      <c r="M133" s="31"/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83">
        <v>-77</v>
      </c>
      <c r="H134" s="84"/>
      <c r="I134" s="84"/>
      <c r="J134" s="84"/>
      <c r="K134" s="84"/>
      <c r="L134" s="84"/>
      <c r="M134" s="85"/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1.3548119927116118</v>
      </c>
      <c r="H135" s="127">
        <f t="shared" ref="H135:M135" si="21">H131/H$4</f>
        <v>0</v>
      </c>
      <c r="I135" s="127">
        <f t="shared" si="21"/>
        <v>0</v>
      </c>
      <c r="J135" s="127">
        <f t="shared" si="21"/>
        <v>0</v>
      </c>
      <c r="K135" s="127">
        <f t="shared" si="21"/>
        <v>0</v>
      </c>
      <c r="L135" s="127">
        <f t="shared" si="21"/>
        <v>0</v>
      </c>
      <c r="M135" s="128">
        <f t="shared" si="21"/>
        <v>0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1100</v>
      </c>
      <c r="H136" s="35"/>
      <c r="I136" s="35"/>
      <c r="J136" s="35"/>
      <c r="K136" s="35"/>
      <c r="L136" s="35"/>
      <c r="M136" s="36"/>
    </row>
    <row r="137" spans="1:13" x14ac:dyDescent="0.15">
      <c r="A137" s="5"/>
      <c r="B137" s="37" t="s">
        <v>34</v>
      </c>
      <c r="C137" s="38"/>
      <c r="D137" s="39"/>
      <c r="E137" s="40"/>
      <c r="F137" s="41" t="s">
        <v>10</v>
      </c>
      <c r="G137" s="42">
        <v>7911</v>
      </c>
      <c r="H137" s="43"/>
      <c r="I137" s="43"/>
      <c r="J137" s="43"/>
      <c r="K137" s="43"/>
      <c r="L137" s="43"/>
      <c r="M137" s="44"/>
    </row>
    <row r="138" spans="1:13" x14ac:dyDescent="0.15">
      <c r="A138" s="5"/>
      <c r="B138" s="45" t="s">
        <v>0</v>
      </c>
      <c r="C138" s="3">
        <v>44585</v>
      </c>
      <c r="F138" s="46" t="s">
        <v>2</v>
      </c>
      <c r="G138" s="47">
        <v>1.99</v>
      </c>
      <c r="H138" s="48"/>
      <c r="I138" s="48"/>
      <c r="J138" s="48"/>
      <c r="K138" s="48"/>
      <c r="L138" s="48"/>
      <c r="M138" s="49"/>
    </row>
    <row r="139" spans="1:13" x14ac:dyDescent="0.15">
      <c r="A139" s="5"/>
      <c r="B139" s="45" t="s">
        <v>1</v>
      </c>
      <c r="C139" s="50">
        <v>4900</v>
      </c>
      <c r="D139" s="4" t="s">
        <v>15</v>
      </c>
      <c r="E139" s="50"/>
      <c r="F139" s="46" t="s">
        <v>3</v>
      </c>
      <c r="G139" s="47">
        <v>100.6</v>
      </c>
      <c r="H139" s="48"/>
      <c r="I139" s="48"/>
      <c r="J139" s="48"/>
      <c r="K139" s="48"/>
      <c r="L139" s="48"/>
      <c r="M139" s="49"/>
    </row>
    <row r="140" spans="1:13" x14ac:dyDescent="0.15">
      <c r="A140" s="5"/>
      <c r="B140" s="45"/>
      <c r="C140" s="50"/>
      <c r="E140" s="50"/>
      <c r="F140" s="55" t="s">
        <v>57</v>
      </c>
      <c r="G140" s="86">
        <v>-135</v>
      </c>
      <c r="H140" s="87"/>
      <c r="I140" s="87"/>
      <c r="J140" s="87"/>
      <c r="K140" s="87"/>
      <c r="L140" s="87"/>
      <c r="M140" s="88"/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1.3104190823256585</v>
      </c>
      <c r="H141" s="133">
        <f t="shared" ref="H141:M141" si="22">H137/H$4</f>
        <v>0</v>
      </c>
      <c r="I141" s="133">
        <f t="shared" si="22"/>
        <v>0</v>
      </c>
      <c r="J141" s="133">
        <f t="shared" si="22"/>
        <v>0</v>
      </c>
      <c r="K141" s="133">
        <f t="shared" si="22"/>
        <v>0</v>
      </c>
      <c r="L141" s="133">
        <f t="shared" si="22"/>
        <v>0</v>
      </c>
      <c r="M141" s="134">
        <f t="shared" si="22"/>
        <v>0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4900</v>
      </c>
      <c r="H142" s="53"/>
      <c r="I142" s="53"/>
      <c r="J142" s="53"/>
      <c r="K142" s="53"/>
      <c r="L142" s="53"/>
      <c r="M142" s="54"/>
    </row>
    <row r="143" spans="1:13" x14ac:dyDescent="0.15">
      <c r="A143" s="5"/>
      <c r="B143" s="16" t="s">
        <v>35</v>
      </c>
      <c r="C143" s="17"/>
      <c r="D143" s="18"/>
      <c r="E143" s="19"/>
      <c r="F143" s="20" t="s">
        <v>10</v>
      </c>
      <c r="G143" s="21">
        <v>6443</v>
      </c>
      <c r="H143" s="22"/>
      <c r="I143" s="22"/>
      <c r="J143" s="22"/>
      <c r="K143" s="22"/>
      <c r="L143" s="22"/>
      <c r="M143" s="23"/>
    </row>
    <row r="144" spans="1:13" x14ac:dyDescent="0.15">
      <c r="A144" s="5"/>
      <c r="B144" s="24" t="s">
        <v>0</v>
      </c>
      <c r="C144" s="25">
        <v>44550</v>
      </c>
      <c r="D144" s="26"/>
      <c r="E144" s="27"/>
      <c r="F144" s="28" t="s">
        <v>2</v>
      </c>
      <c r="G144" s="29">
        <v>3.66</v>
      </c>
      <c r="H144" s="30"/>
      <c r="I144" s="30"/>
      <c r="J144" s="30"/>
      <c r="K144" s="30"/>
      <c r="L144" s="30"/>
      <c r="M144" s="31"/>
    </row>
    <row r="145" spans="1:13" x14ac:dyDescent="0.15">
      <c r="A145" s="5"/>
      <c r="B145" s="24" t="s">
        <v>1</v>
      </c>
      <c r="C145" s="32">
        <v>6120</v>
      </c>
      <c r="D145" s="26" t="s">
        <v>15</v>
      </c>
      <c r="E145" s="32"/>
      <c r="F145" s="28" t="s">
        <v>3</v>
      </c>
      <c r="G145" s="29">
        <v>98.5</v>
      </c>
      <c r="H145" s="30"/>
      <c r="I145" s="30"/>
      <c r="J145" s="30"/>
      <c r="K145" s="30"/>
      <c r="L145" s="30"/>
      <c r="M145" s="31"/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3141</v>
      </c>
      <c r="H146" s="84"/>
      <c r="I146" s="84"/>
      <c r="J146" s="84"/>
      <c r="K146" s="84"/>
      <c r="L146" s="84"/>
      <c r="M146" s="85"/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1.0672519463309591</v>
      </c>
      <c r="H147" s="127">
        <f t="shared" ref="H147:M147" si="23">H143/H$4</f>
        <v>0</v>
      </c>
      <c r="I147" s="127">
        <f t="shared" si="23"/>
        <v>0</v>
      </c>
      <c r="J147" s="127">
        <f t="shared" si="23"/>
        <v>0</v>
      </c>
      <c r="K147" s="127">
        <f t="shared" si="23"/>
        <v>0</v>
      </c>
      <c r="L147" s="127">
        <f t="shared" si="23"/>
        <v>0</v>
      </c>
      <c r="M147" s="128">
        <f t="shared" si="23"/>
        <v>0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6120</v>
      </c>
      <c r="H148" s="35"/>
      <c r="I148" s="35"/>
      <c r="J148" s="35"/>
      <c r="K148" s="35"/>
      <c r="L148" s="35"/>
      <c r="M148" s="36"/>
    </row>
    <row r="149" spans="1:13" x14ac:dyDescent="0.15">
      <c r="A149" s="5"/>
      <c r="B149" s="37" t="s">
        <v>37</v>
      </c>
      <c r="C149" s="38"/>
      <c r="D149" s="39"/>
      <c r="E149" s="40"/>
      <c r="F149" s="41" t="s">
        <v>10</v>
      </c>
      <c r="G149" s="42">
        <v>9462</v>
      </c>
      <c r="H149" s="43">
        <v>9115</v>
      </c>
      <c r="I149" s="43">
        <v>10599</v>
      </c>
      <c r="J149" s="43">
        <v>9126</v>
      </c>
      <c r="K149" s="43">
        <v>9569</v>
      </c>
      <c r="L149" s="43">
        <v>12224</v>
      </c>
      <c r="M149" s="44">
        <v>12651</v>
      </c>
    </row>
    <row r="150" spans="1:13" x14ac:dyDescent="0.15">
      <c r="A150" s="5"/>
      <c r="B150" s="45" t="s">
        <v>0</v>
      </c>
      <c r="C150" s="3">
        <v>44179</v>
      </c>
      <c r="F150" s="46" t="s">
        <v>2</v>
      </c>
      <c r="G150" s="47">
        <v>1.98</v>
      </c>
      <c r="H150" s="48">
        <v>2.0099999999999998</v>
      </c>
      <c r="I150" s="48">
        <v>1.88</v>
      </c>
      <c r="J150" s="48">
        <v>1.98</v>
      </c>
      <c r="K150" s="48">
        <v>1.94</v>
      </c>
      <c r="L150" s="48">
        <v>1.88</v>
      </c>
      <c r="M150" s="49">
        <v>1.83</v>
      </c>
    </row>
    <row r="151" spans="1:13" x14ac:dyDescent="0.15">
      <c r="A151" s="5"/>
      <c r="B151" s="45" t="s">
        <v>1</v>
      </c>
      <c r="C151" s="50">
        <v>37690</v>
      </c>
      <c r="D151" s="4" t="s">
        <v>15</v>
      </c>
      <c r="E151" s="50">
        <v>43580</v>
      </c>
      <c r="F151" s="46" t="s">
        <v>3</v>
      </c>
      <c r="G151" s="47">
        <v>99.3</v>
      </c>
      <c r="H151" s="48">
        <v>99.3</v>
      </c>
      <c r="I151" s="48">
        <v>99.8</v>
      </c>
      <c r="J151" s="48">
        <v>99.5</v>
      </c>
      <c r="K151" s="48">
        <v>99.5</v>
      </c>
      <c r="L151" s="48">
        <v>99.2</v>
      </c>
      <c r="M151" s="49">
        <v>99.2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2464</v>
      </c>
      <c r="H152" s="99">
        <v>2516</v>
      </c>
      <c r="I152" s="99">
        <v>1713</v>
      </c>
      <c r="J152" s="99">
        <v>2125</v>
      </c>
      <c r="K152" s="99">
        <v>2158</v>
      </c>
      <c r="L152" s="99">
        <v>3339</v>
      </c>
      <c r="M152" s="101">
        <v>3509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1.5673347689249628</v>
      </c>
      <c r="H153" s="133">
        <f t="shared" ref="H153:M153" si="24">H149/H$4</f>
        <v>1.5567890691716482</v>
      </c>
      <c r="I153" s="133">
        <f t="shared" si="24"/>
        <v>1.6261123043878489</v>
      </c>
      <c r="J153" s="133">
        <f t="shared" si="24"/>
        <v>1.5444237603655442</v>
      </c>
      <c r="K153" s="133">
        <f t="shared" si="24"/>
        <v>1.5213036565977742</v>
      </c>
      <c r="L153" s="133">
        <f t="shared" si="24"/>
        <v>1.4328918063532998</v>
      </c>
      <c r="M153" s="134">
        <f t="shared" si="24"/>
        <v>1.459674627898927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37690</v>
      </c>
      <c r="H154" s="53">
        <v>36410</v>
      </c>
      <c r="I154" s="53">
        <v>40210</v>
      </c>
      <c r="J154" s="53">
        <v>41130</v>
      </c>
      <c r="K154" s="53">
        <v>43280</v>
      </c>
      <c r="L154" s="53">
        <v>43530</v>
      </c>
      <c r="M154" s="54">
        <v>43580</v>
      </c>
    </row>
    <row r="155" spans="1:13" x14ac:dyDescent="0.15">
      <c r="A155" s="5"/>
      <c r="B155" s="16" t="s">
        <v>38</v>
      </c>
      <c r="C155" s="17"/>
      <c r="D155" s="18"/>
      <c r="E155" s="19"/>
      <c r="F155" s="20" t="s">
        <v>10</v>
      </c>
      <c r="G155" s="21">
        <v>12741</v>
      </c>
      <c r="H155" s="22">
        <v>12368</v>
      </c>
      <c r="I155" s="22">
        <v>14291</v>
      </c>
      <c r="J155" s="22">
        <v>12256</v>
      </c>
      <c r="K155" s="22">
        <v>12792</v>
      </c>
      <c r="L155" s="22">
        <v>15859</v>
      </c>
      <c r="M155" s="23">
        <v>15887</v>
      </c>
    </row>
    <row r="156" spans="1:13" x14ac:dyDescent="0.15">
      <c r="A156" s="5"/>
      <c r="B156" s="24" t="s">
        <v>0</v>
      </c>
      <c r="C156" s="25">
        <v>44536</v>
      </c>
      <c r="D156" s="26"/>
      <c r="E156" s="27"/>
      <c r="F156" s="28" t="s">
        <v>2</v>
      </c>
      <c r="G156" s="29">
        <v>1.82</v>
      </c>
      <c r="H156" s="30">
        <v>1.85</v>
      </c>
      <c r="I156" s="30">
        <v>1.7</v>
      </c>
      <c r="J156" s="30">
        <v>1.83</v>
      </c>
      <c r="K156" s="30">
        <v>1.79</v>
      </c>
      <c r="L156" s="30">
        <v>1.72</v>
      </c>
      <c r="M156" s="31">
        <v>1.71</v>
      </c>
    </row>
    <row r="157" spans="1:13" x14ac:dyDescent="0.15">
      <c r="A157" s="5"/>
      <c r="B157" s="24" t="s">
        <v>1</v>
      </c>
      <c r="C157" s="32">
        <v>26160</v>
      </c>
      <c r="D157" s="26" t="s">
        <v>15</v>
      </c>
      <c r="E157" s="32">
        <v>30110</v>
      </c>
      <c r="F157" s="28" t="s">
        <v>3</v>
      </c>
      <c r="G157" s="29">
        <v>99.3</v>
      </c>
      <c r="H157" s="30">
        <v>99.3</v>
      </c>
      <c r="I157" s="30">
        <v>99.9</v>
      </c>
      <c r="J157" s="30">
        <v>99.4</v>
      </c>
      <c r="K157" s="30">
        <v>99.5</v>
      </c>
      <c r="L157" s="30">
        <v>99.2</v>
      </c>
      <c r="M157" s="31">
        <v>99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3061</v>
      </c>
      <c r="H158" s="98">
        <v>2997</v>
      </c>
      <c r="I158" s="98">
        <v>1749</v>
      </c>
      <c r="J158" s="98">
        <v>2750</v>
      </c>
      <c r="K158" s="98">
        <v>2770</v>
      </c>
      <c r="L158" s="98">
        <v>4307</v>
      </c>
      <c r="M158" s="100">
        <v>4842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2.1104853404008614</v>
      </c>
      <c r="H159" s="127">
        <f t="shared" ref="H159:M159" si="25">H155/H$4</f>
        <v>2.1123825789923143</v>
      </c>
      <c r="I159" s="127">
        <f t="shared" si="25"/>
        <v>2.1925437250690396</v>
      </c>
      <c r="J159" s="127">
        <f t="shared" si="25"/>
        <v>2.0741242172956507</v>
      </c>
      <c r="K159" s="127">
        <f t="shared" si="25"/>
        <v>2.0337042925278221</v>
      </c>
      <c r="L159" s="127">
        <f t="shared" si="25"/>
        <v>1.8589848786777634</v>
      </c>
      <c r="M159" s="128">
        <f t="shared" si="25"/>
        <v>1.8330448828891197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26160</v>
      </c>
      <c r="H160" s="35">
        <v>25780</v>
      </c>
      <c r="I160" s="35">
        <v>28050</v>
      </c>
      <c r="J160" s="35">
        <v>28560</v>
      </c>
      <c r="K160" s="35">
        <v>29840</v>
      </c>
      <c r="L160" s="35">
        <v>29950</v>
      </c>
      <c r="M160" s="36">
        <v>30110</v>
      </c>
    </row>
    <row r="161" spans="1:13" x14ac:dyDescent="0.15">
      <c r="A161" s="5"/>
      <c r="B161" s="37" t="s">
        <v>39</v>
      </c>
      <c r="C161" s="38"/>
      <c r="D161" s="39"/>
      <c r="E161" s="40"/>
      <c r="F161" s="41" t="s">
        <v>10</v>
      </c>
      <c r="G161" s="42">
        <v>4557</v>
      </c>
      <c r="H161" s="43">
        <v>3899</v>
      </c>
      <c r="I161" s="43">
        <v>4544</v>
      </c>
      <c r="J161" s="43">
        <v>4104</v>
      </c>
      <c r="K161" s="43">
        <v>4640</v>
      </c>
      <c r="L161" s="43">
        <v>7129</v>
      </c>
      <c r="M161" s="44">
        <v>7169</v>
      </c>
    </row>
    <row r="162" spans="1:13" x14ac:dyDescent="0.15">
      <c r="A162" s="5"/>
      <c r="B162" s="45" t="s">
        <v>0</v>
      </c>
      <c r="C162" s="3">
        <v>43878</v>
      </c>
      <c r="F162" s="46" t="s">
        <v>2</v>
      </c>
      <c r="G162" s="47">
        <v>2.44</v>
      </c>
      <c r="H162" s="48">
        <v>2.57</v>
      </c>
      <c r="I162" s="48">
        <v>2.4500000000000002</v>
      </c>
      <c r="J162" s="48">
        <v>2.48</v>
      </c>
      <c r="K162" s="48">
        <v>2.37</v>
      </c>
      <c r="L162" s="48">
        <v>2.2599999999999998</v>
      </c>
      <c r="M162" s="49">
        <v>2.33</v>
      </c>
    </row>
    <row r="163" spans="1:13" x14ac:dyDescent="0.15">
      <c r="A163" s="5"/>
      <c r="B163" s="45" t="s">
        <v>1</v>
      </c>
      <c r="C163" s="50">
        <v>15240</v>
      </c>
      <c r="D163" s="4" t="s">
        <v>15</v>
      </c>
      <c r="E163" s="50">
        <v>17070</v>
      </c>
      <c r="F163" s="46" t="s">
        <v>3</v>
      </c>
      <c r="G163" s="47">
        <v>99.3</v>
      </c>
      <c r="H163" s="48">
        <v>99.2</v>
      </c>
      <c r="I163" s="48">
        <v>99.3</v>
      </c>
      <c r="J163" s="48">
        <v>99.3</v>
      </c>
      <c r="K163" s="48">
        <v>99.7</v>
      </c>
      <c r="L163" s="48">
        <v>99.6</v>
      </c>
      <c r="M163" s="49">
        <v>99</v>
      </c>
    </row>
    <row r="164" spans="1:13" x14ac:dyDescent="0.15">
      <c r="A164" s="5"/>
      <c r="B164" s="45"/>
      <c r="C164" s="50"/>
      <c r="E164" s="50"/>
      <c r="F164" s="55" t="s">
        <v>57</v>
      </c>
      <c r="G164" s="97">
        <v>1271</v>
      </c>
      <c r="H164" s="99">
        <v>1248</v>
      </c>
      <c r="I164" s="99">
        <v>1274</v>
      </c>
      <c r="J164" s="99">
        <v>1191</v>
      </c>
      <c r="K164" s="87">
        <v>981</v>
      </c>
      <c r="L164" s="99">
        <v>1577</v>
      </c>
      <c r="M164" s="101">
        <v>2481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0.75484512174921314</v>
      </c>
      <c r="H165" s="133">
        <f t="shared" ref="H165:M165" si="26">H161/H$4</f>
        <v>0.6659265584970111</v>
      </c>
      <c r="I165" s="133">
        <f t="shared" si="26"/>
        <v>0.69714636391531148</v>
      </c>
      <c r="J165" s="133">
        <f t="shared" si="26"/>
        <v>0.69453376205787787</v>
      </c>
      <c r="K165" s="133">
        <f t="shared" si="26"/>
        <v>0.73767885532591415</v>
      </c>
      <c r="L165" s="133">
        <f t="shared" si="26"/>
        <v>0.83565818778572265</v>
      </c>
      <c r="M165" s="134">
        <f t="shared" si="26"/>
        <v>0.8271604938271605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15240</v>
      </c>
      <c r="H166" s="53">
        <v>14670</v>
      </c>
      <c r="I166" s="53">
        <v>15690</v>
      </c>
      <c r="J166" s="53">
        <v>15920</v>
      </c>
      <c r="K166" s="53">
        <v>16820</v>
      </c>
      <c r="L166" s="53">
        <v>17040</v>
      </c>
      <c r="M166" s="54">
        <v>17070</v>
      </c>
    </row>
    <row r="167" spans="1:13" x14ac:dyDescent="0.15">
      <c r="A167" s="5"/>
      <c r="B167" s="16" t="s">
        <v>40</v>
      </c>
      <c r="C167" s="17"/>
      <c r="D167" s="18"/>
      <c r="E167" s="19"/>
      <c r="F167" s="20" t="s">
        <v>10</v>
      </c>
      <c r="G167" s="21">
        <v>7251</v>
      </c>
      <c r="H167" s="22">
        <v>6510</v>
      </c>
      <c r="I167" s="22">
        <v>7196</v>
      </c>
      <c r="J167" s="22">
        <v>6525</v>
      </c>
      <c r="K167" s="22">
        <v>7278</v>
      </c>
      <c r="L167" s="22">
        <v>10480</v>
      </c>
      <c r="M167" s="23">
        <v>10680</v>
      </c>
    </row>
    <row r="168" spans="1:13" x14ac:dyDescent="0.15">
      <c r="A168" s="5"/>
      <c r="B168" s="24" t="s">
        <v>0</v>
      </c>
      <c r="C168" s="25">
        <v>44592</v>
      </c>
      <c r="D168" s="26"/>
      <c r="E168" s="27"/>
      <c r="F168" s="28" t="s">
        <v>2</v>
      </c>
      <c r="G168" s="29">
        <v>2.78</v>
      </c>
      <c r="H168" s="30">
        <v>2.87</v>
      </c>
      <c r="I168" s="30">
        <v>2.71</v>
      </c>
      <c r="J168" s="30">
        <v>2.75</v>
      </c>
      <c r="K168" s="30">
        <v>2.68</v>
      </c>
      <c r="L168" s="30">
        <v>2.54</v>
      </c>
      <c r="M168" s="31">
        <v>2.56</v>
      </c>
    </row>
    <row r="169" spans="1:13" x14ac:dyDescent="0.15">
      <c r="A169" s="5"/>
      <c r="B169" s="24" t="s">
        <v>1</v>
      </c>
      <c r="C169" s="32">
        <v>14980</v>
      </c>
      <c r="D169" s="26" t="s">
        <v>15</v>
      </c>
      <c r="E169" s="32">
        <v>17200</v>
      </c>
      <c r="F169" s="28" t="s">
        <v>3</v>
      </c>
      <c r="G169" s="29">
        <v>99.1</v>
      </c>
      <c r="H169" s="30">
        <v>99.3</v>
      </c>
      <c r="I169" s="30">
        <v>99.7</v>
      </c>
      <c r="J169" s="30">
        <v>99.7</v>
      </c>
      <c r="K169" s="30">
        <v>99.6</v>
      </c>
      <c r="L169" s="30">
        <v>99.4</v>
      </c>
      <c r="M169" s="31">
        <v>99.3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2467</v>
      </c>
      <c r="H170" s="98">
        <v>2026</v>
      </c>
      <c r="I170" s="98">
        <v>1568</v>
      </c>
      <c r="J170" s="98">
        <v>1372</v>
      </c>
      <c r="K170" s="98">
        <v>1654</v>
      </c>
      <c r="L170" s="98">
        <v>2735</v>
      </c>
      <c r="M170" s="100">
        <v>3089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1.201093258240848</v>
      </c>
      <c r="H171" s="127">
        <f t="shared" ref="H171:M171" si="27">H167/H$4</f>
        <v>1.111870196413322</v>
      </c>
      <c r="I171" s="127">
        <f t="shared" si="27"/>
        <v>1.1040196379257441</v>
      </c>
      <c r="J171" s="127">
        <f t="shared" si="27"/>
        <v>1.10424775765781</v>
      </c>
      <c r="K171" s="127">
        <f t="shared" si="27"/>
        <v>1.1570747217806041</v>
      </c>
      <c r="L171" s="127">
        <f t="shared" si="27"/>
        <v>1.2284609072793342</v>
      </c>
      <c r="M171" s="128">
        <f t="shared" si="27"/>
        <v>1.2322602976808583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14980</v>
      </c>
      <c r="H172" s="35">
        <v>14390</v>
      </c>
      <c r="I172" s="35">
        <v>15920</v>
      </c>
      <c r="J172" s="35">
        <v>16250</v>
      </c>
      <c r="K172" s="35">
        <v>17070</v>
      </c>
      <c r="L172" s="35">
        <v>17170</v>
      </c>
      <c r="M172" s="36">
        <v>17200</v>
      </c>
    </row>
    <row r="173" spans="1:13" x14ac:dyDescent="0.15">
      <c r="A173" s="5"/>
      <c r="B173" s="37" t="s">
        <v>41</v>
      </c>
      <c r="C173" s="38"/>
      <c r="D173" s="39"/>
      <c r="E173" s="40"/>
      <c r="F173" s="41" t="s">
        <v>10</v>
      </c>
      <c r="G173" s="42">
        <v>7538</v>
      </c>
      <c r="H173" s="43">
        <v>7141</v>
      </c>
      <c r="I173" s="43">
        <v>8305</v>
      </c>
      <c r="J173" s="43">
        <v>7333</v>
      </c>
      <c r="K173" s="43">
        <v>9267</v>
      </c>
      <c r="L173" s="43">
        <v>11735</v>
      </c>
      <c r="M173" s="44">
        <v>11486</v>
      </c>
    </row>
    <row r="174" spans="1:13" x14ac:dyDescent="0.15">
      <c r="A174" s="5"/>
      <c r="B174" s="45" t="s">
        <v>0</v>
      </c>
      <c r="C174" s="3">
        <v>44585</v>
      </c>
      <c r="F174" s="46" t="s">
        <v>2</v>
      </c>
      <c r="G174" s="47">
        <v>1.67</v>
      </c>
      <c r="H174" s="48">
        <v>1.7</v>
      </c>
      <c r="I174" s="48">
        <v>1.56</v>
      </c>
      <c r="J174" s="48">
        <v>1.66</v>
      </c>
      <c r="K174" s="48">
        <v>1.53</v>
      </c>
      <c r="L174" s="48">
        <v>1.5</v>
      </c>
      <c r="M174" s="49">
        <v>1.54</v>
      </c>
    </row>
    <row r="175" spans="1:13" x14ac:dyDescent="0.15">
      <c r="A175" s="5"/>
      <c r="B175" s="45" t="s">
        <v>1</v>
      </c>
      <c r="C175" s="50">
        <v>13240</v>
      </c>
      <c r="D175" s="4" t="s">
        <v>15</v>
      </c>
      <c r="E175" s="50">
        <v>15430</v>
      </c>
      <c r="F175" s="46" t="s">
        <v>3</v>
      </c>
      <c r="G175" s="47">
        <v>99.3</v>
      </c>
      <c r="H175" s="48">
        <v>99.3</v>
      </c>
      <c r="I175" s="48">
        <v>99.9</v>
      </c>
      <c r="J175" s="48">
        <v>99.5</v>
      </c>
      <c r="K175" s="48">
        <v>100</v>
      </c>
      <c r="L175" s="48">
        <v>99.6</v>
      </c>
      <c r="M175" s="49">
        <v>99</v>
      </c>
    </row>
    <row r="176" spans="1:13" x14ac:dyDescent="0.15">
      <c r="A176" s="5"/>
      <c r="B176" s="45"/>
      <c r="C176" s="50"/>
      <c r="E176" s="50"/>
      <c r="F176" s="55" t="s">
        <v>57</v>
      </c>
      <c r="G176" s="97">
        <v>1808</v>
      </c>
      <c r="H176" s="99">
        <v>1770</v>
      </c>
      <c r="I176" s="99">
        <v>1076</v>
      </c>
      <c r="J176" s="99">
        <v>1577</v>
      </c>
      <c r="K176" s="87">
        <v>935</v>
      </c>
      <c r="L176" s="99">
        <v>2047</v>
      </c>
      <c r="M176" s="101">
        <v>3502</v>
      </c>
    </row>
    <row r="177" spans="1:13" x14ac:dyDescent="0.15">
      <c r="A177" s="5"/>
      <c r="B177" s="45"/>
      <c r="C177" s="50"/>
      <c r="E177" s="50"/>
      <c r="F177" s="55" t="s">
        <v>146</v>
      </c>
      <c r="G177" s="132">
        <f>G173/G$4</f>
        <v>1.2486334271989399</v>
      </c>
      <c r="H177" s="133">
        <f t="shared" ref="H177:M177" si="28">H173/H$4</f>
        <v>1.2196413321947053</v>
      </c>
      <c r="I177" s="133">
        <f t="shared" si="28"/>
        <v>1.2741638539429272</v>
      </c>
      <c r="J177" s="133">
        <f t="shared" si="28"/>
        <v>1.2409883228972753</v>
      </c>
      <c r="K177" s="133">
        <f t="shared" si="28"/>
        <v>1.4732909379968204</v>
      </c>
      <c r="L177" s="133">
        <f t="shared" si="28"/>
        <v>1.3755714453170789</v>
      </c>
      <c r="M177" s="134">
        <f t="shared" si="28"/>
        <v>1.3252567208953501</v>
      </c>
    </row>
    <row r="178" spans="1:13" ht="16.5" thickBot="1" x14ac:dyDescent="0.2">
      <c r="A178" s="5"/>
      <c r="B178" s="45"/>
      <c r="C178" s="50"/>
      <c r="E178" s="50"/>
      <c r="F178" s="51" t="s">
        <v>59</v>
      </c>
      <c r="G178" s="52">
        <v>13240</v>
      </c>
      <c r="H178" s="53">
        <v>12870</v>
      </c>
      <c r="I178" s="53">
        <v>14310</v>
      </c>
      <c r="J178" s="53">
        <v>14390</v>
      </c>
      <c r="K178" s="53">
        <v>15040</v>
      </c>
      <c r="L178" s="53">
        <v>15390</v>
      </c>
      <c r="M178" s="54">
        <v>15430</v>
      </c>
    </row>
    <row r="179" spans="1:13" x14ac:dyDescent="0.15">
      <c r="A179" s="5"/>
      <c r="B179" s="16" t="s">
        <v>42</v>
      </c>
      <c r="C179" s="17"/>
      <c r="D179" s="18"/>
      <c r="E179" s="19"/>
      <c r="F179" s="20" t="s">
        <v>10</v>
      </c>
      <c r="G179" s="21">
        <v>6617</v>
      </c>
      <c r="H179" s="22">
        <v>6317</v>
      </c>
      <c r="I179" s="22">
        <v>6710</v>
      </c>
      <c r="J179" s="22">
        <v>6106</v>
      </c>
      <c r="K179" s="22">
        <v>6772</v>
      </c>
      <c r="L179" s="22">
        <v>9317</v>
      </c>
      <c r="M179" s="23">
        <v>9818</v>
      </c>
    </row>
    <row r="180" spans="1:13" x14ac:dyDescent="0.15">
      <c r="A180" s="5"/>
      <c r="B180" s="24" t="s">
        <v>0</v>
      </c>
      <c r="C180" s="25">
        <v>44550</v>
      </c>
      <c r="D180" s="26"/>
      <c r="E180" s="27"/>
      <c r="F180" s="28" t="s">
        <v>2</v>
      </c>
      <c r="G180" s="29">
        <v>3.7</v>
      </c>
      <c r="H180" s="30">
        <v>3.77</v>
      </c>
      <c r="I180" s="30">
        <v>3.63</v>
      </c>
      <c r="J180" s="30">
        <v>3.74</v>
      </c>
      <c r="K180" s="30">
        <v>3.67</v>
      </c>
      <c r="L180" s="30">
        <v>3.42</v>
      </c>
      <c r="M180" s="31">
        <v>3.47</v>
      </c>
    </row>
    <row r="181" spans="1:13" x14ac:dyDescent="0.15">
      <c r="A181" s="5"/>
      <c r="B181" s="24" t="s">
        <v>1</v>
      </c>
      <c r="C181" s="32">
        <v>11220</v>
      </c>
      <c r="D181" s="26" t="s">
        <v>15</v>
      </c>
      <c r="E181" s="32">
        <v>13310</v>
      </c>
      <c r="F181" s="28" t="s">
        <v>3</v>
      </c>
      <c r="G181" s="29">
        <v>98.8</v>
      </c>
      <c r="H181" s="30">
        <v>98.7</v>
      </c>
      <c r="I181" s="30">
        <v>99.1</v>
      </c>
      <c r="J181" s="30">
        <v>98.9</v>
      </c>
      <c r="K181" s="30">
        <v>98.7</v>
      </c>
      <c r="L181" s="30">
        <v>98.9</v>
      </c>
      <c r="M181" s="31">
        <v>98.2</v>
      </c>
    </row>
    <row r="182" spans="1:13" x14ac:dyDescent="0.15">
      <c r="A182" s="5"/>
      <c r="B182" s="24"/>
      <c r="C182" s="32"/>
      <c r="D182" s="26"/>
      <c r="E182" s="32"/>
      <c r="F182" s="82" t="s">
        <v>58</v>
      </c>
      <c r="G182" s="96">
        <v>2902</v>
      </c>
      <c r="H182" s="98">
        <v>2921</v>
      </c>
      <c r="I182" s="98">
        <v>2501</v>
      </c>
      <c r="J182" s="98">
        <v>2497</v>
      </c>
      <c r="K182" s="98">
        <v>3124</v>
      </c>
      <c r="L182" s="98">
        <v>3835</v>
      </c>
      <c r="M182" s="100">
        <v>5308</v>
      </c>
    </row>
    <row r="183" spans="1:13" x14ac:dyDescent="0.15">
      <c r="A183" s="5"/>
      <c r="B183" s="24"/>
      <c r="C183" s="32"/>
      <c r="D183" s="26"/>
      <c r="E183" s="32"/>
      <c r="F183" s="82" t="s">
        <v>146</v>
      </c>
      <c r="G183" s="126">
        <f>G179/G$4</f>
        <v>1.0960742090442273</v>
      </c>
      <c r="H183" s="127">
        <f t="shared" ref="H183:M183" si="29">H179/H$4</f>
        <v>1.0789069171648165</v>
      </c>
      <c r="I183" s="127">
        <f t="shared" si="29"/>
        <v>1.0294568886161399</v>
      </c>
      <c r="J183" s="127">
        <f t="shared" si="29"/>
        <v>1.0333389744457606</v>
      </c>
      <c r="K183" s="127">
        <f t="shared" si="29"/>
        <v>1.0766295707472178</v>
      </c>
      <c r="L183" s="127">
        <f t="shared" si="29"/>
        <v>1.09213456804595</v>
      </c>
      <c r="M183" s="128">
        <f t="shared" si="29"/>
        <v>1.1328025845159801</v>
      </c>
    </row>
    <row r="184" spans="1:13" ht="16.5" thickBot="1" x14ac:dyDescent="0.2">
      <c r="A184" s="5"/>
      <c r="B184" s="24"/>
      <c r="C184" s="32"/>
      <c r="D184" s="26"/>
      <c r="E184" s="32"/>
      <c r="F184" s="33" t="s">
        <v>59</v>
      </c>
      <c r="G184" s="34">
        <v>11220</v>
      </c>
      <c r="H184" s="35">
        <v>10870</v>
      </c>
      <c r="I184" s="35">
        <v>12330</v>
      </c>
      <c r="J184" s="35">
        <v>12650</v>
      </c>
      <c r="K184" s="35">
        <v>13160</v>
      </c>
      <c r="L184" s="35">
        <v>13320</v>
      </c>
      <c r="M184" s="36">
        <v>13310</v>
      </c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3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44830</v>
      </c>
      <c r="H3" s="11">
        <v>44831</v>
      </c>
      <c r="I3" s="11">
        <v>44832</v>
      </c>
      <c r="J3" s="11">
        <v>44833</v>
      </c>
      <c r="K3" s="11">
        <v>44834</v>
      </c>
      <c r="L3" s="11">
        <v>44835</v>
      </c>
      <c r="M3" s="12">
        <v>44836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5597</v>
      </c>
      <c r="H4" s="14">
        <v>5636</v>
      </c>
      <c r="I4" s="14">
        <v>5668</v>
      </c>
      <c r="J4" s="14">
        <v>5416</v>
      </c>
      <c r="K4" s="14">
        <v>5925</v>
      </c>
      <c r="L4" s="14">
        <v>8753</v>
      </c>
      <c r="M4" s="15">
        <v>8250</v>
      </c>
    </row>
    <row r="5" spans="1:13" x14ac:dyDescent="0.15">
      <c r="A5" s="5"/>
      <c r="B5" s="16" t="s">
        <v>62</v>
      </c>
      <c r="C5" s="17"/>
      <c r="D5" s="18"/>
      <c r="E5" s="19"/>
      <c r="F5" s="20" t="s">
        <v>10</v>
      </c>
      <c r="G5" s="21">
        <v>12506</v>
      </c>
      <c r="H5" s="22">
        <v>11832</v>
      </c>
      <c r="I5" s="22">
        <v>11437</v>
      </c>
      <c r="J5" s="22">
        <v>10280</v>
      </c>
      <c r="K5" s="22">
        <v>10653</v>
      </c>
      <c r="L5" s="22">
        <v>14726</v>
      </c>
      <c r="M5" s="23">
        <v>13257</v>
      </c>
    </row>
    <row r="6" spans="1:13" x14ac:dyDescent="0.15">
      <c r="A6" s="5"/>
      <c r="B6" s="24" t="s">
        <v>0</v>
      </c>
      <c r="C6" s="25">
        <v>44823</v>
      </c>
      <c r="D6" s="26"/>
      <c r="E6" s="27"/>
      <c r="F6" s="28" t="s">
        <v>2</v>
      </c>
      <c r="G6" s="29">
        <v>4.33</v>
      </c>
      <c r="H6" s="30">
        <v>4.3600000000000003</v>
      </c>
      <c r="I6" s="30">
        <v>4.42</v>
      </c>
      <c r="J6" s="30">
        <v>4.46</v>
      </c>
      <c r="K6" s="30">
        <v>4.4400000000000004</v>
      </c>
      <c r="L6" s="30">
        <v>4.1900000000000004</v>
      </c>
      <c r="M6" s="31">
        <v>4.2699999999999996</v>
      </c>
    </row>
    <row r="7" spans="1:13" x14ac:dyDescent="0.15">
      <c r="A7" s="5"/>
      <c r="B7" s="24" t="s">
        <v>1</v>
      </c>
      <c r="C7" s="32">
        <v>4540</v>
      </c>
      <c r="D7" s="26" t="s">
        <v>15</v>
      </c>
      <c r="E7" s="32">
        <v>4670</v>
      </c>
      <c r="F7" s="28" t="s">
        <v>3</v>
      </c>
      <c r="G7" s="29">
        <v>97.9</v>
      </c>
      <c r="H7" s="30">
        <v>97.9</v>
      </c>
      <c r="I7" s="30">
        <v>97.5</v>
      </c>
      <c r="J7" s="30">
        <v>97.8</v>
      </c>
      <c r="K7" s="30">
        <v>97.6</v>
      </c>
      <c r="L7" s="30">
        <v>97.7</v>
      </c>
      <c r="M7" s="31">
        <v>97.5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8643</v>
      </c>
      <c r="H8" s="98">
        <v>7990</v>
      </c>
      <c r="I8" s="98">
        <v>8711</v>
      </c>
      <c r="J8" s="98">
        <v>7312</v>
      </c>
      <c r="K8" s="98">
        <v>8073</v>
      </c>
      <c r="L8" s="98">
        <v>10651</v>
      </c>
      <c r="M8" s="100">
        <v>10114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2.2344112917634447</v>
      </c>
      <c r="H9" s="115">
        <f t="shared" ref="H9:M9" si="0">H5/H$4</f>
        <v>2.0993612491128459</v>
      </c>
      <c r="I9" s="115">
        <f t="shared" si="0"/>
        <v>2.0178193366266761</v>
      </c>
      <c r="J9" s="115">
        <f t="shared" si="0"/>
        <v>1.8980797636632201</v>
      </c>
      <c r="K9" s="115">
        <f t="shared" si="0"/>
        <v>1.7979746835443038</v>
      </c>
      <c r="L9" s="115">
        <f t="shared" si="0"/>
        <v>1.6823946075631213</v>
      </c>
      <c r="M9" s="116">
        <f t="shared" si="0"/>
        <v>1.6069090909090908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4540</v>
      </c>
      <c r="H10" s="35">
        <v>4590</v>
      </c>
      <c r="I10" s="35">
        <v>4640</v>
      </c>
      <c r="J10" s="35">
        <v>4670</v>
      </c>
      <c r="K10" s="35">
        <v>4680</v>
      </c>
      <c r="L10" s="35">
        <v>4660</v>
      </c>
      <c r="M10" s="36">
        <v>4670</v>
      </c>
    </row>
    <row r="11" spans="1:13" x14ac:dyDescent="0.15">
      <c r="A11" s="5"/>
      <c r="B11" s="37" t="s">
        <v>51</v>
      </c>
      <c r="C11" s="38"/>
      <c r="D11" s="39"/>
      <c r="E11" s="40"/>
      <c r="F11" s="41" t="s">
        <v>10</v>
      </c>
      <c r="G11" s="42">
        <v>11327</v>
      </c>
      <c r="H11" s="43">
        <v>11128</v>
      </c>
      <c r="I11" s="43">
        <v>10783</v>
      </c>
      <c r="J11" s="43">
        <v>10398</v>
      </c>
      <c r="K11" s="43">
        <v>10813</v>
      </c>
      <c r="L11" s="43">
        <v>16239</v>
      </c>
      <c r="M11" s="44">
        <v>14745</v>
      </c>
    </row>
    <row r="12" spans="1:13" x14ac:dyDescent="0.15">
      <c r="A12" s="5"/>
      <c r="B12" s="45" t="s">
        <v>0</v>
      </c>
      <c r="C12" s="3">
        <v>44809</v>
      </c>
      <c r="F12" s="46" t="s">
        <v>2</v>
      </c>
      <c r="G12" s="47">
        <v>2.67</v>
      </c>
      <c r="H12" s="48">
        <v>2.63</v>
      </c>
      <c r="I12" s="48">
        <v>2.66</v>
      </c>
      <c r="J12" s="48">
        <v>2.67</v>
      </c>
      <c r="K12" s="48">
        <v>2.71</v>
      </c>
      <c r="L12" s="48">
        <v>2.35</v>
      </c>
      <c r="M12" s="49">
        <v>2.4900000000000002</v>
      </c>
    </row>
    <row r="13" spans="1:13" x14ac:dyDescent="0.15">
      <c r="A13" s="5"/>
      <c r="B13" s="45" t="s">
        <v>1</v>
      </c>
      <c r="C13" s="50">
        <v>4230</v>
      </c>
      <c r="D13" s="4" t="s">
        <v>15</v>
      </c>
      <c r="E13" s="50">
        <v>4330</v>
      </c>
      <c r="F13" s="46" t="s">
        <v>3</v>
      </c>
      <c r="G13" s="47">
        <v>98.9</v>
      </c>
      <c r="H13" s="48">
        <v>99.2</v>
      </c>
      <c r="I13" s="48">
        <v>99.3</v>
      </c>
      <c r="J13" s="48">
        <v>99.5</v>
      </c>
      <c r="K13" s="48">
        <v>99.1</v>
      </c>
      <c r="L13" s="48">
        <v>99.2</v>
      </c>
      <c r="M13" s="49">
        <v>98.8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4134</v>
      </c>
      <c r="H14" s="99">
        <v>3306</v>
      </c>
      <c r="I14" s="99">
        <v>3136</v>
      </c>
      <c r="J14" s="99">
        <v>2666</v>
      </c>
      <c r="K14" s="99">
        <v>3601</v>
      </c>
      <c r="L14" s="99">
        <v>4631</v>
      </c>
      <c r="M14" s="101">
        <v>5732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2.0237627300339467</v>
      </c>
      <c r="H15" s="124">
        <f t="shared" ref="H15:M15" si="1">H11/H$4</f>
        <v>1.9744499645138396</v>
      </c>
      <c r="I15" s="124">
        <f t="shared" si="1"/>
        <v>1.9024347212420607</v>
      </c>
      <c r="J15" s="124">
        <f t="shared" si="1"/>
        <v>1.9198670605612997</v>
      </c>
      <c r="K15" s="124">
        <f t="shared" si="1"/>
        <v>1.8249789029535866</v>
      </c>
      <c r="L15" s="124">
        <f t="shared" si="1"/>
        <v>1.8552496286987319</v>
      </c>
      <c r="M15" s="125">
        <f t="shared" si="1"/>
        <v>1.7872727272727273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4230</v>
      </c>
      <c r="H16" s="53">
        <v>4250</v>
      </c>
      <c r="I16" s="53">
        <v>4300</v>
      </c>
      <c r="J16" s="53">
        <v>4300</v>
      </c>
      <c r="K16" s="53">
        <v>4320</v>
      </c>
      <c r="L16" s="53">
        <v>4310</v>
      </c>
      <c r="M16" s="54">
        <v>4330</v>
      </c>
    </row>
    <row r="17" spans="1:13" x14ac:dyDescent="0.15">
      <c r="A17" s="5"/>
      <c r="B17" s="16" t="s">
        <v>52</v>
      </c>
      <c r="C17" s="17"/>
      <c r="D17" s="18"/>
      <c r="E17" s="19"/>
      <c r="F17" s="20" t="s">
        <v>10</v>
      </c>
      <c r="G17" s="21">
        <v>3436</v>
      </c>
      <c r="H17" s="22">
        <v>3205</v>
      </c>
      <c r="I17" s="22">
        <v>3443</v>
      </c>
      <c r="J17" s="22">
        <v>3151</v>
      </c>
      <c r="K17" s="22">
        <v>3273</v>
      </c>
      <c r="L17" s="22">
        <v>5229</v>
      </c>
      <c r="M17" s="23">
        <v>4594</v>
      </c>
    </row>
    <row r="18" spans="1:13" x14ac:dyDescent="0.15">
      <c r="A18" s="5"/>
      <c r="B18" s="24" t="s">
        <v>0</v>
      </c>
      <c r="C18" s="25">
        <v>44809</v>
      </c>
      <c r="D18" s="26"/>
      <c r="E18" s="27"/>
      <c r="F18" s="28" t="s">
        <v>2</v>
      </c>
      <c r="G18" s="29">
        <v>2.17</v>
      </c>
      <c r="H18" s="30">
        <v>2.14</v>
      </c>
      <c r="I18" s="30">
        <v>2.13</v>
      </c>
      <c r="J18" s="30">
        <v>2.19</v>
      </c>
      <c r="K18" s="30">
        <v>2.27</v>
      </c>
      <c r="L18" s="30">
        <v>2.02</v>
      </c>
      <c r="M18" s="31">
        <v>2.0699999999999998</v>
      </c>
    </row>
    <row r="19" spans="1:13" x14ac:dyDescent="0.15">
      <c r="A19" s="5"/>
      <c r="B19" s="24" t="s">
        <v>1</v>
      </c>
      <c r="C19" s="32">
        <v>3720</v>
      </c>
      <c r="D19" s="26" t="s">
        <v>15</v>
      </c>
      <c r="E19" s="32">
        <v>3820</v>
      </c>
      <c r="F19" s="28" t="s">
        <v>3</v>
      </c>
      <c r="G19" s="29">
        <v>98.1</v>
      </c>
      <c r="H19" s="30">
        <v>98.5</v>
      </c>
      <c r="I19" s="30">
        <v>98.2</v>
      </c>
      <c r="J19" s="30">
        <v>98.2</v>
      </c>
      <c r="K19" s="30">
        <v>97.4</v>
      </c>
      <c r="L19" s="30">
        <v>97.7</v>
      </c>
      <c r="M19" s="31">
        <v>97.8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1704</v>
      </c>
      <c r="H20" s="98">
        <v>1346</v>
      </c>
      <c r="I20" s="98">
        <v>1651</v>
      </c>
      <c r="J20" s="98">
        <v>1563</v>
      </c>
      <c r="K20" s="98">
        <v>2116</v>
      </c>
      <c r="L20" s="98">
        <v>3047</v>
      </c>
      <c r="M20" s="100">
        <v>2608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0.61390030373414328</v>
      </c>
      <c r="H21" s="127">
        <f t="shared" ref="H21:M21" si="2">H17/H$4</f>
        <v>0.56866572036905605</v>
      </c>
      <c r="I21" s="127">
        <f t="shared" si="2"/>
        <v>0.60744530698659138</v>
      </c>
      <c r="J21" s="127">
        <f t="shared" si="2"/>
        <v>0.58179468242245203</v>
      </c>
      <c r="K21" s="127">
        <f t="shared" si="2"/>
        <v>0.55240506329113925</v>
      </c>
      <c r="L21" s="127">
        <f t="shared" si="2"/>
        <v>0.59739517879584147</v>
      </c>
      <c r="M21" s="128">
        <f t="shared" si="2"/>
        <v>0.55684848484848481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3720</v>
      </c>
      <c r="H22" s="35">
        <v>3700</v>
      </c>
      <c r="I22" s="35">
        <v>3740</v>
      </c>
      <c r="J22" s="35">
        <v>3800</v>
      </c>
      <c r="K22" s="35">
        <v>3820</v>
      </c>
      <c r="L22" s="35">
        <v>3820</v>
      </c>
      <c r="M22" s="36">
        <v>3820</v>
      </c>
    </row>
    <row r="23" spans="1:13" x14ac:dyDescent="0.15">
      <c r="A23" s="5"/>
      <c r="B23" s="37" t="s">
        <v>53</v>
      </c>
      <c r="C23" s="38"/>
      <c r="D23" s="39"/>
      <c r="E23" s="40"/>
      <c r="F23" s="41" t="s">
        <v>10</v>
      </c>
      <c r="G23" s="42">
        <v>11084</v>
      </c>
      <c r="H23" s="43">
        <v>10673</v>
      </c>
      <c r="I23" s="43">
        <v>10518</v>
      </c>
      <c r="J23" s="43">
        <v>10286</v>
      </c>
      <c r="K23" s="43">
        <v>10757</v>
      </c>
      <c r="L23" s="43">
        <v>15742</v>
      </c>
      <c r="M23" s="44">
        <v>14630</v>
      </c>
    </row>
    <row r="24" spans="1:13" x14ac:dyDescent="0.15">
      <c r="A24" s="5"/>
      <c r="B24" s="45" t="s">
        <v>0</v>
      </c>
      <c r="C24" s="3">
        <v>44809</v>
      </c>
      <c r="F24" s="46" t="s">
        <v>2</v>
      </c>
      <c r="G24" s="47">
        <v>2.72</v>
      </c>
      <c r="H24" s="48">
        <v>2.62</v>
      </c>
      <c r="I24" s="48">
        <v>2.72</v>
      </c>
      <c r="J24" s="48">
        <v>2.7</v>
      </c>
      <c r="K24" s="48">
        <v>2.77</v>
      </c>
      <c r="L24" s="48">
        <v>2.5</v>
      </c>
      <c r="M24" s="49">
        <v>2.57</v>
      </c>
    </row>
    <row r="25" spans="1:13" x14ac:dyDescent="0.15">
      <c r="A25" s="5"/>
      <c r="B25" s="45" t="s">
        <v>1</v>
      </c>
      <c r="C25" s="50">
        <v>2150</v>
      </c>
      <c r="D25" s="4" t="s">
        <v>15</v>
      </c>
      <c r="E25" s="50">
        <v>2230</v>
      </c>
      <c r="F25" s="46" t="s">
        <v>3</v>
      </c>
      <c r="G25" s="47">
        <v>98.5</v>
      </c>
      <c r="H25" s="48">
        <v>99.4</v>
      </c>
      <c r="I25" s="48">
        <v>98.8</v>
      </c>
      <c r="J25" s="48">
        <v>99</v>
      </c>
      <c r="K25" s="48">
        <v>98.7</v>
      </c>
      <c r="L25" s="48">
        <v>98.5</v>
      </c>
      <c r="M25" s="49">
        <v>98.5</v>
      </c>
    </row>
    <row r="26" spans="1:13" x14ac:dyDescent="0.15">
      <c r="A26" s="5"/>
      <c r="B26" s="45"/>
      <c r="C26" s="50"/>
      <c r="E26" s="50"/>
      <c r="F26" s="55" t="s">
        <v>57</v>
      </c>
      <c r="G26" s="97">
        <v>4796</v>
      </c>
      <c r="H26" s="99">
        <v>2726</v>
      </c>
      <c r="I26" s="99">
        <v>4080</v>
      </c>
      <c r="J26" s="99">
        <v>3407</v>
      </c>
      <c r="K26" s="99">
        <v>4441</v>
      </c>
      <c r="L26" s="99">
        <v>6738</v>
      </c>
      <c r="M26" s="101">
        <v>6358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1.980346614257638</v>
      </c>
      <c r="H27" s="133">
        <f t="shared" ref="H27:M27" si="3">H23/H$4</f>
        <v>1.8937189496096523</v>
      </c>
      <c r="I27" s="133">
        <f t="shared" si="3"/>
        <v>1.855681016231475</v>
      </c>
      <c r="J27" s="133">
        <f t="shared" si="3"/>
        <v>1.8991875923190547</v>
      </c>
      <c r="K27" s="133">
        <f t="shared" si="3"/>
        <v>1.8155274261603376</v>
      </c>
      <c r="L27" s="133">
        <f t="shared" si="3"/>
        <v>1.7984690963098366</v>
      </c>
      <c r="M27" s="134">
        <f t="shared" si="3"/>
        <v>1.7733333333333334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2150</v>
      </c>
      <c r="H28" s="53">
        <v>2200</v>
      </c>
      <c r="I28" s="53">
        <v>2210</v>
      </c>
      <c r="J28" s="53">
        <v>2220</v>
      </c>
      <c r="K28" s="53">
        <v>2220</v>
      </c>
      <c r="L28" s="53">
        <v>2230</v>
      </c>
      <c r="M28" s="54">
        <v>2230</v>
      </c>
    </row>
    <row r="29" spans="1:13" x14ac:dyDescent="0.15">
      <c r="A29" s="5"/>
      <c r="B29" s="16" t="s">
        <v>54</v>
      </c>
      <c r="C29" s="17"/>
      <c r="D29" s="18"/>
      <c r="E29" s="19"/>
      <c r="F29" s="20" t="s">
        <v>10</v>
      </c>
      <c r="G29" s="21">
        <v>8122</v>
      </c>
      <c r="H29" s="22">
        <v>7892</v>
      </c>
      <c r="I29" s="22">
        <v>7215</v>
      </c>
      <c r="J29" s="22">
        <v>7164</v>
      </c>
      <c r="K29" s="22">
        <v>7431</v>
      </c>
      <c r="L29" s="22">
        <v>12668</v>
      </c>
      <c r="M29" s="23">
        <v>11592</v>
      </c>
    </row>
    <row r="30" spans="1:13" x14ac:dyDescent="0.15">
      <c r="A30" s="5"/>
      <c r="B30" s="24" t="s">
        <v>0</v>
      </c>
      <c r="C30" s="25">
        <v>44809</v>
      </c>
      <c r="D30" s="26"/>
      <c r="E30" s="27"/>
      <c r="F30" s="28" t="s">
        <v>2</v>
      </c>
      <c r="G30" s="29">
        <v>2.88</v>
      </c>
      <c r="H30" s="30">
        <v>2.87</v>
      </c>
      <c r="I30" s="30">
        <v>2.99</v>
      </c>
      <c r="J30" s="30">
        <v>2.98</v>
      </c>
      <c r="K30" s="30">
        <v>2.91</v>
      </c>
      <c r="L30" s="30">
        <v>2.67</v>
      </c>
      <c r="M30" s="31">
        <v>2.76</v>
      </c>
    </row>
    <row r="31" spans="1:13" x14ac:dyDescent="0.15">
      <c r="A31" s="5"/>
      <c r="B31" s="24" t="s">
        <v>1</v>
      </c>
      <c r="C31" s="32">
        <v>1880</v>
      </c>
      <c r="D31" s="26" t="s">
        <v>15</v>
      </c>
      <c r="E31" s="32">
        <v>1970</v>
      </c>
      <c r="F31" s="28" t="s">
        <v>3</v>
      </c>
      <c r="G31" s="29">
        <v>98.7</v>
      </c>
      <c r="H31" s="30">
        <v>98.1</v>
      </c>
      <c r="I31" s="30">
        <v>97.8</v>
      </c>
      <c r="J31" s="30">
        <v>97.7</v>
      </c>
      <c r="K31" s="30">
        <v>98.1</v>
      </c>
      <c r="L31" s="30">
        <v>98.1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3345</v>
      </c>
      <c r="H32" s="98">
        <v>4158</v>
      </c>
      <c r="I32" s="98">
        <v>4356</v>
      </c>
      <c r="J32" s="98">
        <v>4513</v>
      </c>
      <c r="K32" s="98">
        <v>3916</v>
      </c>
      <c r="L32" s="98">
        <v>6696</v>
      </c>
      <c r="M32" s="100">
        <v>5488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1.4511345363587635</v>
      </c>
      <c r="H33" s="127">
        <f t="shared" ref="H33:M33" si="4">H29/H$4</f>
        <v>1.4002838892831795</v>
      </c>
      <c r="I33" s="127">
        <f t="shared" si="4"/>
        <v>1.2729357798165137</v>
      </c>
      <c r="J33" s="127">
        <f t="shared" si="4"/>
        <v>1.3227474150664698</v>
      </c>
      <c r="K33" s="127">
        <f t="shared" si="4"/>
        <v>1.2541772151898734</v>
      </c>
      <c r="L33" s="127">
        <f t="shared" si="4"/>
        <v>1.4472752199245973</v>
      </c>
      <c r="M33" s="128">
        <f t="shared" si="4"/>
        <v>1.4050909090909092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1880</v>
      </c>
      <c r="H34" s="35">
        <v>1910</v>
      </c>
      <c r="I34" s="35">
        <v>1950</v>
      </c>
      <c r="J34" s="35">
        <v>1960</v>
      </c>
      <c r="K34" s="35">
        <v>1970</v>
      </c>
      <c r="L34" s="35">
        <v>1960</v>
      </c>
      <c r="M34" s="36">
        <v>1970</v>
      </c>
    </row>
    <row r="35" spans="1:13" x14ac:dyDescent="0.15">
      <c r="A35" s="5"/>
      <c r="B35" s="37" t="s">
        <v>55</v>
      </c>
      <c r="C35" s="38"/>
      <c r="D35" s="39"/>
      <c r="E35" s="40"/>
      <c r="F35" s="41" t="s">
        <v>10</v>
      </c>
      <c r="G35" s="42">
        <v>3353</v>
      </c>
      <c r="H35" s="43">
        <v>3324</v>
      </c>
      <c r="I35" s="43">
        <v>3004</v>
      </c>
      <c r="J35" s="43">
        <v>2975</v>
      </c>
      <c r="K35" s="43">
        <v>3399</v>
      </c>
      <c r="L35" s="43">
        <v>4909</v>
      </c>
      <c r="M35" s="44">
        <v>4699</v>
      </c>
    </row>
    <row r="36" spans="1:13" x14ac:dyDescent="0.15">
      <c r="A36" s="5"/>
      <c r="B36" s="45" t="s">
        <v>0</v>
      </c>
      <c r="C36" s="3">
        <v>44809</v>
      </c>
      <c r="F36" s="46" t="s">
        <v>2</v>
      </c>
      <c r="G36" s="47">
        <v>2.1</v>
      </c>
      <c r="H36" s="48">
        <v>2.19</v>
      </c>
      <c r="I36" s="48">
        <v>2.31</v>
      </c>
      <c r="J36" s="48">
        <v>2.2999999999999998</v>
      </c>
      <c r="K36" s="48">
        <v>2.1800000000000002</v>
      </c>
      <c r="L36" s="48">
        <v>2.17</v>
      </c>
      <c r="M36" s="49">
        <v>2.0499999999999998</v>
      </c>
    </row>
    <row r="37" spans="1:13" x14ac:dyDescent="0.15">
      <c r="A37" s="5"/>
      <c r="B37" s="45" t="s">
        <v>1</v>
      </c>
      <c r="C37" s="50">
        <v>960</v>
      </c>
      <c r="D37" s="4" t="s">
        <v>15</v>
      </c>
      <c r="E37" s="50">
        <v>990</v>
      </c>
      <c r="F37" s="46" t="s">
        <v>3</v>
      </c>
      <c r="G37" s="47">
        <v>98.9</v>
      </c>
      <c r="H37" s="48">
        <v>98.8</v>
      </c>
      <c r="I37" s="48">
        <v>98.2</v>
      </c>
      <c r="J37" s="48">
        <v>98.8</v>
      </c>
      <c r="K37" s="48">
        <v>98.8</v>
      </c>
      <c r="L37" s="48">
        <v>98</v>
      </c>
      <c r="M37" s="49">
        <v>98.3</v>
      </c>
    </row>
    <row r="38" spans="1:13" x14ac:dyDescent="0.15">
      <c r="A38" s="5"/>
      <c r="B38" s="45"/>
      <c r="C38" s="50"/>
      <c r="E38" s="50"/>
      <c r="F38" s="55" t="s">
        <v>57</v>
      </c>
      <c r="G38" s="97">
        <v>1131</v>
      </c>
      <c r="H38" s="99">
        <v>1214</v>
      </c>
      <c r="I38" s="99">
        <v>1425</v>
      </c>
      <c r="J38" s="99">
        <v>1112</v>
      </c>
      <c r="K38" s="99">
        <v>1252</v>
      </c>
      <c r="L38" s="99">
        <v>2596</v>
      </c>
      <c r="M38" s="101">
        <v>2076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0.59907093085581564</v>
      </c>
      <c r="H39" s="133">
        <f t="shared" ref="H39:M39" si="5">H35/H$4</f>
        <v>0.58977998580553581</v>
      </c>
      <c r="I39" s="133">
        <f t="shared" si="5"/>
        <v>0.52999294283697951</v>
      </c>
      <c r="J39" s="133">
        <f t="shared" si="5"/>
        <v>0.54929837518463809</v>
      </c>
      <c r="K39" s="133">
        <f t="shared" si="5"/>
        <v>0.5736708860759494</v>
      </c>
      <c r="L39" s="133">
        <f t="shared" si="5"/>
        <v>0.56083628470238778</v>
      </c>
      <c r="M39" s="134">
        <f t="shared" si="5"/>
        <v>0.56957575757575762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960</v>
      </c>
      <c r="H40" s="53">
        <v>950</v>
      </c>
      <c r="I40" s="53">
        <v>950</v>
      </c>
      <c r="J40" s="53">
        <v>950</v>
      </c>
      <c r="K40" s="53">
        <v>980</v>
      </c>
      <c r="L40" s="53">
        <v>990</v>
      </c>
      <c r="M40" s="54">
        <v>990</v>
      </c>
    </row>
    <row r="41" spans="1:13" x14ac:dyDescent="0.15">
      <c r="A41" s="5"/>
      <c r="B41" s="16" t="s">
        <v>56</v>
      </c>
      <c r="C41" s="17"/>
      <c r="D41" s="18"/>
      <c r="E41" s="19"/>
      <c r="F41" s="20" t="s">
        <v>10</v>
      </c>
      <c r="G41" s="21">
        <v>2172</v>
      </c>
      <c r="H41" s="22">
        <v>1843</v>
      </c>
      <c r="I41" s="22">
        <v>2185</v>
      </c>
      <c r="J41" s="22">
        <v>1978</v>
      </c>
      <c r="K41" s="22">
        <v>2370</v>
      </c>
      <c r="L41" s="22">
        <v>3492</v>
      </c>
      <c r="M41" s="23">
        <v>3102</v>
      </c>
    </row>
    <row r="42" spans="1:13" x14ac:dyDescent="0.15">
      <c r="A42" s="5"/>
      <c r="B42" s="24" t="s">
        <v>0</v>
      </c>
      <c r="C42" s="25">
        <v>44809</v>
      </c>
      <c r="D42" s="26"/>
      <c r="E42" s="27"/>
      <c r="F42" s="28" t="s">
        <v>2</v>
      </c>
      <c r="G42" s="29">
        <v>3.64</v>
      </c>
      <c r="H42" s="30">
        <v>3.82</v>
      </c>
      <c r="I42" s="30">
        <v>3.36</v>
      </c>
      <c r="J42" s="30">
        <v>3.4</v>
      </c>
      <c r="K42" s="30">
        <v>3.77</v>
      </c>
      <c r="L42" s="30">
        <v>3.7</v>
      </c>
      <c r="M42" s="31">
        <v>3.6</v>
      </c>
    </row>
    <row r="43" spans="1:13" x14ac:dyDescent="0.15">
      <c r="A43" s="5"/>
      <c r="B43" s="24" t="s">
        <v>1</v>
      </c>
      <c r="C43" s="32">
        <v>220</v>
      </c>
      <c r="D43" s="26" t="s">
        <v>15</v>
      </c>
      <c r="E43" s="32">
        <v>240</v>
      </c>
      <c r="F43" s="28" t="s">
        <v>3</v>
      </c>
      <c r="G43" s="29">
        <v>98.9</v>
      </c>
      <c r="H43" s="30">
        <v>97.1</v>
      </c>
      <c r="I43" s="30">
        <v>99.6</v>
      </c>
      <c r="J43" s="30">
        <v>99</v>
      </c>
      <c r="K43" s="30">
        <v>96.1</v>
      </c>
      <c r="L43" s="30">
        <v>95.5</v>
      </c>
      <c r="M43" s="31">
        <v>97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83">
        <v>960</v>
      </c>
      <c r="H44" s="98">
        <v>1567</v>
      </c>
      <c r="I44" s="84">
        <v>661</v>
      </c>
      <c r="J44" s="84">
        <v>662</v>
      </c>
      <c r="K44" s="98">
        <v>2199</v>
      </c>
      <c r="L44" s="98">
        <v>3926</v>
      </c>
      <c r="M44" s="100">
        <v>2490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0.38806503484009292</v>
      </c>
      <c r="H45" s="127">
        <f t="shared" ref="H45:M45" si="6">H41/H$4</f>
        <v>0.32700496806245566</v>
      </c>
      <c r="I45" s="127">
        <f t="shared" si="6"/>
        <v>0.38549752999294284</v>
      </c>
      <c r="J45" s="127">
        <f t="shared" si="6"/>
        <v>0.36521418020679469</v>
      </c>
      <c r="K45" s="127">
        <f t="shared" si="6"/>
        <v>0.4</v>
      </c>
      <c r="L45" s="127">
        <f t="shared" si="6"/>
        <v>0.39894893179481322</v>
      </c>
      <c r="M45" s="128">
        <f t="shared" si="6"/>
        <v>0.376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220</v>
      </c>
      <c r="H46" s="35">
        <v>240</v>
      </c>
      <c r="I46" s="35">
        <v>230</v>
      </c>
      <c r="J46" s="35">
        <v>240</v>
      </c>
      <c r="K46" s="35">
        <v>240</v>
      </c>
      <c r="L46" s="35">
        <v>220</v>
      </c>
      <c r="M46" s="36">
        <v>240</v>
      </c>
    </row>
    <row r="47" spans="1:13" x14ac:dyDescent="0.15">
      <c r="A47" s="5"/>
      <c r="B47" s="37" t="s">
        <v>50</v>
      </c>
      <c r="C47" s="38"/>
      <c r="D47" s="39"/>
      <c r="E47" s="40"/>
      <c r="F47" s="41" t="s">
        <v>10</v>
      </c>
      <c r="G47" s="42">
        <v>8019</v>
      </c>
      <c r="H47" s="43">
        <v>7855</v>
      </c>
      <c r="I47" s="43">
        <v>7475</v>
      </c>
      <c r="J47" s="43">
        <v>7668</v>
      </c>
      <c r="K47" s="43">
        <v>7249</v>
      </c>
      <c r="L47" s="43">
        <v>12743</v>
      </c>
      <c r="M47" s="44">
        <v>11570</v>
      </c>
    </row>
    <row r="48" spans="1:13" x14ac:dyDescent="0.15">
      <c r="A48" s="5"/>
      <c r="B48" s="45" t="s">
        <v>0</v>
      </c>
      <c r="C48" s="3">
        <v>44795</v>
      </c>
      <c r="F48" s="46" t="s">
        <v>2</v>
      </c>
      <c r="G48" s="47">
        <v>3.23</v>
      </c>
      <c r="H48" s="48">
        <v>3.19</v>
      </c>
      <c r="I48" s="48">
        <v>3.32</v>
      </c>
      <c r="J48" s="48">
        <v>3.2</v>
      </c>
      <c r="K48" s="48">
        <v>3.4</v>
      </c>
      <c r="L48" s="48">
        <v>2.83</v>
      </c>
      <c r="M48" s="49">
        <v>2.96</v>
      </c>
    </row>
    <row r="49" spans="1:13" x14ac:dyDescent="0.15">
      <c r="A49" s="5"/>
      <c r="B49" s="45" t="s">
        <v>1</v>
      </c>
      <c r="C49" s="50">
        <v>1470</v>
      </c>
      <c r="D49" s="4" t="s">
        <v>15</v>
      </c>
      <c r="E49" s="50">
        <v>1540</v>
      </c>
      <c r="F49" s="46" t="s">
        <v>3</v>
      </c>
      <c r="G49" s="47">
        <v>98.7</v>
      </c>
      <c r="H49" s="48">
        <v>98.6</v>
      </c>
      <c r="I49" s="48">
        <v>98</v>
      </c>
      <c r="J49" s="48">
        <v>98.8</v>
      </c>
      <c r="K49" s="48">
        <v>97.9</v>
      </c>
      <c r="L49" s="48">
        <v>98.7</v>
      </c>
      <c r="M49" s="49">
        <v>98.9</v>
      </c>
    </row>
    <row r="50" spans="1:13" x14ac:dyDescent="0.15">
      <c r="A50" s="5"/>
      <c r="B50" s="45"/>
      <c r="C50" s="50"/>
      <c r="E50" s="50"/>
      <c r="F50" s="55" t="s">
        <v>57</v>
      </c>
      <c r="G50" s="97">
        <v>3381</v>
      </c>
      <c r="H50" s="99">
        <v>3579</v>
      </c>
      <c r="I50" s="99">
        <v>4282</v>
      </c>
      <c r="J50" s="99">
        <v>3122</v>
      </c>
      <c r="K50" s="99">
        <v>4285</v>
      </c>
      <c r="L50" s="99">
        <v>5339</v>
      </c>
      <c r="M50" s="101">
        <v>4487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1.4327318206181883</v>
      </c>
      <c r="H51" s="133">
        <f t="shared" ref="H51:M51" si="7">H47/H$4</f>
        <v>1.3937189496096523</v>
      </c>
      <c r="I51" s="133">
        <f t="shared" si="7"/>
        <v>1.3188073394495412</v>
      </c>
      <c r="J51" s="133">
        <f t="shared" si="7"/>
        <v>1.4158050221565732</v>
      </c>
      <c r="K51" s="133">
        <f t="shared" si="7"/>
        <v>1.2234599156118144</v>
      </c>
      <c r="L51" s="133">
        <f t="shared" si="7"/>
        <v>1.4558437107277504</v>
      </c>
      <c r="M51" s="134">
        <f t="shared" si="7"/>
        <v>1.4024242424242424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1470</v>
      </c>
      <c r="H52" s="53">
        <v>1510</v>
      </c>
      <c r="I52" s="53">
        <v>1530</v>
      </c>
      <c r="J52" s="53">
        <v>1510</v>
      </c>
      <c r="K52" s="53">
        <v>1540</v>
      </c>
      <c r="L52" s="53">
        <v>1530</v>
      </c>
      <c r="M52" s="54">
        <v>1540</v>
      </c>
    </row>
    <row r="53" spans="1:13" x14ac:dyDescent="0.15">
      <c r="A53" s="5"/>
      <c r="B53" s="16" t="s">
        <v>44</v>
      </c>
      <c r="C53" s="17"/>
      <c r="D53" s="18"/>
      <c r="E53" s="19"/>
      <c r="F53" s="20" t="s">
        <v>10</v>
      </c>
      <c r="G53" s="21">
        <v>3103</v>
      </c>
      <c r="H53" s="22">
        <v>3549</v>
      </c>
      <c r="I53" s="22">
        <v>3391</v>
      </c>
      <c r="J53" s="22">
        <v>2957</v>
      </c>
      <c r="K53" s="22">
        <v>3171</v>
      </c>
      <c r="L53" s="22">
        <v>6944</v>
      </c>
      <c r="M53" s="23">
        <v>6031</v>
      </c>
    </row>
    <row r="54" spans="1:13" x14ac:dyDescent="0.15">
      <c r="A54" s="5"/>
      <c r="B54" s="24" t="s">
        <v>0</v>
      </c>
      <c r="C54" s="25">
        <v>44781</v>
      </c>
      <c r="D54" s="26"/>
      <c r="E54" s="27"/>
      <c r="F54" s="28" t="s">
        <v>2</v>
      </c>
      <c r="G54" s="29">
        <v>3.79</v>
      </c>
      <c r="H54" s="30">
        <v>3.84</v>
      </c>
      <c r="I54" s="30">
        <v>3.94</v>
      </c>
      <c r="J54" s="30">
        <v>3.87</v>
      </c>
      <c r="K54" s="30">
        <v>3.92</v>
      </c>
      <c r="L54" s="30">
        <v>3.59</v>
      </c>
      <c r="M54" s="31">
        <v>3.76</v>
      </c>
    </row>
    <row r="55" spans="1:13" x14ac:dyDescent="0.15">
      <c r="A55" s="5"/>
      <c r="B55" s="24" t="s">
        <v>1</v>
      </c>
      <c r="C55" s="32">
        <v>5670</v>
      </c>
      <c r="D55" s="26" t="s">
        <v>15</v>
      </c>
      <c r="E55" s="32">
        <v>5950</v>
      </c>
      <c r="F55" s="28" t="s">
        <v>3</v>
      </c>
      <c r="G55" s="29">
        <v>98.9</v>
      </c>
      <c r="H55" s="30">
        <v>98.3</v>
      </c>
      <c r="I55" s="30">
        <v>98.1</v>
      </c>
      <c r="J55" s="30">
        <v>98.5</v>
      </c>
      <c r="K55" s="30">
        <v>99.3</v>
      </c>
      <c r="L55" s="30">
        <v>98.7</v>
      </c>
      <c r="M55" s="31">
        <v>97.9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1353</v>
      </c>
      <c r="H56" s="98">
        <v>1973</v>
      </c>
      <c r="I56" s="98">
        <v>1975</v>
      </c>
      <c r="J56" s="98">
        <v>1545</v>
      </c>
      <c r="K56" s="98">
        <v>1157</v>
      </c>
      <c r="L56" s="98">
        <v>3250</v>
      </c>
      <c r="M56" s="100">
        <v>3761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0.55440414507772018</v>
      </c>
      <c r="H57" s="127">
        <f t="shared" ref="H57:M57" si="8">H53/H$4</f>
        <v>0.62970191625266148</v>
      </c>
      <c r="I57" s="127">
        <f t="shared" si="8"/>
        <v>0.59827099505998593</v>
      </c>
      <c r="J57" s="127">
        <f t="shared" si="8"/>
        <v>0.54597488921713444</v>
      </c>
      <c r="K57" s="127">
        <f t="shared" si="8"/>
        <v>0.53518987341772151</v>
      </c>
      <c r="L57" s="127">
        <f t="shared" si="8"/>
        <v>0.79332800182794472</v>
      </c>
      <c r="M57" s="128">
        <f t="shared" si="8"/>
        <v>0.73103030303030303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5670</v>
      </c>
      <c r="H58" s="35">
        <v>5760</v>
      </c>
      <c r="I58" s="35">
        <v>5800</v>
      </c>
      <c r="J58" s="35">
        <v>5820</v>
      </c>
      <c r="K58" s="35">
        <v>5840</v>
      </c>
      <c r="L58" s="35">
        <v>5880</v>
      </c>
      <c r="M58" s="36">
        <v>5950</v>
      </c>
    </row>
    <row r="59" spans="1:13" x14ac:dyDescent="0.15">
      <c r="A59" s="5"/>
      <c r="B59" s="37" t="s">
        <v>45</v>
      </c>
      <c r="C59" s="38"/>
      <c r="D59" s="39"/>
      <c r="E59" s="40"/>
      <c r="F59" s="41" t="s">
        <v>10</v>
      </c>
      <c r="G59" s="42">
        <v>16959</v>
      </c>
      <c r="H59" s="43">
        <v>17025</v>
      </c>
      <c r="I59" s="43">
        <v>16875</v>
      </c>
      <c r="J59" s="43">
        <v>16472</v>
      </c>
      <c r="K59" s="43">
        <v>17113</v>
      </c>
      <c r="L59" s="43">
        <v>21285</v>
      </c>
      <c r="M59" s="44">
        <v>20205</v>
      </c>
    </row>
    <row r="60" spans="1:13" x14ac:dyDescent="0.15">
      <c r="A60" s="5"/>
      <c r="B60" s="45" t="s">
        <v>0</v>
      </c>
      <c r="C60" s="3">
        <v>44781</v>
      </c>
      <c r="F60" s="46" t="s">
        <v>2</v>
      </c>
      <c r="G60" s="47">
        <v>3.02</v>
      </c>
      <c r="H60" s="48">
        <v>2.99</v>
      </c>
      <c r="I60" s="48">
        <v>3.05</v>
      </c>
      <c r="J60" s="48">
        <v>3.01</v>
      </c>
      <c r="K60" s="48">
        <v>3.07</v>
      </c>
      <c r="L60" s="48">
        <v>2.68</v>
      </c>
      <c r="M60" s="49">
        <v>2.77</v>
      </c>
    </row>
    <row r="61" spans="1:13" x14ac:dyDescent="0.15">
      <c r="A61" s="5"/>
      <c r="B61" s="45" t="s">
        <v>1</v>
      </c>
      <c r="C61" s="50">
        <v>4400</v>
      </c>
      <c r="D61" s="4" t="s">
        <v>15</v>
      </c>
      <c r="E61" s="50">
        <v>4510</v>
      </c>
      <c r="F61" s="46" t="s">
        <v>3</v>
      </c>
      <c r="G61" s="47">
        <v>99.3</v>
      </c>
      <c r="H61" s="48">
        <v>99.4</v>
      </c>
      <c r="I61" s="48">
        <v>99.1</v>
      </c>
      <c r="J61" s="48">
        <v>99.5</v>
      </c>
      <c r="K61" s="48">
        <v>99.1</v>
      </c>
      <c r="L61" s="48">
        <v>99.4</v>
      </c>
      <c r="M61" s="49">
        <v>99.1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5244</v>
      </c>
      <c r="H62" s="99">
        <v>5130</v>
      </c>
      <c r="I62" s="99">
        <v>6039</v>
      </c>
      <c r="J62" s="99">
        <v>4571</v>
      </c>
      <c r="K62" s="99">
        <v>6041</v>
      </c>
      <c r="L62" s="99">
        <v>5764</v>
      </c>
      <c r="M62" s="101">
        <v>7012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3.0300160800428801</v>
      </c>
      <c r="H63" s="133">
        <f t="shared" ref="H63:M63" si="9">H59/H$4</f>
        <v>3.0207594038325052</v>
      </c>
      <c r="I63" s="133">
        <f t="shared" si="9"/>
        <v>2.9772406492589978</v>
      </c>
      <c r="J63" s="133">
        <f t="shared" si="9"/>
        <v>3.0413589364844902</v>
      </c>
      <c r="K63" s="133">
        <f t="shared" si="9"/>
        <v>2.888270042194093</v>
      </c>
      <c r="L63" s="133">
        <f t="shared" si="9"/>
        <v>2.4317376899348795</v>
      </c>
      <c r="M63" s="134">
        <f t="shared" si="9"/>
        <v>2.4490909090909092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4400</v>
      </c>
      <c r="H64" s="53">
        <v>4440</v>
      </c>
      <c r="I64" s="53">
        <v>4490</v>
      </c>
      <c r="J64" s="53">
        <v>4490</v>
      </c>
      <c r="K64" s="53">
        <v>4520</v>
      </c>
      <c r="L64" s="53">
        <v>4510</v>
      </c>
      <c r="M64" s="54">
        <v>4510</v>
      </c>
    </row>
    <row r="65" spans="1:13" x14ac:dyDescent="0.15">
      <c r="A65" s="5"/>
      <c r="B65" s="16" t="s">
        <v>46</v>
      </c>
      <c r="C65" s="17"/>
      <c r="D65" s="18"/>
      <c r="E65" s="19"/>
      <c r="F65" s="20" t="s">
        <v>10</v>
      </c>
      <c r="G65" s="21">
        <v>4372</v>
      </c>
      <c r="H65" s="22">
        <v>4435</v>
      </c>
      <c r="I65" s="22">
        <v>4374</v>
      </c>
      <c r="J65" s="22">
        <v>4131</v>
      </c>
      <c r="K65" s="22">
        <v>4510</v>
      </c>
      <c r="L65" s="22">
        <v>6566</v>
      </c>
      <c r="M65" s="23">
        <v>6374</v>
      </c>
    </row>
    <row r="66" spans="1:13" x14ac:dyDescent="0.15">
      <c r="A66" s="5"/>
      <c r="B66" s="24" t="s">
        <v>0</v>
      </c>
      <c r="C66" s="25">
        <v>44781</v>
      </c>
      <c r="D66" s="26"/>
      <c r="E66" s="27"/>
      <c r="F66" s="28" t="s">
        <v>2</v>
      </c>
      <c r="G66" s="29">
        <v>3.29</v>
      </c>
      <c r="H66" s="30">
        <v>3.34</v>
      </c>
      <c r="I66" s="30">
        <v>3.43</v>
      </c>
      <c r="J66" s="30">
        <v>3.51</v>
      </c>
      <c r="K66" s="30">
        <v>3.49</v>
      </c>
      <c r="L66" s="30">
        <v>3.35</v>
      </c>
      <c r="M66" s="31">
        <v>3.16</v>
      </c>
    </row>
    <row r="67" spans="1:13" x14ac:dyDescent="0.15">
      <c r="A67" s="5"/>
      <c r="B67" s="24" t="s">
        <v>1</v>
      </c>
      <c r="C67" s="32">
        <v>1420</v>
      </c>
      <c r="D67" s="26" t="s">
        <v>15</v>
      </c>
      <c r="E67" s="32">
        <v>1430</v>
      </c>
      <c r="F67" s="28" t="s">
        <v>3</v>
      </c>
      <c r="G67" s="29">
        <v>101</v>
      </c>
      <c r="H67" s="30">
        <v>99</v>
      </c>
      <c r="I67" s="30">
        <v>97.8</v>
      </c>
      <c r="J67" s="30">
        <v>97.9</v>
      </c>
      <c r="K67" s="30">
        <v>98.6</v>
      </c>
      <c r="L67" s="30">
        <v>98</v>
      </c>
      <c r="M67" s="31">
        <v>98.5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0</v>
      </c>
      <c r="H68" s="98">
        <v>1674</v>
      </c>
      <c r="I68" s="98">
        <v>2781</v>
      </c>
      <c r="J68" s="98">
        <v>2582</v>
      </c>
      <c r="K68" s="98">
        <v>2085</v>
      </c>
      <c r="L68" s="98">
        <v>3874</v>
      </c>
      <c r="M68" s="100">
        <v>3074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0.78113274968733248</v>
      </c>
      <c r="H69" s="127">
        <f t="shared" ref="H69:M69" si="10">H65/H$4</f>
        <v>0.78690560681334276</v>
      </c>
      <c r="I69" s="127">
        <f t="shared" si="10"/>
        <v>0.77170077628793221</v>
      </c>
      <c r="J69" s="127">
        <f t="shared" si="10"/>
        <v>0.76274002954209752</v>
      </c>
      <c r="K69" s="127">
        <f t="shared" si="10"/>
        <v>0.7611814345991561</v>
      </c>
      <c r="L69" s="127">
        <f t="shared" si="10"/>
        <v>0.75014280818005252</v>
      </c>
      <c r="M69" s="128">
        <f t="shared" si="10"/>
        <v>0.77260606060606063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1420</v>
      </c>
      <c r="H70" s="35">
        <v>1410</v>
      </c>
      <c r="I70" s="35">
        <v>1420</v>
      </c>
      <c r="J70" s="35">
        <v>1400</v>
      </c>
      <c r="K70" s="35">
        <v>1400</v>
      </c>
      <c r="L70" s="35">
        <v>1430</v>
      </c>
      <c r="M70" s="36">
        <v>1430</v>
      </c>
    </row>
    <row r="71" spans="1:13" x14ac:dyDescent="0.15">
      <c r="A71" s="5"/>
      <c r="B71" s="37" t="s">
        <v>47</v>
      </c>
      <c r="C71" s="38"/>
      <c r="D71" s="39"/>
      <c r="E71" s="40"/>
      <c r="F71" s="41" t="s">
        <v>10</v>
      </c>
      <c r="G71" s="42">
        <v>6190</v>
      </c>
      <c r="H71" s="43">
        <v>6373</v>
      </c>
      <c r="I71" s="43">
        <v>5863</v>
      </c>
      <c r="J71" s="43">
        <v>5952</v>
      </c>
      <c r="K71" s="43">
        <v>6012</v>
      </c>
      <c r="L71" s="43">
        <v>10483</v>
      </c>
      <c r="M71" s="44">
        <v>9571</v>
      </c>
    </row>
    <row r="72" spans="1:13" x14ac:dyDescent="0.15">
      <c r="A72" s="5"/>
      <c r="B72" s="45" t="s">
        <v>0</v>
      </c>
      <c r="C72" s="3">
        <v>44774</v>
      </c>
      <c r="F72" s="46" t="s">
        <v>2</v>
      </c>
      <c r="G72" s="47">
        <v>3.36</v>
      </c>
      <c r="H72" s="48">
        <v>3.34</v>
      </c>
      <c r="I72" s="48">
        <v>3.48</v>
      </c>
      <c r="J72" s="48">
        <v>3.4</v>
      </c>
      <c r="K72" s="48">
        <v>3.48</v>
      </c>
      <c r="L72" s="48">
        <v>3.07</v>
      </c>
      <c r="M72" s="49">
        <v>3.18</v>
      </c>
    </row>
    <row r="73" spans="1:13" x14ac:dyDescent="0.15">
      <c r="A73" s="5"/>
      <c r="B73" s="45" t="s">
        <v>1</v>
      </c>
      <c r="C73" s="50">
        <v>2010</v>
      </c>
      <c r="D73" s="4" t="s">
        <v>15</v>
      </c>
      <c r="E73" s="50">
        <v>2060</v>
      </c>
      <c r="F73" s="46" t="s">
        <v>3</v>
      </c>
      <c r="G73" s="47">
        <v>98.5</v>
      </c>
      <c r="H73" s="48">
        <v>98.4</v>
      </c>
      <c r="I73" s="48">
        <v>97.7</v>
      </c>
      <c r="J73" s="48">
        <v>97.9</v>
      </c>
      <c r="K73" s="48">
        <v>98.2</v>
      </c>
      <c r="L73" s="48">
        <v>98.5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3019</v>
      </c>
      <c r="H74" s="99">
        <v>3153</v>
      </c>
      <c r="I74" s="99">
        <v>3808</v>
      </c>
      <c r="J74" s="99">
        <v>3587</v>
      </c>
      <c r="K74" s="99">
        <v>3237</v>
      </c>
      <c r="L74" s="99">
        <v>4903</v>
      </c>
      <c r="M74" s="101">
        <v>4678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1.1059496158656423</v>
      </c>
      <c r="H75" s="133">
        <f t="shared" ref="H75:M75" si="11">H71/H$4</f>
        <v>1.1307665010645849</v>
      </c>
      <c r="I75" s="133">
        <f t="shared" si="11"/>
        <v>1.0344036697247707</v>
      </c>
      <c r="J75" s="133">
        <f t="shared" si="11"/>
        <v>1.0989660265878878</v>
      </c>
      <c r="K75" s="133">
        <f t="shared" si="11"/>
        <v>1.0146835443037974</v>
      </c>
      <c r="L75" s="133">
        <f t="shared" si="11"/>
        <v>1.1976465211927338</v>
      </c>
      <c r="M75" s="134">
        <f t="shared" si="11"/>
        <v>1.1601212121212121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2010</v>
      </c>
      <c r="H76" s="53">
        <v>2040</v>
      </c>
      <c r="I76" s="53">
        <v>2050</v>
      </c>
      <c r="J76" s="53">
        <v>2050</v>
      </c>
      <c r="K76" s="53">
        <v>2070</v>
      </c>
      <c r="L76" s="53">
        <v>2090</v>
      </c>
      <c r="M76" s="54">
        <v>2060</v>
      </c>
    </row>
    <row r="77" spans="1:13" x14ac:dyDescent="0.15">
      <c r="A77" s="5"/>
      <c r="B77" s="16" t="s">
        <v>48</v>
      </c>
      <c r="C77" s="17"/>
      <c r="D77" s="18"/>
      <c r="E77" s="19"/>
      <c r="F77" s="20" t="s">
        <v>10</v>
      </c>
      <c r="G77" s="21">
        <v>7805</v>
      </c>
      <c r="H77" s="22">
        <v>7618</v>
      </c>
      <c r="I77" s="22">
        <v>7581</v>
      </c>
      <c r="J77" s="22">
        <v>7105</v>
      </c>
      <c r="K77" s="22">
        <v>7545</v>
      </c>
      <c r="L77" s="22">
        <v>11903</v>
      </c>
      <c r="M77" s="23">
        <v>10967</v>
      </c>
    </row>
    <row r="78" spans="1:13" x14ac:dyDescent="0.15">
      <c r="A78" s="5"/>
      <c r="B78" s="24" t="s">
        <v>0</v>
      </c>
      <c r="C78" s="25">
        <v>44774</v>
      </c>
      <c r="D78" s="26"/>
      <c r="E78" s="27"/>
      <c r="F78" s="28" t="s">
        <v>2</v>
      </c>
      <c r="G78" s="29">
        <v>2.93</v>
      </c>
      <c r="H78" s="30">
        <v>2.93</v>
      </c>
      <c r="I78" s="30">
        <v>2.95</v>
      </c>
      <c r="J78" s="30">
        <v>2.93</v>
      </c>
      <c r="K78" s="30">
        <v>2.98</v>
      </c>
      <c r="L78" s="30">
        <v>2.66</v>
      </c>
      <c r="M78" s="31">
        <v>2.77</v>
      </c>
    </row>
    <row r="79" spans="1:13" x14ac:dyDescent="0.15">
      <c r="A79" s="5"/>
      <c r="B79" s="24" t="s">
        <v>1</v>
      </c>
      <c r="C79" s="32">
        <v>3000</v>
      </c>
      <c r="D79" s="26" t="s">
        <v>15</v>
      </c>
      <c r="E79" s="32">
        <v>3100</v>
      </c>
      <c r="F79" s="28" t="s">
        <v>3</v>
      </c>
      <c r="G79" s="29">
        <v>98.3</v>
      </c>
      <c r="H79" s="30">
        <v>98.3</v>
      </c>
      <c r="I79" s="30">
        <v>98.4</v>
      </c>
      <c r="J79" s="30">
        <v>98.3</v>
      </c>
      <c r="K79" s="30">
        <v>98.3</v>
      </c>
      <c r="L79" s="30">
        <v>99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3952</v>
      </c>
      <c r="H80" s="98">
        <v>3888</v>
      </c>
      <c r="I80" s="98">
        <v>3645</v>
      </c>
      <c r="J80" s="98">
        <v>3504</v>
      </c>
      <c r="K80" s="98">
        <v>3819</v>
      </c>
      <c r="L80" s="98">
        <v>4197</v>
      </c>
      <c r="M80" s="100">
        <v>6160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1.3944970519921387</v>
      </c>
      <c r="H81" s="127">
        <f t="shared" ref="H81:M81" si="12">H77/H$4</f>
        <v>1.35166784953868</v>
      </c>
      <c r="I81" s="127">
        <f t="shared" si="12"/>
        <v>1.3375088214537756</v>
      </c>
      <c r="J81" s="127">
        <f t="shared" si="12"/>
        <v>1.3118537666174299</v>
      </c>
      <c r="K81" s="127">
        <f t="shared" si="12"/>
        <v>1.2734177215189872</v>
      </c>
      <c r="L81" s="127">
        <f t="shared" si="12"/>
        <v>1.3598766137324345</v>
      </c>
      <c r="M81" s="128">
        <f t="shared" si="12"/>
        <v>1.3293333333333333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3000</v>
      </c>
      <c r="H82" s="35">
        <v>3020</v>
      </c>
      <c r="I82" s="35">
        <v>3070</v>
      </c>
      <c r="J82" s="35">
        <v>3060</v>
      </c>
      <c r="K82" s="35">
        <v>3080</v>
      </c>
      <c r="L82" s="35">
        <v>3100</v>
      </c>
      <c r="M82" s="36">
        <v>3100</v>
      </c>
    </row>
    <row r="83" spans="1:13" x14ac:dyDescent="0.15">
      <c r="A83" s="5"/>
      <c r="B83" s="37" t="s">
        <v>19</v>
      </c>
      <c r="C83" s="38"/>
      <c r="D83" s="39"/>
      <c r="E83" s="40"/>
      <c r="F83" s="41" t="s">
        <v>10</v>
      </c>
      <c r="G83" s="42">
        <v>12948</v>
      </c>
      <c r="H83" s="43">
        <v>13014</v>
      </c>
      <c r="I83" s="43">
        <v>12853</v>
      </c>
      <c r="J83" s="43">
        <v>12320</v>
      </c>
      <c r="K83" s="43">
        <v>12849</v>
      </c>
      <c r="L83" s="43">
        <v>17282</v>
      </c>
      <c r="M83" s="44">
        <v>16306</v>
      </c>
    </row>
    <row r="84" spans="1:13" x14ac:dyDescent="0.15">
      <c r="A84" s="5"/>
      <c r="B84" s="45" t="s">
        <v>0</v>
      </c>
      <c r="C84" s="3">
        <v>44746</v>
      </c>
      <c r="F84" s="46" t="s">
        <v>2</v>
      </c>
      <c r="G84" s="47">
        <v>3.98</v>
      </c>
      <c r="H84" s="48">
        <v>3.9</v>
      </c>
      <c r="I84" s="48">
        <v>3.99</v>
      </c>
      <c r="J84" s="48">
        <v>4.03</v>
      </c>
      <c r="K84" s="48">
        <v>4.08</v>
      </c>
      <c r="L84" s="48">
        <v>3.63</v>
      </c>
      <c r="M84" s="49">
        <v>3.78</v>
      </c>
    </row>
    <row r="85" spans="1:13" x14ac:dyDescent="0.15">
      <c r="A85" s="5"/>
      <c r="B85" s="45" t="s">
        <v>1</v>
      </c>
      <c r="C85" s="50">
        <v>6380</v>
      </c>
      <c r="D85" s="4" t="s">
        <v>15</v>
      </c>
      <c r="E85" s="50">
        <v>6500</v>
      </c>
      <c r="F85" s="46" t="s">
        <v>3</v>
      </c>
      <c r="G85" s="47">
        <v>98.4</v>
      </c>
      <c r="H85" s="48">
        <v>98.8</v>
      </c>
      <c r="I85" s="48">
        <v>98.3</v>
      </c>
      <c r="J85" s="48">
        <v>98.3</v>
      </c>
      <c r="K85" s="48">
        <v>98.2</v>
      </c>
      <c r="L85" s="48">
        <v>98.7</v>
      </c>
      <c r="M85" s="49">
        <v>98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7094</v>
      </c>
      <c r="H86" s="99">
        <v>6119</v>
      </c>
      <c r="I86" s="99">
        <v>7160</v>
      </c>
      <c r="J86" s="99">
        <v>7105</v>
      </c>
      <c r="K86" s="99">
        <v>7717</v>
      </c>
      <c r="L86" s="99">
        <v>8133</v>
      </c>
      <c r="M86" s="101">
        <v>10126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2.3133821690191172</v>
      </c>
      <c r="H87" s="133">
        <f t="shared" ref="H87:M87" si="13">H83/H$4</f>
        <v>2.3090844570617457</v>
      </c>
      <c r="I87" s="133">
        <f t="shared" si="13"/>
        <v>2.2676429075511644</v>
      </c>
      <c r="J87" s="133">
        <f t="shared" si="13"/>
        <v>2.2747415066469721</v>
      </c>
      <c r="K87" s="133">
        <f t="shared" si="13"/>
        <v>2.168607594936709</v>
      </c>
      <c r="L87" s="133">
        <f t="shared" si="13"/>
        <v>1.9744087741345824</v>
      </c>
      <c r="M87" s="134">
        <f t="shared" si="13"/>
        <v>1.9764848484848485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6380</v>
      </c>
      <c r="H88" s="53">
        <v>6370</v>
      </c>
      <c r="I88" s="53">
        <v>6470</v>
      </c>
      <c r="J88" s="53">
        <v>6480</v>
      </c>
      <c r="K88" s="53">
        <v>6500</v>
      </c>
      <c r="L88" s="53">
        <v>6470</v>
      </c>
      <c r="M88" s="54">
        <v>6500</v>
      </c>
    </row>
    <row r="89" spans="1:13" x14ac:dyDescent="0.15">
      <c r="A89" s="5"/>
      <c r="B89" s="16" t="s">
        <v>21</v>
      </c>
      <c r="C89" s="17"/>
      <c r="D89" s="18"/>
      <c r="E89" s="19"/>
      <c r="F89" s="20" t="s">
        <v>10</v>
      </c>
      <c r="G89" s="21">
        <v>17724</v>
      </c>
      <c r="H89" s="22">
        <v>17598</v>
      </c>
      <c r="I89" s="22">
        <v>17687</v>
      </c>
      <c r="J89" s="22">
        <v>17240</v>
      </c>
      <c r="K89" s="22">
        <v>18000</v>
      </c>
      <c r="L89" s="22">
        <v>21882</v>
      </c>
      <c r="M89" s="23">
        <v>21006</v>
      </c>
    </row>
    <row r="90" spans="1:13" x14ac:dyDescent="0.15">
      <c r="A90" s="5"/>
      <c r="B90" s="24" t="s">
        <v>0</v>
      </c>
      <c r="C90" s="25">
        <v>44746</v>
      </c>
      <c r="D90" s="26"/>
      <c r="E90" s="27"/>
      <c r="F90" s="28" t="s">
        <v>2</v>
      </c>
      <c r="G90" s="29">
        <v>2.91</v>
      </c>
      <c r="H90" s="30">
        <v>2.85</v>
      </c>
      <c r="I90" s="30">
        <v>2.91</v>
      </c>
      <c r="J90" s="30">
        <v>2.93</v>
      </c>
      <c r="K90" s="30">
        <v>2.9</v>
      </c>
      <c r="L90" s="30">
        <v>2.52</v>
      </c>
      <c r="M90" s="31">
        <v>2.67</v>
      </c>
    </row>
    <row r="91" spans="1:13" x14ac:dyDescent="0.15">
      <c r="A91" s="5"/>
      <c r="B91" s="24" t="s">
        <v>1</v>
      </c>
      <c r="C91" s="32">
        <v>6170</v>
      </c>
      <c r="D91" s="26" t="s">
        <v>15</v>
      </c>
      <c r="E91" s="32">
        <v>6330</v>
      </c>
      <c r="F91" s="28" t="s">
        <v>3</v>
      </c>
      <c r="G91" s="29">
        <v>99</v>
      </c>
      <c r="H91" s="30">
        <v>99.5</v>
      </c>
      <c r="I91" s="30">
        <v>99.2</v>
      </c>
      <c r="J91" s="30">
        <v>99.2</v>
      </c>
      <c r="K91" s="30">
        <v>99.4</v>
      </c>
      <c r="L91" s="30">
        <v>99.4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6291</v>
      </c>
      <c r="H92" s="98">
        <v>4432</v>
      </c>
      <c r="I92" s="98">
        <v>5764</v>
      </c>
      <c r="J92" s="98">
        <v>5632</v>
      </c>
      <c r="K92" s="98">
        <v>5169</v>
      </c>
      <c r="L92" s="98">
        <v>5671</v>
      </c>
      <c r="M92" s="100">
        <v>7953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3.1666964445238519</v>
      </c>
      <c r="H93" s="127">
        <f t="shared" ref="H93:M93" si="14">H89/H$4</f>
        <v>3.1224272533711854</v>
      </c>
      <c r="I93" s="127">
        <f t="shared" si="14"/>
        <v>3.1205010585744533</v>
      </c>
      <c r="J93" s="127">
        <f t="shared" si="14"/>
        <v>3.1831610044313146</v>
      </c>
      <c r="K93" s="127">
        <f t="shared" si="14"/>
        <v>3.037974683544304</v>
      </c>
      <c r="L93" s="127">
        <f t="shared" si="14"/>
        <v>2.499942876727979</v>
      </c>
      <c r="M93" s="128">
        <f t="shared" si="14"/>
        <v>2.5461818181818181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6170</v>
      </c>
      <c r="H94" s="35">
        <v>6190</v>
      </c>
      <c r="I94" s="35">
        <v>6300</v>
      </c>
      <c r="J94" s="35">
        <v>6290</v>
      </c>
      <c r="K94" s="35">
        <v>6330</v>
      </c>
      <c r="L94" s="35">
        <v>6300</v>
      </c>
      <c r="M94" s="36">
        <v>6330</v>
      </c>
    </row>
    <row r="95" spans="1:13" x14ac:dyDescent="0.15">
      <c r="A95" s="5"/>
      <c r="B95" s="37" t="s">
        <v>32</v>
      </c>
      <c r="C95" s="38"/>
      <c r="D95" s="39"/>
      <c r="E95" s="40"/>
      <c r="F95" s="41" t="s">
        <v>10</v>
      </c>
      <c r="G95" s="42">
        <v>7712</v>
      </c>
      <c r="H95" s="43">
        <v>7565</v>
      </c>
      <c r="I95" s="43">
        <v>7664</v>
      </c>
      <c r="J95" s="43">
        <v>7408</v>
      </c>
      <c r="K95" s="43">
        <v>7740</v>
      </c>
      <c r="L95" s="43">
        <v>12109</v>
      </c>
      <c r="M95" s="44">
        <v>10633</v>
      </c>
    </row>
    <row r="96" spans="1:13" x14ac:dyDescent="0.15">
      <c r="A96" s="5"/>
      <c r="B96" s="45" t="s">
        <v>0</v>
      </c>
      <c r="C96" s="3">
        <v>44655</v>
      </c>
      <c r="F96" s="46" t="s">
        <v>2</v>
      </c>
      <c r="G96" s="47">
        <v>2.33</v>
      </c>
      <c r="H96" s="48">
        <v>2.2999999999999998</v>
      </c>
      <c r="I96" s="48">
        <v>2.38</v>
      </c>
      <c r="J96" s="48">
        <v>2.36</v>
      </c>
      <c r="K96" s="48">
        <v>2.46</v>
      </c>
      <c r="L96" s="48">
        <v>2.14</v>
      </c>
      <c r="M96" s="49">
        <v>2.2599999999999998</v>
      </c>
    </row>
    <row r="97" spans="1:13" x14ac:dyDescent="0.15">
      <c r="A97" s="5"/>
      <c r="B97" s="45" t="s">
        <v>1</v>
      </c>
      <c r="C97" s="50">
        <v>1630</v>
      </c>
      <c r="D97" s="4" t="s">
        <v>15</v>
      </c>
      <c r="E97" s="50">
        <v>1690</v>
      </c>
      <c r="F97" s="46" t="s">
        <v>3</v>
      </c>
      <c r="G97" s="47">
        <v>99.3</v>
      </c>
      <c r="H97" s="48">
        <v>99.7</v>
      </c>
      <c r="I97" s="48">
        <v>99.6</v>
      </c>
      <c r="J97" s="48">
        <v>99.6</v>
      </c>
      <c r="K97" s="48">
        <v>98.8</v>
      </c>
      <c r="L97" s="48">
        <v>99.1</v>
      </c>
      <c r="M97" s="49">
        <v>99.1</v>
      </c>
    </row>
    <row r="98" spans="1:13" x14ac:dyDescent="0.15">
      <c r="A98" s="5"/>
      <c r="B98" s="45"/>
      <c r="C98" s="50"/>
      <c r="E98" s="50"/>
      <c r="F98" s="55" t="s">
        <v>57</v>
      </c>
      <c r="G98" s="97">
        <v>2042</v>
      </c>
      <c r="H98" s="99">
        <v>1391</v>
      </c>
      <c r="I98" s="99">
        <v>1522</v>
      </c>
      <c r="J98" s="99">
        <v>1459</v>
      </c>
      <c r="K98" s="99">
        <v>2874</v>
      </c>
      <c r="L98" s="99">
        <v>3549</v>
      </c>
      <c r="M98" s="101">
        <v>3138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1.3778810076826871</v>
      </c>
      <c r="H99" s="133">
        <f t="shared" ref="H99:M99" si="15">H95/H$4</f>
        <v>1.3422640170333571</v>
      </c>
      <c r="I99" s="133">
        <f t="shared" si="15"/>
        <v>1.3521524347212421</v>
      </c>
      <c r="J99" s="133">
        <f t="shared" si="15"/>
        <v>1.3677991137370753</v>
      </c>
      <c r="K99" s="133">
        <f t="shared" si="15"/>
        <v>1.3063291139240507</v>
      </c>
      <c r="L99" s="133">
        <f t="shared" si="15"/>
        <v>1.3834114018050954</v>
      </c>
      <c r="M99" s="134">
        <f t="shared" si="15"/>
        <v>1.2888484848484849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1630</v>
      </c>
      <c r="H100" s="53">
        <v>1660</v>
      </c>
      <c r="I100" s="53">
        <v>1670</v>
      </c>
      <c r="J100" s="53">
        <v>1670</v>
      </c>
      <c r="K100" s="53">
        <v>1690</v>
      </c>
      <c r="L100" s="53">
        <v>1680</v>
      </c>
      <c r="M100" s="54">
        <v>1690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7805</v>
      </c>
      <c r="H101" s="22">
        <v>7415</v>
      </c>
      <c r="I101" s="22">
        <v>7633</v>
      </c>
      <c r="J101" s="22">
        <v>7581</v>
      </c>
      <c r="K101" s="22">
        <v>7998</v>
      </c>
      <c r="L101" s="22">
        <v>10983</v>
      </c>
      <c r="M101" s="23">
        <v>10345</v>
      </c>
    </row>
    <row r="102" spans="1:13" x14ac:dyDescent="0.15">
      <c r="A102" s="5"/>
      <c r="B102" s="24" t="s">
        <v>0</v>
      </c>
      <c r="C102" s="25">
        <v>44613</v>
      </c>
      <c r="D102" s="26"/>
      <c r="E102" s="27"/>
      <c r="F102" s="28" t="s">
        <v>2</v>
      </c>
      <c r="G102" s="29">
        <v>1.8</v>
      </c>
      <c r="H102" s="30">
        <v>1.88</v>
      </c>
      <c r="I102" s="30">
        <v>1.85</v>
      </c>
      <c r="J102" s="30">
        <v>1.87</v>
      </c>
      <c r="K102" s="30">
        <v>1.89</v>
      </c>
      <c r="L102" s="30">
        <v>1.68</v>
      </c>
      <c r="M102" s="31">
        <v>1.71</v>
      </c>
    </row>
    <row r="103" spans="1:13" x14ac:dyDescent="0.15">
      <c r="A103" s="5"/>
      <c r="B103" s="24" t="s">
        <v>1</v>
      </c>
      <c r="C103" s="32">
        <v>1240</v>
      </c>
      <c r="D103" s="26" t="s">
        <v>15</v>
      </c>
      <c r="E103" s="32">
        <v>1290</v>
      </c>
      <c r="F103" s="28" t="s">
        <v>3</v>
      </c>
      <c r="G103" s="29">
        <v>100.5</v>
      </c>
      <c r="H103" s="30">
        <v>100.2</v>
      </c>
      <c r="I103" s="30">
        <v>100.5</v>
      </c>
      <c r="J103" s="30">
        <v>100</v>
      </c>
      <c r="K103" s="30">
        <v>100.6</v>
      </c>
      <c r="L103" s="30">
        <v>100.2</v>
      </c>
      <c r="M103" s="31">
        <v>100.3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-116</v>
      </c>
      <c r="H104" s="84">
        <v>372</v>
      </c>
      <c r="I104" s="84">
        <v>-51</v>
      </c>
      <c r="J104" s="84">
        <v>718</v>
      </c>
      <c r="K104" s="84">
        <v>-89</v>
      </c>
      <c r="L104" s="84">
        <v>697</v>
      </c>
      <c r="M104" s="85">
        <v>345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1.3944970519921387</v>
      </c>
      <c r="H105" s="127">
        <f t="shared" ref="H105:M105" si="16">H101/H$4</f>
        <v>1.3156493967352731</v>
      </c>
      <c r="I105" s="127">
        <f t="shared" si="16"/>
        <v>1.346683133380381</v>
      </c>
      <c r="J105" s="127">
        <f t="shared" si="16"/>
        <v>1.3997415066469718</v>
      </c>
      <c r="K105" s="127">
        <f t="shared" si="16"/>
        <v>1.349873417721519</v>
      </c>
      <c r="L105" s="127">
        <f t="shared" si="16"/>
        <v>1.2547697932137554</v>
      </c>
      <c r="M105" s="128">
        <f t="shared" si="16"/>
        <v>1.2539393939393939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1240</v>
      </c>
      <c r="H106" s="35">
        <v>1270</v>
      </c>
      <c r="I106" s="35">
        <v>1270</v>
      </c>
      <c r="J106" s="35">
        <v>1290</v>
      </c>
      <c r="K106" s="35">
        <v>1260</v>
      </c>
      <c r="L106" s="35">
        <v>1290</v>
      </c>
      <c r="M106" s="36">
        <v>1290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7454</v>
      </c>
      <c r="H107" s="43">
        <v>7247</v>
      </c>
      <c r="I107" s="43">
        <v>7260</v>
      </c>
      <c r="J107" s="43">
        <v>7224</v>
      </c>
      <c r="K107" s="43">
        <v>7836</v>
      </c>
      <c r="L107" s="43">
        <v>11340</v>
      </c>
      <c r="M107" s="44">
        <v>10558</v>
      </c>
    </row>
    <row r="108" spans="1:13" x14ac:dyDescent="0.15">
      <c r="A108" s="5"/>
      <c r="B108" s="45" t="s">
        <v>0</v>
      </c>
      <c r="C108" s="3">
        <v>44585</v>
      </c>
      <c r="F108" s="46" t="s">
        <v>2</v>
      </c>
      <c r="G108" s="47">
        <v>1.96</v>
      </c>
      <c r="H108" s="48">
        <v>1.98</v>
      </c>
      <c r="I108" s="48">
        <v>2.02</v>
      </c>
      <c r="J108" s="48">
        <v>1.96</v>
      </c>
      <c r="K108" s="48">
        <v>2.0099999999999998</v>
      </c>
      <c r="L108" s="48">
        <v>1.76</v>
      </c>
      <c r="M108" s="49">
        <v>1.76</v>
      </c>
    </row>
    <row r="109" spans="1:13" x14ac:dyDescent="0.15">
      <c r="A109" s="5"/>
      <c r="B109" s="45" t="s">
        <v>1</v>
      </c>
      <c r="C109" s="50">
        <v>5390</v>
      </c>
      <c r="D109" s="4" t="s">
        <v>15</v>
      </c>
      <c r="E109" s="50">
        <v>5520</v>
      </c>
      <c r="F109" s="46" t="s">
        <v>3</v>
      </c>
      <c r="G109" s="47">
        <v>100.3</v>
      </c>
      <c r="H109" s="48">
        <v>100.3</v>
      </c>
      <c r="I109" s="48">
        <v>100.4</v>
      </c>
      <c r="J109" s="48">
        <v>100.6</v>
      </c>
      <c r="K109" s="48">
        <v>100.3</v>
      </c>
      <c r="L109" s="48">
        <v>100.4</v>
      </c>
      <c r="M109" s="49">
        <v>100.6</v>
      </c>
    </row>
    <row r="110" spans="1:13" x14ac:dyDescent="0.15">
      <c r="A110" s="5"/>
      <c r="B110" s="45"/>
      <c r="C110" s="50"/>
      <c r="E110" s="50"/>
      <c r="F110" s="55" t="s">
        <v>57</v>
      </c>
      <c r="G110" s="86">
        <v>264</v>
      </c>
      <c r="H110" s="87">
        <v>273</v>
      </c>
      <c r="I110" s="87">
        <v>101</v>
      </c>
      <c r="J110" s="87">
        <v>-165</v>
      </c>
      <c r="K110" s="87">
        <v>234</v>
      </c>
      <c r="L110" s="87">
        <v>189</v>
      </c>
      <c r="M110" s="88">
        <v>-264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1.3317848847596927</v>
      </c>
      <c r="H111" s="133">
        <f t="shared" ref="H111:M111" si="17">H107/H$4</f>
        <v>1.2858410220014194</v>
      </c>
      <c r="I111" s="133">
        <f t="shared" si="17"/>
        <v>1.2808750882145377</v>
      </c>
      <c r="J111" s="133">
        <f t="shared" si="17"/>
        <v>1.3338257016248154</v>
      </c>
      <c r="K111" s="133">
        <f t="shared" si="17"/>
        <v>1.3225316455696203</v>
      </c>
      <c r="L111" s="133">
        <f t="shared" si="17"/>
        <v>1.2955558094367645</v>
      </c>
      <c r="M111" s="134">
        <f t="shared" si="17"/>
        <v>1.2797575757575756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5390</v>
      </c>
      <c r="H112" s="53">
        <v>5440</v>
      </c>
      <c r="I112" s="53">
        <v>5440</v>
      </c>
      <c r="J112" s="53">
        <v>5500</v>
      </c>
      <c r="K112" s="53">
        <v>5500</v>
      </c>
      <c r="L112" s="53">
        <v>5520</v>
      </c>
      <c r="M112" s="54">
        <v>5520</v>
      </c>
    </row>
    <row r="113" spans="1:13" x14ac:dyDescent="0.15">
      <c r="A113" s="5"/>
      <c r="B113" s="16" t="s">
        <v>35</v>
      </c>
      <c r="C113" s="17"/>
      <c r="D113" s="18"/>
      <c r="E113" s="19"/>
      <c r="F113" s="20" t="s">
        <v>10</v>
      </c>
      <c r="G113" s="21">
        <v>5970</v>
      </c>
      <c r="H113" s="22">
        <v>6265</v>
      </c>
      <c r="I113" s="22">
        <v>6177</v>
      </c>
      <c r="J113" s="22">
        <v>6076</v>
      </c>
      <c r="K113" s="22">
        <v>6331</v>
      </c>
      <c r="L113" s="22">
        <v>8937</v>
      </c>
      <c r="M113" s="23">
        <v>9240</v>
      </c>
    </row>
    <row r="114" spans="1:13" x14ac:dyDescent="0.15">
      <c r="A114" s="5"/>
      <c r="B114" s="24" t="s">
        <v>0</v>
      </c>
      <c r="C114" s="25">
        <v>44550</v>
      </c>
      <c r="D114" s="26"/>
      <c r="E114" s="27"/>
      <c r="F114" s="28" t="s">
        <v>2</v>
      </c>
      <c r="G114" s="29">
        <v>3.68</v>
      </c>
      <c r="H114" s="30">
        <v>3.57</v>
      </c>
      <c r="I114" s="30">
        <v>3.63</v>
      </c>
      <c r="J114" s="30">
        <v>3.6</v>
      </c>
      <c r="K114" s="30">
        <v>3.67</v>
      </c>
      <c r="L114" s="30">
        <v>3.41</v>
      </c>
      <c r="M114" s="31">
        <v>3.43</v>
      </c>
    </row>
    <row r="115" spans="1:13" x14ac:dyDescent="0.15">
      <c r="A115" s="5"/>
      <c r="B115" s="24" t="s">
        <v>1</v>
      </c>
      <c r="C115" s="32">
        <v>7150</v>
      </c>
      <c r="D115" s="26" t="s">
        <v>15</v>
      </c>
      <c r="E115" s="32">
        <v>7230</v>
      </c>
      <c r="F115" s="28" t="s">
        <v>3</v>
      </c>
      <c r="G115" s="29">
        <v>98.5</v>
      </c>
      <c r="H115" s="30">
        <v>98.9</v>
      </c>
      <c r="I115" s="30">
        <v>98.8</v>
      </c>
      <c r="J115" s="30">
        <v>99</v>
      </c>
      <c r="K115" s="30">
        <v>98.8</v>
      </c>
      <c r="L115" s="30">
        <v>98.5</v>
      </c>
      <c r="M115" s="31">
        <v>98.1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2989</v>
      </c>
      <c r="H116" s="98">
        <v>2502</v>
      </c>
      <c r="I116" s="98">
        <v>2681</v>
      </c>
      <c r="J116" s="98">
        <v>2391</v>
      </c>
      <c r="K116" s="98">
        <v>2738</v>
      </c>
      <c r="L116" s="98">
        <v>4247</v>
      </c>
      <c r="M116" s="100">
        <v>5231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1.0666428443809184</v>
      </c>
      <c r="H117" s="127">
        <f t="shared" ref="H117:M117" si="18">H113/H$4</f>
        <v>1.1116039744499646</v>
      </c>
      <c r="I117" s="127">
        <f t="shared" si="18"/>
        <v>1.0898023994354269</v>
      </c>
      <c r="J117" s="127">
        <f t="shared" si="18"/>
        <v>1.121861152141802</v>
      </c>
      <c r="K117" s="127">
        <f t="shared" si="18"/>
        <v>1.0685232067510548</v>
      </c>
      <c r="L117" s="127">
        <f t="shared" si="18"/>
        <v>1.0210213641037358</v>
      </c>
      <c r="M117" s="128">
        <f t="shared" si="18"/>
        <v>1.1200000000000001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7150</v>
      </c>
      <c r="H118" s="35">
        <v>7190</v>
      </c>
      <c r="I118" s="35">
        <v>7200</v>
      </c>
      <c r="J118" s="35">
        <v>7170</v>
      </c>
      <c r="K118" s="35">
        <v>7230</v>
      </c>
      <c r="L118" s="35">
        <v>7250</v>
      </c>
      <c r="M118" s="36">
        <v>7230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8666</v>
      </c>
      <c r="H119" s="43">
        <v>8830</v>
      </c>
      <c r="I119" s="43">
        <v>8791</v>
      </c>
      <c r="J119" s="43">
        <v>8570</v>
      </c>
      <c r="K119" s="43">
        <v>9350</v>
      </c>
      <c r="L119" s="43">
        <v>12743</v>
      </c>
      <c r="M119" s="44">
        <v>12255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2</v>
      </c>
      <c r="H120" s="48">
        <v>1.96</v>
      </c>
      <c r="I120" s="48">
        <v>2</v>
      </c>
      <c r="J120" s="48">
        <v>1.98</v>
      </c>
      <c r="K120" s="48">
        <v>1.99</v>
      </c>
      <c r="L120" s="48">
        <v>1.87</v>
      </c>
      <c r="M120" s="49">
        <v>1.89</v>
      </c>
    </row>
    <row r="121" spans="1:13" x14ac:dyDescent="0.15">
      <c r="A121" s="5"/>
      <c r="B121" s="45" t="s">
        <v>1</v>
      </c>
      <c r="C121" s="50">
        <v>42060</v>
      </c>
      <c r="D121" s="4" t="s">
        <v>15</v>
      </c>
      <c r="E121" s="50">
        <v>43180</v>
      </c>
      <c r="F121" s="46" t="s">
        <v>3</v>
      </c>
      <c r="G121" s="47">
        <v>99.2</v>
      </c>
      <c r="H121" s="48">
        <v>99.5</v>
      </c>
      <c r="I121" s="48">
        <v>99.3</v>
      </c>
      <c r="J121" s="48">
        <v>99.5</v>
      </c>
      <c r="K121" s="48">
        <v>99.4</v>
      </c>
      <c r="L121" s="48">
        <v>99.3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2408</v>
      </c>
      <c r="H122" s="99">
        <v>2016</v>
      </c>
      <c r="I122" s="99">
        <v>2390</v>
      </c>
      <c r="J122" s="99">
        <v>1974</v>
      </c>
      <c r="K122" s="99">
        <v>2202</v>
      </c>
      <c r="L122" s="99">
        <v>3211</v>
      </c>
      <c r="M122" s="101">
        <v>3967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1.5483294622118993</v>
      </c>
      <c r="H123" s="133">
        <f t="shared" ref="H123:M123" si="19">H119/H$4</f>
        <v>1.5667139815471967</v>
      </c>
      <c r="I123" s="133">
        <f t="shared" si="19"/>
        <v>1.5509880028228653</v>
      </c>
      <c r="J123" s="133">
        <f t="shared" si="19"/>
        <v>1.5823485967503692</v>
      </c>
      <c r="K123" s="133">
        <f t="shared" si="19"/>
        <v>1.5780590717299579</v>
      </c>
      <c r="L123" s="133">
        <f t="shared" si="19"/>
        <v>1.4558437107277504</v>
      </c>
      <c r="M123" s="134">
        <f t="shared" si="19"/>
        <v>1.4854545454545454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42060</v>
      </c>
      <c r="H124" s="53">
        <v>42550</v>
      </c>
      <c r="I124" s="53">
        <v>42750</v>
      </c>
      <c r="J124" s="53">
        <v>43010</v>
      </c>
      <c r="K124" s="53">
        <v>43330</v>
      </c>
      <c r="L124" s="53">
        <v>43070</v>
      </c>
      <c r="M124" s="54">
        <v>43180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11813</v>
      </c>
      <c r="H125" s="22">
        <v>12137</v>
      </c>
      <c r="I125" s="22">
        <v>12232</v>
      </c>
      <c r="J125" s="22">
        <v>11848</v>
      </c>
      <c r="K125" s="22">
        <v>12652</v>
      </c>
      <c r="L125" s="22">
        <v>16314</v>
      </c>
      <c r="M125" s="23">
        <v>15738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1.83</v>
      </c>
      <c r="H126" s="30">
        <v>1.79</v>
      </c>
      <c r="I126" s="30">
        <v>1.82</v>
      </c>
      <c r="J126" s="30">
        <v>1.82</v>
      </c>
      <c r="K126" s="30">
        <v>1.83</v>
      </c>
      <c r="L126" s="30">
        <v>1.71</v>
      </c>
      <c r="M126" s="31">
        <v>1.74</v>
      </c>
    </row>
    <row r="127" spans="1:13" x14ac:dyDescent="0.15">
      <c r="A127" s="5"/>
      <c r="B127" s="24" t="s">
        <v>1</v>
      </c>
      <c r="C127" s="32">
        <v>29660</v>
      </c>
      <c r="D127" s="26" t="s">
        <v>15</v>
      </c>
      <c r="E127" s="32">
        <v>29980</v>
      </c>
      <c r="F127" s="28" t="s">
        <v>3</v>
      </c>
      <c r="G127" s="29">
        <v>99.4</v>
      </c>
      <c r="H127" s="30">
        <v>99.5</v>
      </c>
      <c r="I127" s="30">
        <v>99.3</v>
      </c>
      <c r="J127" s="30">
        <v>99.5</v>
      </c>
      <c r="K127" s="30">
        <v>99.4</v>
      </c>
      <c r="L127" s="30">
        <v>99.3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2849</v>
      </c>
      <c r="H128" s="98">
        <v>2428</v>
      </c>
      <c r="I128" s="98">
        <v>2961</v>
      </c>
      <c r="J128" s="98">
        <v>2496</v>
      </c>
      <c r="K128" s="98">
        <v>2897</v>
      </c>
      <c r="L128" s="98">
        <v>4013</v>
      </c>
      <c r="M128" s="100">
        <v>4861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2.110594961586564</v>
      </c>
      <c r="H129" s="127">
        <f t="shared" ref="H129:M129" si="20">H125/H$4</f>
        <v>2.1534776437189498</v>
      </c>
      <c r="I129" s="127">
        <f t="shared" si="20"/>
        <v>2.1580804516584333</v>
      </c>
      <c r="J129" s="127">
        <f t="shared" si="20"/>
        <v>2.1875923190546529</v>
      </c>
      <c r="K129" s="127">
        <f t="shared" si="20"/>
        <v>2.1353586497890293</v>
      </c>
      <c r="L129" s="127">
        <f t="shared" si="20"/>
        <v>1.863818119501885</v>
      </c>
      <c r="M129" s="128">
        <f t="shared" si="20"/>
        <v>1.9076363636363636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29660</v>
      </c>
      <c r="H130" s="35">
        <v>29780</v>
      </c>
      <c r="I130" s="35">
        <v>29830</v>
      </c>
      <c r="J130" s="35">
        <v>29980</v>
      </c>
      <c r="K130" s="35">
        <v>30060</v>
      </c>
      <c r="L130" s="35">
        <v>29940</v>
      </c>
      <c r="M130" s="36">
        <v>29980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4118</v>
      </c>
      <c r="H131" s="43">
        <v>4401</v>
      </c>
      <c r="I131" s="43">
        <v>4206</v>
      </c>
      <c r="J131" s="43">
        <v>3859</v>
      </c>
      <c r="K131" s="43">
        <v>4126</v>
      </c>
      <c r="L131" s="43">
        <v>8139</v>
      </c>
      <c r="M131" s="44">
        <v>7144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2.4700000000000002</v>
      </c>
      <c r="H132" s="48">
        <v>2.37</v>
      </c>
      <c r="I132" s="48">
        <v>2.46</v>
      </c>
      <c r="J132" s="48">
        <v>2.52</v>
      </c>
      <c r="K132" s="48">
        <v>2.5299999999999998</v>
      </c>
      <c r="L132" s="48">
        <v>2.25</v>
      </c>
      <c r="M132" s="49">
        <v>2.39</v>
      </c>
    </row>
    <row r="133" spans="1:13" x14ac:dyDescent="0.15">
      <c r="A133" s="5"/>
      <c r="B133" s="45" t="s">
        <v>1</v>
      </c>
      <c r="C133" s="50">
        <v>17260</v>
      </c>
      <c r="D133" s="4" t="s">
        <v>15</v>
      </c>
      <c r="E133" s="50">
        <v>17660</v>
      </c>
      <c r="F133" s="46" t="s">
        <v>3</v>
      </c>
      <c r="G133" s="47">
        <v>99.1</v>
      </c>
      <c r="H133" s="48">
        <v>99.7</v>
      </c>
      <c r="I133" s="48">
        <v>99.2</v>
      </c>
      <c r="J133" s="48">
        <v>99.1</v>
      </c>
      <c r="K133" s="48">
        <v>99.2</v>
      </c>
      <c r="L133" s="48">
        <v>99.6</v>
      </c>
      <c r="M133" s="49">
        <v>99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1349</v>
      </c>
      <c r="H134" s="87">
        <v>925</v>
      </c>
      <c r="I134" s="99">
        <v>1318</v>
      </c>
      <c r="J134" s="99">
        <v>1248</v>
      </c>
      <c r="K134" s="99">
        <v>1285</v>
      </c>
      <c r="L134" s="99">
        <v>1770</v>
      </c>
      <c r="M134" s="101">
        <v>2497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0.73575129533678751</v>
      </c>
      <c r="H135" s="133">
        <f t="shared" ref="H135:M135" si="21">H131/H$4</f>
        <v>0.78087295954577718</v>
      </c>
      <c r="I135" s="133">
        <f t="shared" si="21"/>
        <v>0.74206069160197596</v>
      </c>
      <c r="J135" s="133">
        <f t="shared" si="21"/>
        <v>0.71251846381093054</v>
      </c>
      <c r="K135" s="133">
        <f t="shared" si="21"/>
        <v>0.69637130801687763</v>
      </c>
      <c r="L135" s="133">
        <f t="shared" si="21"/>
        <v>0.92985262195818574</v>
      </c>
      <c r="M135" s="134">
        <f t="shared" si="21"/>
        <v>0.8659393939393939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17260</v>
      </c>
      <c r="H136" s="53">
        <v>17370</v>
      </c>
      <c r="I136" s="53">
        <v>17440</v>
      </c>
      <c r="J136" s="53">
        <v>17520</v>
      </c>
      <c r="K136" s="53">
        <v>17650</v>
      </c>
      <c r="L136" s="53">
        <v>17690</v>
      </c>
      <c r="M136" s="54">
        <v>17660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6493</v>
      </c>
      <c r="H137" s="22">
        <v>7036</v>
      </c>
      <c r="I137" s="22">
        <v>6849</v>
      </c>
      <c r="J137" s="22">
        <v>6492</v>
      </c>
      <c r="K137" s="22">
        <v>7555</v>
      </c>
      <c r="L137" s="22">
        <v>11999</v>
      </c>
      <c r="M137" s="23">
        <v>10472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2.76</v>
      </c>
      <c r="H138" s="30">
        <v>2.69</v>
      </c>
      <c r="I138" s="30">
        <v>2.73</v>
      </c>
      <c r="J138" s="30">
        <v>2.74</v>
      </c>
      <c r="K138" s="30">
        <v>2.65</v>
      </c>
      <c r="L138" s="30">
        <v>2.46</v>
      </c>
      <c r="M138" s="31">
        <v>2.7</v>
      </c>
    </row>
    <row r="139" spans="1:13" x14ac:dyDescent="0.15">
      <c r="A139" s="5"/>
      <c r="B139" s="24" t="s">
        <v>1</v>
      </c>
      <c r="C139" s="32">
        <v>17200</v>
      </c>
      <c r="D139" s="26" t="s">
        <v>15</v>
      </c>
      <c r="E139" s="32">
        <v>17480</v>
      </c>
      <c r="F139" s="28" t="s">
        <v>3</v>
      </c>
      <c r="G139" s="29">
        <v>99.3</v>
      </c>
      <c r="H139" s="30">
        <v>99.7</v>
      </c>
      <c r="I139" s="30">
        <v>99.5</v>
      </c>
      <c r="J139" s="30">
        <v>99.6</v>
      </c>
      <c r="K139" s="30">
        <v>99.9</v>
      </c>
      <c r="L139" s="30">
        <v>99.8</v>
      </c>
      <c r="M139" s="31">
        <v>98.7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1988</v>
      </c>
      <c r="H140" s="98">
        <v>1527</v>
      </c>
      <c r="I140" s="98">
        <v>1694</v>
      </c>
      <c r="J140" s="98">
        <v>1520</v>
      </c>
      <c r="K140" s="98">
        <v>1273</v>
      </c>
      <c r="L140" s="98">
        <v>2238</v>
      </c>
      <c r="M140" s="100">
        <v>4277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1.160085760228694</v>
      </c>
      <c r="H141" s="127">
        <f t="shared" ref="H141:M141" si="22">H137/H$4</f>
        <v>1.2484031227821151</v>
      </c>
      <c r="I141" s="127">
        <f t="shared" si="22"/>
        <v>1.2083627381792519</v>
      </c>
      <c r="J141" s="127">
        <f t="shared" si="22"/>
        <v>1.1986706056129985</v>
      </c>
      <c r="K141" s="127">
        <f t="shared" si="22"/>
        <v>1.2751054852320676</v>
      </c>
      <c r="L141" s="127">
        <f t="shared" si="22"/>
        <v>1.3708442819604707</v>
      </c>
      <c r="M141" s="128">
        <f t="shared" si="22"/>
        <v>1.2693333333333334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17200</v>
      </c>
      <c r="H142" s="35">
        <v>17180</v>
      </c>
      <c r="I142" s="35">
        <v>17370</v>
      </c>
      <c r="J142" s="35">
        <v>17420</v>
      </c>
      <c r="K142" s="35">
        <v>17550</v>
      </c>
      <c r="L142" s="35">
        <v>17460</v>
      </c>
      <c r="M142" s="36">
        <v>17480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7057</v>
      </c>
      <c r="H143" s="43">
        <v>7441</v>
      </c>
      <c r="I143" s="43">
        <v>7372</v>
      </c>
      <c r="J143" s="43">
        <v>6530</v>
      </c>
      <c r="K143" s="43">
        <v>8767</v>
      </c>
      <c r="L143" s="43">
        <v>11845</v>
      </c>
      <c r="M143" s="44">
        <v>10826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1.63</v>
      </c>
      <c r="H144" s="48">
        <v>1.58</v>
      </c>
      <c r="I144" s="48">
        <v>1.6</v>
      </c>
      <c r="J144" s="48">
        <v>1.69</v>
      </c>
      <c r="K144" s="48">
        <v>1.51</v>
      </c>
      <c r="L144" s="48">
        <v>1.51</v>
      </c>
      <c r="M144" s="49">
        <v>1.58</v>
      </c>
    </row>
    <row r="145" spans="1:13" x14ac:dyDescent="0.15">
      <c r="A145" s="5"/>
      <c r="B145" s="45" t="s">
        <v>1</v>
      </c>
      <c r="C145" s="50">
        <v>15160</v>
      </c>
      <c r="D145" s="4" t="s">
        <v>15</v>
      </c>
      <c r="E145" s="50">
        <v>15480</v>
      </c>
      <c r="F145" s="46" t="s">
        <v>3</v>
      </c>
      <c r="G145" s="47">
        <v>99.4</v>
      </c>
      <c r="H145" s="48">
        <v>99.7</v>
      </c>
      <c r="I145" s="48">
        <v>99.7</v>
      </c>
      <c r="J145" s="48">
        <v>99.2</v>
      </c>
      <c r="K145" s="48">
        <v>100.3</v>
      </c>
      <c r="L145" s="48">
        <v>99.4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1597</v>
      </c>
      <c r="H146" s="99">
        <v>1165</v>
      </c>
      <c r="I146" s="99">
        <v>1212</v>
      </c>
      <c r="J146" s="99">
        <v>1742</v>
      </c>
      <c r="K146" s="87">
        <v>376</v>
      </c>
      <c r="L146" s="99">
        <v>2592</v>
      </c>
      <c r="M146" s="101">
        <v>3372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1.2608540289440773</v>
      </c>
      <c r="H147" s="133">
        <f t="shared" ref="H147:M147" si="23">H143/H$4</f>
        <v>1.3202625975869411</v>
      </c>
      <c r="I147" s="133">
        <f t="shared" si="23"/>
        <v>1.3006351446718418</v>
      </c>
      <c r="J147" s="133">
        <f t="shared" si="23"/>
        <v>1.2056868537666174</v>
      </c>
      <c r="K147" s="133">
        <f t="shared" si="23"/>
        <v>1.4796624472573841</v>
      </c>
      <c r="L147" s="133">
        <f t="shared" si="23"/>
        <v>1.3532503141779961</v>
      </c>
      <c r="M147" s="134">
        <f t="shared" si="23"/>
        <v>1.3122424242424242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15160</v>
      </c>
      <c r="H148" s="53">
        <v>15260</v>
      </c>
      <c r="I148" s="53">
        <v>15430</v>
      </c>
      <c r="J148" s="53">
        <v>15530</v>
      </c>
      <c r="K148" s="53">
        <v>15600</v>
      </c>
      <c r="L148" s="53">
        <v>15410</v>
      </c>
      <c r="M148" s="54">
        <v>15480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6032</v>
      </c>
      <c r="H149" s="22">
        <v>6179</v>
      </c>
      <c r="I149" s="22">
        <v>6243</v>
      </c>
      <c r="J149" s="22">
        <v>5883</v>
      </c>
      <c r="K149" s="22">
        <v>6371</v>
      </c>
      <c r="L149" s="22">
        <v>9655</v>
      </c>
      <c r="M149" s="23">
        <v>9727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3.69</v>
      </c>
      <c r="H150" s="30">
        <v>3.65</v>
      </c>
      <c r="I150" s="30">
        <v>3.67</v>
      </c>
      <c r="J150" s="30">
        <v>3.75</v>
      </c>
      <c r="K150" s="30">
        <v>3.68</v>
      </c>
      <c r="L150" s="30">
        <v>3.46</v>
      </c>
      <c r="M150" s="31">
        <v>3.54</v>
      </c>
    </row>
    <row r="151" spans="1:13" x14ac:dyDescent="0.15">
      <c r="A151" s="5"/>
      <c r="B151" s="24" t="s">
        <v>1</v>
      </c>
      <c r="C151" s="32">
        <v>13150</v>
      </c>
      <c r="D151" s="26" t="s">
        <v>15</v>
      </c>
      <c r="E151" s="32">
        <v>13620</v>
      </c>
      <c r="F151" s="28" t="s">
        <v>3</v>
      </c>
      <c r="G151" s="29">
        <v>99.1</v>
      </c>
      <c r="H151" s="30">
        <v>98.8</v>
      </c>
      <c r="I151" s="30">
        <v>99</v>
      </c>
      <c r="J151" s="30">
        <v>99</v>
      </c>
      <c r="K151" s="30">
        <v>99</v>
      </c>
      <c r="L151" s="30">
        <v>98.6</v>
      </c>
      <c r="M151" s="31">
        <v>98.2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2161</v>
      </c>
      <c r="H152" s="98">
        <v>2655</v>
      </c>
      <c r="I152" s="98">
        <v>2482</v>
      </c>
      <c r="J152" s="98">
        <v>2247</v>
      </c>
      <c r="K152" s="98">
        <v>2512</v>
      </c>
      <c r="L152" s="98">
        <v>4498</v>
      </c>
      <c r="M152" s="100">
        <v>5309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1.0777202072538861</v>
      </c>
      <c r="H153" s="127">
        <f t="shared" ref="H153:M153" si="24">H149/H$4</f>
        <v>1.0963449254790631</v>
      </c>
      <c r="I153" s="127">
        <f t="shared" si="24"/>
        <v>1.1014467184191954</v>
      </c>
      <c r="J153" s="127">
        <f t="shared" si="24"/>
        <v>1.0862259970457901</v>
      </c>
      <c r="K153" s="127">
        <f t="shared" si="24"/>
        <v>1.0752742616033755</v>
      </c>
      <c r="L153" s="127">
        <f t="shared" si="24"/>
        <v>1.1030503827259226</v>
      </c>
      <c r="M153" s="128">
        <f t="shared" si="24"/>
        <v>1.1790303030303031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13150</v>
      </c>
      <c r="H154" s="35">
        <v>13270</v>
      </c>
      <c r="I154" s="35">
        <v>13510</v>
      </c>
      <c r="J154" s="35">
        <v>13630</v>
      </c>
      <c r="K154" s="35">
        <v>13710</v>
      </c>
      <c r="L154" s="35">
        <v>13590</v>
      </c>
      <c r="M154" s="36">
        <v>13620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091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44823</v>
      </c>
      <c r="H3" s="11">
        <v>44824</v>
      </c>
      <c r="I3" s="11">
        <v>44825</v>
      </c>
      <c r="J3" s="11">
        <v>44826</v>
      </c>
      <c r="K3" s="11">
        <v>44827</v>
      </c>
      <c r="L3" s="11">
        <v>44828</v>
      </c>
      <c r="M3" s="12">
        <v>44829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7504</v>
      </c>
      <c r="H4" s="14">
        <v>6048</v>
      </c>
      <c r="I4" s="14">
        <v>5989</v>
      </c>
      <c r="J4" s="14">
        <v>6246</v>
      </c>
      <c r="K4" s="14">
        <v>8818</v>
      </c>
      <c r="L4" s="14">
        <v>8642</v>
      </c>
      <c r="M4" s="15">
        <v>8660</v>
      </c>
    </row>
    <row r="5" spans="1:13" x14ac:dyDescent="0.15">
      <c r="A5" s="5"/>
      <c r="B5" s="56" t="s">
        <v>62</v>
      </c>
      <c r="C5" s="57"/>
      <c r="D5" s="58"/>
      <c r="E5" s="59"/>
      <c r="F5" s="60" t="s">
        <v>10</v>
      </c>
      <c r="G5" s="61"/>
      <c r="H5" s="62"/>
      <c r="I5" s="62">
        <v>18374</v>
      </c>
      <c r="J5" s="62">
        <v>17087</v>
      </c>
      <c r="K5" s="62">
        <v>19164</v>
      </c>
      <c r="L5" s="62">
        <v>17850</v>
      </c>
      <c r="M5" s="63">
        <v>16492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68"/>
      <c r="H6" s="69"/>
      <c r="I6" s="69">
        <v>4.0199999999999996</v>
      </c>
      <c r="J6" s="69">
        <v>4.22</v>
      </c>
      <c r="K6" s="69">
        <v>4</v>
      </c>
      <c r="L6" s="69">
        <v>4.09</v>
      </c>
      <c r="M6" s="70">
        <v>4.1500000000000004</v>
      </c>
    </row>
    <row r="7" spans="1:13" x14ac:dyDescent="0.15">
      <c r="A7" s="5"/>
      <c r="B7" s="64" t="s">
        <v>1</v>
      </c>
      <c r="C7" s="71">
        <v>3500</v>
      </c>
      <c r="D7" s="66" t="s">
        <v>15</v>
      </c>
      <c r="E7" s="71">
        <v>4570</v>
      </c>
      <c r="F7" s="67" t="s">
        <v>3</v>
      </c>
      <c r="G7" s="68"/>
      <c r="H7" s="69"/>
      <c r="I7" s="69">
        <v>98.9</v>
      </c>
      <c r="J7" s="69">
        <v>98.6</v>
      </c>
      <c r="K7" s="69">
        <v>97.9</v>
      </c>
      <c r="L7" s="69">
        <v>98.1</v>
      </c>
      <c r="M7" s="70">
        <v>97.7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5"/>
      <c r="I8" s="104">
        <v>8495</v>
      </c>
      <c r="J8" s="104">
        <v>9100</v>
      </c>
      <c r="K8" s="104">
        <v>12838</v>
      </c>
      <c r="L8" s="104">
        <v>11151</v>
      </c>
      <c r="M8" s="107">
        <v>11742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0</v>
      </c>
      <c r="I9" s="121">
        <f t="shared" si="0"/>
        <v>3.0679579228585743</v>
      </c>
      <c r="J9" s="121">
        <f t="shared" si="0"/>
        <v>2.7356708293307719</v>
      </c>
      <c r="K9" s="121">
        <f t="shared" si="0"/>
        <v>2.1732819233386254</v>
      </c>
      <c r="L9" s="121">
        <f t="shared" si="0"/>
        <v>2.0654940985882897</v>
      </c>
      <c r="M9" s="122">
        <f t="shared" si="0"/>
        <v>1.9043879907621246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/>
      <c r="I10" s="74">
        <v>3500</v>
      </c>
      <c r="J10" s="74">
        <v>4280</v>
      </c>
      <c r="K10" s="74">
        <v>4600</v>
      </c>
      <c r="L10" s="74">
        <v>4610</v>
      </c>
      <c r="M10" s="106">
        <v>4570</v>
      </c>
    </row>
    <row r="11" spans="1:13" x14ac:dyDescent="0.15">
      <c r="A11" s="5"/>
      <c r="B11" s="16" t="s">
        <v>51</v>
      </c>
      <c r="C11" s="17"/>
      <c r="D11" s="18"/>
      <c r="E11" s="19"/>
      <c r="F11" s="20" t="s">
        <v>10</v>
      </c>
      <c r="G11" s="21">
        <v>16594</v>
      </c>
      <c r="H11" s="22">
        <v>13679</v>
      </c>
      <c r="I11" s="22">
        <v>13249</v>
      </c>
      <c r="J11" s="22">
        <v>13317</v>
      </c>
      <c r="K11" s="22">
        <v>17645</v>
      </c>
      <c r="L11" s="22">
        <v>17004</v>
      </c>
      <c r="M11" s="23">
        <v>16304</v>
      </c>
    </row>
    <row r="12" spans="1:13" x14ac:dyDescent="0.15">
      <c r="A12" s="5"/>
      <c r="B12" s="24" t="s">
        <v>0</v>
      </c>
      <c r="C12" s="25">
        <v>44809</v>
      </c>
      <c r="D12" s="26"/>
      <c r="E12" s="27"/>
      <c r="F12" s="28" t="s">
        <v>2</v>
      </c>
      <c r="G12" s="29">
        <v>2.48</v>
      </c>
      <c r="H12" s="30">
        <v>2.66</v>
      </c>
      <c r="I12" s="30">
        <v>2.5499999999999998</v>
      </c>
      <c r="J12" s="30">
        <v>2.63</v>
      </c>
      <c r="K12" s="30">
        <v>2.36</v>
      </c>
      <c r="L12" s="30">
        <v>2.4700000000000002</v>
      </c>
      <c r="M12" s="31">
        <v>2.4700000000000002</v>
      </c>
    </row>
    <row r="13" spans="1:13" x14ac:dyDescent="0.15">
      <c r="A13" s="5"/>
      <c r="B13" s="24" t="s">
        <v>1</v>
      </c>
      <c r="C13" s="32">
        <v>4280</v>
      </c>
      <c r="D13" s="26" t="s">
        <v>15</v>
      </c>
      <c r="E13" s="32">
        <v>4310</v>
      </c>
      <c r="F13" s="28" t="s">
        <v>3</v>
      </c>
      <c r="G13" s="29">
        <v>98.5</v>
      </c>
      <c r="H13" s="30">
        <v>99</v>
      </c>
      <c r="I13" s="30">
        <v>99.5</v>
      </c>
      <c r="J13" s="30">
        <v>98.8</v>
      </c>
      <c r="K13" s="30">
        <v>99</v>
      </c>
      <c r="L13" s="30">
        <v>98.5</v>
      </c>
      <c r="M13" s="31">
        <v>98.7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7360</v>
      </c>
      <c r="H14" s="98">
        <v>4840</v>
      </c>
      <c r="I14" s="98">
        <v>3169</v>
      </c>
      <c r="J14" s="98">
        <v>5145</v>
      </c>
      <c r="K14" s="98">
        <v>6031</v>
      </c>
      <c r="L14" s="98">
        <v>7326</v>
      </c>
      <c r="M14" s="100">
        <v>6512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2.2113539445628998</v>
      </c>
      <c r="H15" s="115">
        <f t="shared" ref="H15:M15" si="1">H11/H$4</f>
        <v>2.2617394179894181</v>
      </c>
      <c r="I15" s="115">
        <f t="shared" si="1"/>
        <v>2.2122224077475372</v>
      </c>
      <c r="J15" s="115">
        <f t="shared" si="1"/>
        <v>2.1320845341018253</v>
      </c>
      <c r="K15" s="115">
        <f t="shared" si="1"/>
        <v>2.0010206396008163</v>
      </c>
      <c r="L15" s="115">
        <f t="shared" si="1"/>
        <v>1.9676000925711641</v>
      </c>
      <c r="M15" s="116">
        <f t="shared" si="1"/>
        <v>1.8826789838337183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4280</v>
      </c>
      <c r="H16" s="35">
        <v>3800</v>
      </c>
      <c r="I16" s="35">
        <v>3950</v>
      </c>
      <c r="J16" s="35">
        <v>4070</v>
      </c>
      <c r="K16" s="35">
        <v>4350</v>
      </c>
      <c r="L16" s="35">
        <v>4330</v>
      </c>
      <c r="M16" s="36">
        <v>4310</v>
      </c>
    </row>
    <row r="17" spans="1:13" x14ac:dyDescent="0.15">
      <c r="A17" s="5"/>
      <c r="B17" s="37" t="s">
        <v>52</v>
      </c>
      <c r="C17" s="38"/>
      <c r="D17" s="39"/>
      <c r="E17" s="40"/>
      <c r="F17" s="41" t="s">
        <v>10</v>
      </c>
      <c r="G17" s="42">
        <v>5532</v>
      </c>
      <c r="H17" s="43">
        <v>4679</v>
      </c>
      <c r="I17" s="43">
        <v>4438</v>
      </c>
      <c r="J17" s="43">
        <v>4466</v>
      </c>
      <c r="K17" s="43">
        <v>6125</v>
      </c>
      <c r="L17" s="43">
        <v>5994</v>
      </c>
      <c r="M17" s="44">
        <v>5447</v>
      </c>
    </row>
    <row r="18" spans="1:13" x14ac:dyDescent="0.15">
      <c r="A18" s="5"/>
      <c r="B18" s="45" t="s">
        <v>0</v>
      </c>
      <c r="C18" s="3">
        <v>44809</v>
      </c>
      <c r="F18" s="46" t="s">
        <v>2</v>
      </c>
      <c r="G18" s="47">
        <v>2.0099999999999998</v>
      </c>
      <c r="H18" s="48">
        <v>2.14</v>
      </c>
      <c r="I18" s="48">
        <v>2.12</v>
      </c>
      <c r="J18" s="48">
        <v>2.1800000000000002</v>
      </c>
      <c r="K18" s="48">
        <v>1.97</v>
      </c>
      <c r="L18" s="48">
        <v>1.94</v>
      </c>
      <c r="M18" s="49">
        <v>2.02</v>
      </c>
    </row>
    <row r="19" spans="1:13" x14ac:dyDescent="0.15">
      <c r="A19" s="5"/>
      <c r="B19" s="45" t="s">
        <v>1</v>
      </c>
      <c r="C19" s="50">
        <v>4060</v>
      </c>
      <c r="D19" s="4" t="s">
        <v>15</v>
      </c>
      <c r="E19" s="50">
        <v>3880</v>
      </c>
      <c r="F19" s="46" t="s">
        <v>3</v>
      </c>
      <c r="G19" s="47">
        <v>97.5</v>
      </c>
      <c r="H19" s="48">
        <v>97.9</v>
      </c>
      <c r="I19" s="48">
        <v>98.1</v>
      </c>
      <c r="J19" s="48">
        <v>97.8</v>
      </c>
      <c r="K19" s="48">
        <v>98</v>
      </c>
      <c r="L19" s="48">
        <v>97.8</v>
      </c>
      <c r="M19" s="49">
        <v>97.7</v>
      </c>
    </row>
    <row r="20" spans="1:13" x14ac:dyDescent="0.15">
      <c r="A20" s="5"/>
      <c r="B20" s="45"/>
      <c r="C20" s="50"/>
      <c r="E20" s="50"/>
      <c r="F20" s="55" t="s">
        <v>57</v>
      </c>
      <c r="G20" s="97">
        <v>3377</v>
      </c>
      <c r="H20" s="99">
        <v>2541</v>
      </c>
      <c r="I20" s="99">
        <v>2221</v>
      </c>
      <c r="J20" s="99">
        <v>2495</v>
      </c>
      <c r="K20" s="99">
        <v>3187</v>
      </c>
      <c r="L20" s="99">
        <v>3335</v>
      </c>
      <c r="M20" s="101">
        <v>3196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0.73720682302771856</v>
      </c>
      <c r="H21" s="133">
        <f t="shared" ref="H21:M21" si="2">H17/H$4</f>
        <v>0.77364417989417988</v>
      </c>
      <c r="I21" s="133">
        <f t="shared" si="2"/>
        <v>0.74102521289029888</v>
      </c>
      <c r="J21" s="133">
        <f t="shared" si="2"/>
        <v>0.71501761127121355</v>
      </c>
      <c r="K21" s="133">
        <f t="shared" si="2"/>
        <v>0.69460195055568152</v>
      </c>
      <c r="L21" s="133">
        <f t="shared" si="2"/>
        <v>0.69358944688729463</v>
      </c>
      <c r="M21" s="134">
        <f t="shared" si="2"/>
        <v>0.62898383371824484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4060</v>
      </c>
      <c r="H22" s="53">
        <v>3420</v>
      </c>
      <c r="I22" s="53">
        <v>3510</v>
      </c>
      <c r="J22" s="53">
        <v>3700</v>
      </c>
      <c r="K22" s="53">
        <v>3920</v>
      </c>
      <c r="L22" s="53">
        <v>3940</v>
      </c>
      <c r="M22" s="54">
        <v>3880</v>
      </c>
    </row>
    <row r="23" spans="1:13" x14ac:dyDescent="0.15">
      <c r="A23" s="5"/>
      <c r="B23" s="16" t="s">
        <v>53</v>
      </c>
      <c r="C23" s="17"/>
      <c r="D23" s="18"/>
      <c r="E23" s="19"/>
      <c r="F23" s="20" t="s">
        <v>10</v>
      </c>
      <c r="G23" s="21">
        <v>16349</v>
      </c>
      <c r="H23" s="22">
        <v>13333</v>
      </c>
      <c r="I23" s="22">
        <v>12906</v>
      </c>
      <c r="J23" s="22">
        <v>12809</v>
      </c>
      <c r="K23" s="22">
        <v>17329</v>
      </c>
      <c r="L23" s="22">
        <v>17018</v>
      </c>
      <c r="M23" s="23">
        <v>16202</v>
      </c>
    </row>
    <row r="24" spans="1:13" x14ac:dyDescent="0.15">
      <c r="A24" s="5"/>
      <c r="B24" s="24" t="s">
        <v>0</v>
      </c>
      <c r="C24" s="25">
        <v>44809</v>
      </c>
      <c r="D24" s="26"/>
      <c r="E24" s="27"/>
      <c r="F24" s="28" t="s">
        <v>2</v>
      </c>
      <c r="G24" s="29">
        <v>2.5499999999999998</v>
      </c>
      <c r="H24" s="30">
        <v>2.66</v>
      </c>
      <c r="I24" s="30">
        <v>2.6</v>
      </c>
      <c r="J24" s="30">
        <v>2.73</v>
      </c>
      <c r="K24" s="30">
        <v>2.46</v>
      </c>
      <c r="L24" s="30">
        <v>2.4700000000000002</v>
      </c>
      <c r="M24" s="31">
        <v>2.5</v>
      </c>
    </row>
    <row r="25" spans="1:13" x14ac:dyDescent="0.15">
      <c r="A25" s="5"/>
      <c r="B25" s="24" t="s">
        <v>1</v>
      </c>
      <c r="C25" s="32">
        <v>2230</v>
      </c>
      <c r="D25" s="26" t="s">
        <v>15</v>
      </c>
      <c r="E25" s="32">
        <v>2230</v>
      </c>
      <c r="F25" s="28" t="s">
        <v>3</v>
      </c>
      <c r="G25" s="29">
        <v>98.4</v>
      </c>
      <c r="H25" s="30">
        <v>99</v>
      </c>
      <c r="I25" s="30">
        <v>99.2</v>
      </c>
      <c r="J25" s="30">
        <v>98.4</v>
      </c>
      <c r="K25" s="30">
        <v>98.6</v>
      </c>
      <c r="L25" s="30">
        <v>98.7</v>
      </c>
      <c r="M25" s="31">
        <v>98.7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7630</v>
      </c>
      <c r="H26" s="98">
        <v>4598</v>
      </c>
      <c r="I26" s="98">
        <v>3820</v>
      </c>
      <c r="J26" s="98">
        <v>6006</v>
      </c>
      <c r="K26" s="98">
        <v>7289</v>
      </c>
      <c r="L26" s="98">
        <v>6566</v>
      </c>
      <c r="M26" s="100">
        <v>6394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2.1787046908315566</v>
      </c>
      <c r="H27" s="127">
        <f t="shared" ref="H27:M27" si="3">H23/H$4</f>
        <v>2.2045304232804233</v>
      </c>
      <c r="I27" s="127">
        <f t="shared" si="3"/>
        <v>2.1549507430288863</v>
      </c>
      <c r="J27" s="127">
        <f t="shared" si="3"/>
        <v>2.0507524815882165</v>
      </c>
      <c r="K27" s="127">
        <f t="shared" si="3"/>
        <v>1.965184849172148</v>
      </c>
      <c r="L27" s="127">
        <f t="shared" si="3"/>
        <v>1.9692200879426058</v>
      </c>
      <c r="M27" s="128">
        <f t="shared" si="3"/>
        <v>1.8709006928406466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2230</v>
      </c>
      <c r="H28" s="35">
        <v>1970</v>
      </c>
      <c r="I28" s="35">
        <v>2050</v>
      </c>
      <c r="J28" s="35">
        <v>2100</v>
      </c>
      <c r="K28" s="35">
        <v>2220</v>
      </c>
      <c r="L28" s="35">
        <v>2240</v>
      </c>
      <c r="M28" s="36">
        <v>2230</v>
      </c>
    </row>
    <row r="29" spans="1:13" x14ac:dyDescent="0.15">
      <c r="A29" s="5"/>
      <c r="B29" s="37" t="s">
        <v>54</v>
      </c>
      <c r="C29" s="38"/>
      <c r="D29" s="39"/>
      <c r="E29" s="40"/>
      <c r="F29" s="41" t="s">
        <v>10</v>
      </c>
      <c r="G29" s="42">
        <v>13773</v>
      </c>
      <c r="H29" s="43">
        <v>10067</v>
      </c>
      <c r="I29" s="43">
        <v>9216</v>
      </c>
      <c r="J29" s="43">
        <v>9710</v>
      </c>
      <c r="K29" s="43">
        <v>13983</v>
      </c>
      <c r="L29" s="43">
        <v>13631</v>
      </c>
      <c r="M29" s="44">
        <v>13149</v>
      </c>
    </row>
    <row r="30" spans="1:13" x14ac:dyDescent="0.15">
      <c r="A30" s="5"/>
      <c r="B30" s="45" t="s">
        <v>0</v>
      </c>
      <c r="C30" s="3">
        <v>44809</v>
      </c>
      <c r="F30" s="46" t="s">
        <v>2</v>
      </c>
      <c r="G30" s="47">
        <v>2.79</v>
      </c>
      <c r="H30" s="48">
        <v>2.88</v>
      </c>
      <c r="I30" s="48">
        <v>2.9</v>
      </c>
      <c r="J30" s="48">
        <v>2.9</v>
      </c>
      <c r="K30" s="48">
        <v>2.68</v>
      </c>
      <c r="L30" s="48">
        <v>2.72</v>
      </c>
      <c r="M30" s="49">
        <v>2.7</v>
      </c>
    </row>
    <row r="31" spans="1:13" x14ac:dyDescent="0.15">
      <c r="A31" s="5"/>
      <c r="B31" s="45" t="s">
        <v>1</v>
      </c>
      <c r="C31" s="50">
        <v>1950</v>
      </c>
      <c r="D31" s="4" t="s">
        <v>15</v>
      </c>
      <c r="E31" s="50">
        <v>1980</v>
      </c>
      <c r="F31" s="46" t="s">
        <v>3</v>
      </c>
      <c r="G31" s="47">
        <v>98</v>
      </c>
      <c r="H31" s="48">
        <v>98.1</v>
      </c>
      <c r="I31" s="48">
        <v>98.5</v>
      </c>
      <c r="J31" s="48">
        <v>98.4</v>
      </c>
      <c r="K31" s="48">
        <v>98.3</v>
      </c>
      <c r="L31" s="48">
        <v>98.2</v>
      </c>
      <c r="M31" s="49">
        <v>98.2</v>
      </c>
    </row>
    <row r="32" spans="1:13" x14ac:dyDescent="0.15">
      <c r="A32" s="5"/>
      <c r="B32" s="45"/>
      <c r="C32" s="50"/>
      <c r="E32" s="50"/>
      <c r="F32" s="55" t="s">
        <v>57</v>
      </c>
      <c r="G32" s="97">
        <v>7622</v>
      </c>
      <c r="H32" s="99">
        <v>5380</v>
      </c>
      <c r="I32" s="99">
        <v>4220</v>
      </c>
      <c r="J32" s="99">
        <v>4602</v>
      </c>
      <c r="K32" s="99">
        <v>6644</v>
      </c>
      <c r="L32" s="99">
        <v>6985</v>
      </c>
      <c r="M32" s="101">
        <v>6657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1.8354211087420043</v>
      </c>
      <c r="H33" s="133">
        <f t="shared" ref="H33:M33" si="4">H29/H$4</f>
        <v>1.6645171957671958</v>
      </c>
      <c r="I33" s="133">
        <f t="shared" si="4"/>
        <v>1.5388211721489398</v>
      </c>
      <c r="J33" s="133">
        <f t="shared" si="4"/>
        <v>1.5545949407620878</v>
      </c>
      <c r="K33" s="133">
        <f t="shared" si="4"/>
        <v>1.5857337264685869</v>
      </c>
      <c r="L33" s="133">
        <f t="shared" si="4"/>
        <v>1.5772969220087942</v>
      </c>
      <c r="M33" s="134">
        <f t="shared" si="4"/>
        <v>1.5183602771362588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1950</v>
      </c>
      <c r="H34" s="53">
        <v>1680</v>
      </c>
      <c r="I34" s="53">
        <v>1760</v>
      </c>
      <c r="J34" s="53">
        <v>1810</v>
      </c>
      <c r="K34" s="53">
        <v>1960</v>
      </c>
      <c r="L34" s="53">
        <v>1980</v>
      </c>
      <c r="M34" s="54">
        <v>1980</v>
      </c>
    </row>
    <row r="35" spans="1:13" x14ac:dyDescent="0.15">
      <c r="A35" s="5"/>
      <c r="B35" s="16" t="s">
        <v>55</v>
      </c>
      <c r="C35" s="17"/>
      <c r="D35" s="18"/>
      <c r="E35" s="19"/>
      <c r="F35" s="20" t="s">
        <v>10</v>
      </c>
      <c r="G35" s="21">
        <v>4944</v>
      </c>
      <c r="H35" s="22">
        <v>4120</v>
      </c>
      <c r="I35" s="22">
        <v>3994</v>
      </c>
      <c r="J35" s="22">
        <v>3918</v>
      </c>
      <c r="K35" s="22">
        <v>5827</v>
      </c>
      <c r="L35" s="22">
        <v>5509</v>
      </c>
      <c r="M35" s="23">
        <v>5318</v>
      </c>
    </row>
    <row r="36" spans="1:13" x14ac:dyDescent="0.15">
      <c r="A36" s="5"/>
      <c r="B36" s="24" t="s">
        <v>0</v>
      </c>
      <c r="C36" s="25">
        <v>44809</v>
      </c>
      <c r="D36" s="26"/>
      <c r="E36" s="27"/>
      <c r="F36" s="28" t="s">
        <v>2</v>
      </c>
      <c r="G36" s="29">
        <v>2.15</v>
      </c>
      <c r="H36" s="30">
        <v>2.25</v>
      </c>
      <c r="I36" s="30">
        <v>2.15</v>
      </c>
      <c r="J36" s="30">
        <v>2.21</v>
      </c>
      <c r="K36" s="30">
        <v>1.95</v>
      </c>
      <c r="L36" s="30">
        <v>2.09</v>
      </c>
      <c r="M36" s="31">
        <v>1.98</v>
      </c>
    </row>
    <row r="37" spans="1:13" x14ac:dyDescent="0.15">
      <c r="A37" s="5"/>
      <c r="B37" s="24" t="s">
        <v>1</v>
      </c>
      <c r="C37" s="32">
        <v>1070</v>
      </c>
      <c r="D37" s="26" t="s">
        <v>15</v>
      </c>
      <c r="E37" s="32">
        <v>1020</v>
      </c>
      <c r="F37" s="28" t="s">
        <v>3</v>
      </c>
      <c r="G37" s="29">
        <v>97.2</v>
      </c>
      <c r="H37" s="30">
        <v>97.9</v>
      </c>
      <c r="I37" s="30">
        <v>98.2</v>
      </c>
      <c r="J37" s="30">
        <v>98</v>
      </c>
      <c r="K37" s="30">
        <v>98.7</v>
      </c>
      <c r="L37" s="30">
        <v>98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3407</v>
      </c>
      <c r="H38" s="98">
        <v>2240</v>
      </c>
      <c r="I38" s="98">
        <v>1866</v>
      </c>
      <c r="J38" s="98">
        <v>2061</v>
      </c>
      <c r="K38" s="98">
        <v>2133</v>
      </c>
      <c r="L38" s="98">
        <v>2875</v>
      </c>
      <c r="M38" s="100">
        <v>2203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0.65884861407249462</v>
      </c>
      <c r="H39" s="127">
        <f t="shared" ref="H39:M39" si="5">H35/H$4</f>
        <v>0.68121693121693117</v>
      </c>
      <c r="I39" s="127">
        <f t="shared" si="5"/>
        <v>0.66688929704458177</v>
      </c>
      <c r="J39" s="127">
        <f t="shared" si="5"/>
        <v>0.62728146013448605</v>
      </c>
      <c r="K39" s="127">
        <f t="shared" si="5"/>
        <v>0.66080743932864594</v>
      </c>
      <c r="L39" s="127">
        <f t="shared" si="5"/>
        <v>0.63746817866234673</v>
      </c>
      <c r="M39" s="128">
        <f t="shared" si="5"/>
        <v>0.61408775981524244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1070</v>
      </c>
      <c r="H40" s="35">
        <v>870</v>
      </c>
      <c r="I40" s="35">
        <v>920</v>
      </c>
      <c r="J40" s="35">
        <v>940</v>
      </c>
      <c r="K40" s="35">
        <v>1020</v>
      </c>
      <c r="L40" s="35">
        <v>1020</v>
      </c>
      <c r="M40" s="36">
        <v>1020</v>
      </c>
    </row>
    <row r="41" spans="1:13" x14ac:dyDescent="0.15">
      <c r="A41" s="5"/>
      <c r="B41" s="37" t="s">
        <v>56</v>
      </c>
      <c r="C41" s="38"/>
      <c r="D41" s="39"/>
      <c r="E41" s="40"/>
      <c r="F41" s="41" t="s">
        <v>10</v>
      </c>
      <c r="G41" s="42">
        <v>4456</v>
      </c>
      <c r="H41" s="43">
        <v>3393</v>
      </c>
      <c r="I41" s="43">
        <v>3078</v>
      </c>
      <c r="J41" s="43">
        <v>2509</v>
      </c>
      <c r="K41" s="43">
        <v>4220</v>
      </c>
      <c r="L41" s="43">
        <v>4467</v>
      </c>
      <c r="M41" s="44">
        <v>3664</v>
      </c>
    </row>
    <row r="42" spans="1:13" x14ac:dyDescent="0.15">
      <c r="A42" s="5"/>
      <c r="B42" s="45" t="s">
        <v>0</v>
      </c>
      <c r="C42" s="3">
        <v>44809</v>
      </c>
      <c r="F42" s="46" t="s">
        <v>2</v>
      </c>
      <c r="G42" s="47">
        <v>3.26</v>
      </c>
      <c r="H42" s="48">
        <v>3.88</v>
      </c>
      <c r="I42" s="48">
        <v>3.32</v>
      </c>
      <c r="J42" s="48">
        <v>3.41</v>
      </c>
      <c r="K42" s="48">
        <v>3.25</v>
      </c>
      <c r="L42" s="48">
        <v>3.25</v>
      </c>
      <c r="M42" s="49">
        <v>3.68</v>
      </c>
    </row>
    <row r="43" spans="1:13" x14ac:dyDescent="0.15">
      <c r="A43" s="5"/>
      <c r="B43" s="45" t="s">
        <v>1</v>
      </c>
      <c r="C43" s="50">
        <v>260</v>
      </c>
      <c r="D43" s="4" t="s">
        <v>15</v>
      </c>
      <c r="E43" s="50">
        <v>250</v>
      </c>
      <c r="F43" s="46" t="s">
        <v>3</v>
      </c>
      <c r="G43" s="47">
        <v>99.1</v>
      </c>
      <c r="H43" s="48">
        <v>96.2</v>
      </c>
      <c r="I43" s="48">
        <v>103.2</v>
      </c>
      <c r="J43" s="48">
        <v>100.1</v>
      </c>
      <c r="K43" s="48">
        <v>99</v>
      </c>
      <c r="L43" s="48">
        <v>100.5</v>
      </c>
      <c r="M43" s="49">
        <v>95.3</v>
      </c>
    </row>
    <row r="44" spans="1:13" x14ac:dyDescent="0.15">
      <c r="A44" s="5"/>
      <c r="B44" s="45"/>
      <c r="C44" s="50"/>
      <c r="E44" s="50"/>
      <c r="F44" s="55" t="s">
        <v>57</v>
      </c>
      <c r="G44" s="97">
        <v>1680</v>
      </c>
      <c r="H44" s="99">
        <v>3235</v>
      </c>
      <c r="I44" s="99">
        <v>-1268</v>
      </c>
      <c r="J44" s="87">
        <v>329</v>
      </c>
      <c r="K44" s="99">
        <v>1783</v>
      </c>
      <c r="L44" s="87">
        <v>565</v>
      </c>
      <c r="M44" s="101">
        <v>4470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0.593816631130064</v>
      </c>
      <c r="H45" s="133">
        <f t="shared" ref="H45:M45" si="6">H41/H$4</f>
        <v>0.56101190476190477</v>
      </c>
      <c r="I45" s="133">
        <f t="shared" si="6"/>
        <v>0.51394222741693107</v>
      </c>
      <c r="J45" s="133">
        <f t="shared" si="6"/>
        <v>0.4016970861351265</v>
      </c>
      <c r="K45" s="133">
        <f t="shared" si="6"/>
        <v>0.47856656838285327</v>
      </c>
      <c r="L45" s="133">
        <f t="shared" si="6"/>
        <v>0.51689423744503582</v>
      </c>
      <c r="M45" s="134">
        <f t="shared" si="6"/>
        <v>0.42309468822170898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260</v>
      </c>
      <c r="H46" s="53">
        <v>210</v>
      </c>
      <c r="I46" s="53">
        <v>220</v>
      </c>
      <c r="J46" s="53">
        <v>210</v>
      </c>
      <c r="K46" s="53">
        <v>250</v>
      </c>
      <c r="L46" s="53">
        <v>240</v>
      </c>
      <c r="M46" s="54">
        <v>250</v>
      </c>
    </row>
    <row r="47" spans="1:13" x14ac:dyDescent="0.15">
      <c r="A47" s="5"/>
      <c r="B47" s="16" t="s">
        <v>50</v>
      </c>
      <c r="C47" s="17"/>
      <c r="D47" s="18"/>
      <c r="E47" s="19"/>
      <c r="F47" s="20" t="s">
        <v>10</v>
      </c>
      <c r="G47" s="21">
        <v>11968</v>
      </c>
      <c r="H47" s="22">
        <v>8862</v>
      </c>
      <c r="I47" s="22">
        <v>8948</v>
      </c>
      <c r="J47" s="22">
        <v>9640</v>
      </c>
      <c r="K47" s="22">
        <v>13943</v>
      </c>
      <c r="L47" s="22">
        <v>13649</v>
      </c>
      <c r="M47" s="23">
        <v>13071</v>
      </c>
    </row>
    <row r="48" spans="1:13" x14ac:dyDescent="0.15">
      <c r="A48" s="5"/>
      <c r="B48" s="24" t="s">
        <v>0</v>
      </c>
      <c r="C48" s="25">
        <v>44795</v>
      </c>
      <c r="D48" s="26"/>
      <c r="E48" s="27"/>
      <c r="F48" s="28" t="s">
        <v>2</v>
      </c>
      <c r="G48" s="29">
        <v>2.93</v>
      </c>
      <c r="H48" s="30">
        <v>3.22</v>
      </c>
      <c r="I48" s="30">
        <v>3.14</v>
      </c>
      <c r="J48" s="30">
        <v>3.17</v>
      </c>
      <c r="K48" s="30">
        <v>2.76</v>
      </c>
      <c r="L48" s="30">
        <v>2.88</v>
      </c>
      <c r="M48" s="31">
        <v>2.92</v>
      </c>
    </row>
    <row r="49" spans="1:13" x14ac:dyDescent="0.15">
      <c r="A49" s="5"/>
      <c r="B49" s="24" t="s">
        <v>1</v>
      </c>
      <c r="C49" s="32">
        <v>1410</v>
      </c>
      <c r="D49" s="26" t="s">
        <v>15</v>
      </c>
      <c r="E49" s="32">
        <v>1540</v>
      </c>
      <c r="F49" s="28" t="s">
        <v>3</v>
      </c>
      <c r="G49" s="29">
        <v>98.8</v>
      </c>
      <c r="H49" s="30">
        <v>98.2</v>
      </c>
      <c r="I49" s="30">
        <v>98.6</v>
      </c>
      <c r="J49" s="30">
        <v>98.1</v>
      </c>
      <c r="K49" s="30">
        <v>99</v>
      </c>
      <c r="L49" s="30">
        <v>98.4</v>
      </c>
      <c r="M49" s="31">
        <v>98.1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4883</v>
      </c>
      <c r="H50" s="98">
        <v>4828</v>
      </c>
      <c r="I50" s="98">
        <v>4084</v>
      </c>
      <c r="J50" s="98">
        <v>5453</v>
      </c>
      <c r="K50" s="98">
        <v>5067</v>
      </c>
      <c r="L50" s="98">
        <v>6708</v>
      </c>
      <c r="M50" s="100">
        <v>6938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1.5948827292110874</v>
      </c>
      <c r="H51" s="127">
        <f t="shared" ref="H51:M51" si="7">H47/H$4</f>
        <v>1.4652777777777777</v>
      </c>
      <c r="I51" s="127">
        <f t="shared" si="7"/>
        <v>1.4940724661880114</v>
      </c>
      <c r="J51" s="127">
        <f t="shared" si="7"/>
        <v>1.5433877681716299</v>
      </c>
      <c r="K51" s="127">
        <f t="shared" si="7"/>
        <v>1.581197550464958</v>
      </c>
      <c r="L51" s="127">
        <f t="shared" si="7"/>
        <v>1.579379773200648</v>
      </c>
      <c r="M51" s="128">
        <f t="shared" si="7"/>
        <v>1.5093533487297921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1410</v>
      </c>
      <c r="H52" s="35">
        <v>1300</v>
      </c>
      <c r="I52" s="35">
        <v>1370</v>
      </c>
      <c r="J52" s="35">
        <v>1440</v>
      </c>
      <c r="K52" s="35">
        <v>1550</v>
      </c>
      <c r="L52" s="35">
        <v>1540</v>
      </c>
      <c r="M52" s="36">
        <v>1540</v>
      </c>
    </row>
    <row r="53" spans="1:13" x14ac:dyDescent="0.15">
      <c r="A53" s="5"/>
      <c r="B53" s="37" t="s">
        <v>44</v>
      </c>
      <c r="C53" s="38"/>
      <c r="D53" s="39"/>
      <c r="E53" s="40"/>
      <c r="F53" s="41" t="s">
        <v>10</v>
      </c>
      <c r="G53" s="42">
        <v>6804</v>
      </c>
      <c r="H53" s="43">
        <v>4131</v>
      </c>
      <c r="I53" s="43">
        <v>3686</v>
      </c>
      <c r="J53" s="43">
        <v>3907</v>
      </c>
      <c r="K53" s="43">
        <v>7240</v>
      </c>
      <c r="L53" s="43">
        <v>6658</v>
      </c>
      <c r="M53" s="44">
        <v>6525</v>
      </c>
    </row>
    <row r="54" spans="1:13" x14ac:dyDescent="0.15">
      <c r="A54" s="5"/>
      <c r="B54" s="45" t="s">
        <v>0</v>
      </c>
      <c r="C54" s="3">
        <v>44781</v>
      </c>
      <c r="F54" s="46" t="s">
        <v>2</v>
      </c>
      <c r="G54" s="47">
        <v>3.76</v>
      </c>
      <c r="H54" s="48">
        <v>3.91</v>
      </c>
      <c r="I54" s="48">
        <v>3.91</v>
      </c>
      <c r="J54" s="48">
        <v>3.83</v>
      </c>
      <c r="K54" s="48">
        <v>3.61</v>
      </c>
      <c r="L54" s="48">
        <v>3.7</v>
      </c>
      <c r="M54" s="49">
        <v>3.62</v>
      </c>
    </row>
    <row r="55" spans="1:13" x14ac:dyDescent="0.15">
      <c r="A55" s="5"/>
      <c r="B55" s="45" t="s">
        <v>1</v>
      </c>
      <c r="C55" s="50">
        <v>6150</v>
      </c>
      <c r="D55" s="4" t="s">
        <v>15</v>
      </c>
      <c r="E55" s="50">
        <v>5920</v>
      </c>
      <c r="F55" s="46" t="s">
        <v>3</v>
      </c>
      <c r="G55" s="47">
        <v>97.9</v>
      </c>
      <c r="H55" s="48">
        <v>98.6</v>
      </c>
      <c r="I55" s="48">
        <v>98.3</v>
      </c>
      <c r="J55" s="48">
        <v>98.3</v>
      </c>
      <c r="K55" s="48">
        <v>98.8</v>
      </c>
      <c r="L55" s="48">
        <v>98.5</v>
      </c>
      <c r="M55" s="49">
        <v>98.8</v>
      </c>
    </row>
    <row r="56" spans="1:13" x14ac:dyDescent="0.15">
      <c r="A56" s="5"/>
      <c r="B56" s="45"/>
      <c r="C56" s="50"/>
      <c r="E56" s="50"/>
      <c r="F56" s="55" t="s">
        <v>57</v>
      </c>
      <c r="G56" s="97">
        <v>4275</v>
      </c>
      <c r="H56" s="99">
        <v>2049</v>
      </c>
      <c r="I56" s="99">
        <v>2094</v>
      </c>
      <c r="J56" s="99">
        <v>2130</v>
      </c>
      <c r="K56" s="99">
        <v>3285</v>
      </c>
      <c r="L56" s="99">
        <v>3306</v>
      </c>
      <c r="M56" s="101">
        <v>2896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0.90671641791044777</v>
      </c>
      <c r="H57" s="133">
        <f t="shared" ref="H57:M57" si="8">H53/H$4</f>
        <v>0.6830357142857143</v>
      </c>
      <c r="I57" s="133">
        <f t="shared" si="8"/>
        <v>0.61546167974620136</v>
      </c>
      <c r="J57" s="133">
        <f t="shared" si="8"/>
        <v>0.62552033301312837</v>
      </c>
      <c r="K57" s="133">
        <f t="shared" si="8"/>
        <v>0.82104785665683833</v>
      </c>
      <c r="L57" s="133">
        <f t="shared" si="8"/>
        <v>0.77042351307567691</v>
      </c>
      <c r="M57" s="134">
        <f t="shared" si="8"/>
        <v>0.75346420323325636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6150</v>
      </c>
      <c r="H58" s="53">
        <v>5240</v>
      </c>
      <c r="I58" s="53">
        <v>5370</v>
      </c>
      <c r="J58" s="53">
        <v>5540</v>
      </c>
      <c r="K58" s="53">
        <v>5990</v>
      </c>
      <c r="L58" s="53">
        <v>5980</v>
      </c>
      <c r="M58" s="54">
        <v>5920</v>
      </c>
    </row>
    <row r="59" spans="1:13" x14ac:dyDescent="0.15">
      <c r="A59" s="5"/>
      <c r="B59" s="16" t="s">
        <v>45</v>
      </c>
      <c r="C59" s="17"/>
      <c r="D59" s="18"/>
      <c r="E59" s="19"/>
      <c r="F59" s="20" t="s">
        <v>10</v>
      </c>
      <c r="G59" s="21">
        <v>20191</v>
      </c>
      <c r="H59" s="22">
        <v>18115</v>
      </c>
      <c r="I59" s="22">
        <v>17759</v>
      </c>
      <c r="J59" s="22">
        <v>17915</v>
      </c>
      <c r="K59" s="22">
        <v>21258</v>
      </c>
      <c r="L59" s="22">
        <v>21190</v>
      </c>
      <c r="M59" s="23">
        <v>20582</v>
      </c>
    </row>
    <row r="60" spans="1:13" x14ac:dyDescent="0.15">
      <c r="A60" s="5"/>
      <c r="B60" s="24" t="s">
        <v>0</v>
      </c>
      <c r="C60" s="25">
        <v>44781</v>
      </c>
      <c r="D60" s="26"/>
      <c r="E60" s="27"/>
      <c r="F60" s="28" t="s">
        <v>2</v>
      </c>
      <c r="G60" s="29">
        <v>2.76</v>
      </c>
      <c r="H60" s="30">
        <v>3.02</v>
      </c>
      <c r="I60" s="30">
        <v>2.96</v>
      </c>
      <c r="J60" s="30">
        <v>2.97</v>
      </c>
      <c r="K60" s="30">
        <v>2.67</v>
      </c>
      <c r="L60" s="30">
        <v>2.75</v>
      </c>
      <c r="M60" s="31">
        <v>2.71</v>
      </c>
    </row>
    <row r="61" spans="1:13" x14ac:dyDescent="0.15">
      <c r="A61" s="5"/>
      <c r="B61" s="24" t="s">
        <v>1</v>
      </c>
      <c r="C61" s="32">
        <v>4470</v>
      </c>
      <c r="D61" s="26" t="s">
        <v>15</v>
      </c>
      <c r="E61" s="32">
        <v>4500</v>
      </c>
      <c r="F61" s="28" t="s">
        <v>3</v>
      </c>
      <c r="G61" s="29">
        <v>99</v>
      </c>
      <c r="H61" s="30">
        <v>99.1</v>
      </c>
      <c r="I61" s="30">
        <v>99.4</v>
      </c>
      <c r="J61" s="30">
        <v>99.4</v>
      </c>
      <c r="K61" s="30">
        <v>99.2</v>
      </c>
      <c r="L61" s="30">
        <v>99</v>
      </c>
      <c r="M61" s="31">
        <v>99.3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7453</v>
      </c>
      <c r="H62" s="98">
        <v>6241</v>
      </c>
      <c r="I62" s="98">
        <v>5142</v>
      </c>
      <c r="J62" s="98">
        <v>5065</v>
      </c>
      <c r="K62" s="98">
        <v>6640</v>
      </c>
      <c r="L62" s="98">
        <v>7714</v>
      </c>
      <c r="M62" s="100">
        <v>6147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2.6906982942430702</v>
      </c>
      <c r="H63" s="127">
        <f t="shared" ref="H63:M63" si="9">H59/H$4</f>
        <v>2.9952050264550265</v>
      </c>
      <c r="I63" s="127">
        <f t="shared" si="9"/>
        <v>2.9652696610452498</v>
      </c>
      <c r="J63" s="127">
        <f t="shared" si="9"/>
        <v>2.8682356708293306</v>
      </c>
      <c r="K63" s="127">
        <f t="shared" si="9"/>
        <v>2.4107507371286006</v>
      </c>
      <c r="L63" s="127">
        <f t="shared" si="9"/>
        <v>2.4519787086322609</v>
      </c>
      <c r="M63" s="128">
        <f t="shared" si="9"/>
        <v>2.3766743648960738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4470</v>
      </c>
      <c r="H64" s="35">
        <v>3930</v>
      </c>
      <c r="I64" s="35">
        <v>4090</v>
      </c>
      <c r="J64" s="35">
        <v>4270</v>
      </c>
      <c r="K64" s="35">
        <v>4520</v>
      </c>
      <c r="L64" s="35">
        <v>4510</v>
      </c>
      <c r="M64" s="36">
        <v>4500</v>
      </c>
    </row>
    <row r="65" spans="1:13" x14ac:dyDescent="0.15">
      <c r="A65" s="5"/>
      <c r="B65" s="37" t="s">
        <v>46</v>
      </c>
      <c r="C65" s="38"/>
      <c r="D65" s="39"/>
      <c r="E65" s="40"/>
      <c r="F65" s="41" t="s">
        <v>10</v>
      </c>
      <c r="G65" s="42">
        <v>6402</v>
      </c>
      <c r="H65" s="43">
        <v>5292</v>
      </c>
      <c r="I65" s="43">
        <v>4701</v>
      </c>
      <c r="J65" s="43">
        <v>5022</v>
      </c>
      <c r="K65" s="43">
        <v>6717</v>
      </c>
      <c r="L65" s="43">
        <v>6839</v>
      </c>
      <c r="M65" s="44">
        <v>6540</v>
      </c>
    </row>
    <row r="66" spans="1:13" x14ac:dyDescent="0.15">
      <c r="A66" s="5"/>
      <c r="B66" s="45" t="s">
        <v>0</v>
      </c>
      <c r="C66" s="3">
        <v>44781</v>
      </c>
      <c r="F66" s="46" t="s">
        <v>2</v>
      </c>
      <c r="G66" s="47">
        <v>3.17</v>
      </c>
      <c r="H66" s="48">
        <v>3.24</v>
      </c>
      <c r="I66" s="48">
        <v>3.39</v>
      </c>
      <c r="J66" s="48">
        <v>3.29</v>
      </c>
      <c r="K66" s="48">
        <v>3.17</v>
      </c>
      <c r="L66" s="48">
        <v>3.18</v>
      </c>
      <c r="M66" s="49">
        <v>3.22</v>
      </c>
    </row>
    <row r="67" spans="1:13" x14ac:dyDescent="0.15">
      <c r="A67" s="5"/>
      <c r="B67" s="45" t="s">
        <v>1</v>
      </c>
      <c r="C67" s="50">
        <v>1460</v>
      </c>
      <c r="D67" s="4" t="s">
        <v>15</v>
      </c>
      <c r="E67" s="50">
        <v>1420</v>
      </c>
      <c r="F67" s="46" t="s">
        <v>3</v>
      </c>
      <c r="G67" s="47">
        <v>98.3</v>
      </c>
      <c r="H67" s="48">
        <v>99.5</v>
      </c>
      <c r="I67" s="48">
        <v>98.8</v>
      </c>
      <c r="J67" s="48">
        <v>99.4</v>
      </c>
      <c r="K67" s="48">
        <v>98.6</v>
      </c>
      <c r="L67" s="48">
        <v>98.9</v>
      </c>
      <c r="M67" s="49">
        <v>98.1</v>
      </c>
    </row>
    <row r="68" spans="1:13" x14ac:dyDescent="0.15">
      <c r="A68" s="5"/>
      <c r="B68" s="45"/>
      <c r="C68" s="50"/>
      <c r="E68" s="50"/>
      <c r="F68" s="55" t="s">
        <v>57</v>
      </c>
      <c r="G68" s="97">
        <v>3244</v>
      </c>
      <c r="H68" s="99">
        <v>1481</v>
      </c>
      <c r="I68" s="99">
        <v>1884</v>
      </c>
      <c r="J68" s="99">
        <v>1473</v>
      </c>
      <c r="K68" s="99">
        <v>3116</v>
      </c>
      <c r="L68" s="99">
        <v>2768</v>
      </c>
      <c r="M68" s="101">
        <v>3638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0.85314498933901917</v>
      </c>
      <c r="H69" s="133">
        <f t="shared" ref="H69:M69" si="10">H65/H$4</f>
        <v>0.875</v>
      </c>
      <c r="I69" s="133">
        <f t="shared" si="10"/>
        <v>0.7849390549340457</v>
      </c>
      <c r="J69" s="133">
        <f t="shared" si="10"/>
        <v>0.80403458213256485</v>
      </c>
      <c r="K69" s="133">
        <f t="shared" si="10"/>
        <v>0.76173735540938992</v>
      </c>
      <c r="L69" s="133">
        <f t="shared" si="10"/>
        <v>0.79136773894931733</v>
      </c>
      <c r="M69" s="134">
        <f t="shared" si="10"/>
        <v>0.75519630484988454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1460</v>
      </c>
      <c r="H70" s="53">
        <v>1300</v>
      </c>
      <c r="I70" s="53">
        <v>1370</v>
      </c>
      <c r="J70" s="53">
        <v>1390</v>
      </c>
      <c r="K70" s="53">
        <v>1440</v>
      </c>
      <c r="L70" s="53">
        <v>1440</v>
      </c>
      <c r="M70" s="54">
        <v>1420</v>
      </c>
    </row>
    <row r="71" spans="1:13" x14ac:dyDescent="0.15">
      <c r="A71" s="5"/>
      <c r="B71" s="16" t="s">
        <v>47</v>
      </c>
      <c r="C71" s="17"/>
      <c r="D71" s="18"/>
      <c r="E71" s="19"/>
      <c r="F71" s="20" t="s">
        <v>10</v>
      </c>
      <c r="G71" s="21">
        <v>10877</v>
      </c>
      <c r="H71" s="22">
        <v>7508</v>
      </c>
      <c r="I71" s="22">
        <v>6902</v>
      </c>
      <c r="J71" s="22">
        <v>7239</v>
      </c>
      <c r="K71" s="22">
        <v>11493</v>
      </c>
      <c r="L71" s="22">
        <v>10918</v>
      </c>
      <c r="M71" s="23">
        <v>10861</v>
      </c>
    </row>
    <row r="72" spans="1:13" x14ac:dyDescent="0.15">
      <c r="A72" s="5"/>
      <c r="B72" s="24" t="s">
        <v>0</v>
      </c>
      <c r="C72" s="25">
        <v>44774</v>
      </c>
      <c r="D72" s="26"/>
      <c r="E72" s="27"/>
      <c r="F72" s="28" t="s">
        <v>2</v>
      </c>
      <c r="G72" s="29">
        <v>3.13</v>
      </c>
      <c r="H72" s="30">
        <v>3.41</v>
      </c>
      <c r="I72" s="30">
        <v>3.37</v>
      </c>
      <c r="J72" s="30">
        <v>3.32</v>
      </c>
      <c r="K72" s="30">
        <v>3.03</v>
      </c>
      <c r="L72" s="30">
        <v>3.1</v>
      </c>
      <c r="M72" s="31">
        <v>3.13</v>
      </c>
    </row>
    <row r="73" spans="1:13" x14ac:dyDescent="0.15">
      <c r="A73" s="5"/>
      <c r="B73" s="24" t="s">
        <v>1</v>
      </c>
      <c r="C73" s="32">
        <v>2100</v>
      </c>
      <c r="D73" s="26" t="s">
        <v>15</v>
      </c>
      <c r="E73" s="32">
        <v>2080</v>
      </c>
      <c r="F73" s="28" t="s">
        <v>3</v>
      </c>
      <c r="G73" s="29">
        <v>98.6</v>
      </c>
      <c r="H73" s="30">
        <v>98.3</v>
      </c>
      <c r="I73" s="30">
        <v>98.5</v>
      </c>
      <c r="J73" s="30">
        <v>98.2</v>
      </c>
      <c r="K73" s="30">
        <v>98.2</v>
      </c>
      <c r="L73" s="30">
        <v>98.1</v>
      </c>
      <c r="M73" s="31">
        <v>98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5020</v>
      </c>
      <c r="H74" s="98">
        <v>3977</v>
      </c>
      <c r="I74" s="98">
        <v>3348</v>
      </c>
      <c r="J74" s="98">
        <v>3902</v>
      </c>
      <c r="K74" s="98">
        <v>6024</v>
      </c>
      <c r="L74" s="98">
        <v>5917</v>
      </c>
      <c r="M74" s="100">
        <v>6302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1.4494936034115138</v>
      </c>
      <c r="H75" s="127">
        <f t="shared" ref="H75:M75" si="11">H71/H$4</f>
        <v>1.2414021164021165</v>
      </c>
      <c r="I75" s="127">
        <f t="shared" si="11"/>
        <v>1.1524461512773418</v>
      </c>
      <c r="J75" s="127">
        <f t="shared" si="11"/>
        <v>1.1589817483189242</v>
      </c>
      <c r="K75" s="127">
        <f t="shared" si="11"/>
        <v>1.3033567702426854</v>
      </c>
      <c r="L75" s="127">
        <f t="shared" si="11"/>
        <v>1.2633649618143947</v>
      </c>
      <c r="M75" s="128">
        <f t="shared" si="11"/>
        <v>1.2541570438799077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2100</v>
      </c>
      <c r="H76" s="35">
        <v>1840</v>
      </c>
      <c r="I76" s="35">
        <v>1910</v>
      </c>
      <c r="J76" s="35">
        <v>1960</v>
      </c>
      <c r="K76" s="35">
        <v>2090</v>
      </c>
      <c r="L76" s="35">
        <v>2090</v>
      </c>
      <c r="M76" s="36">
        <v>2080</v>
      </c>
    </row>
    <row r="77" spans="1:13" x14ac:dyDescent="0.15">
      <c r="A77" s="5"/>
      <c r="B77" s="37" t="s">
        <v>48</v>
      </c>
      <c r="C77" s="38"/>
      <c r="D77" s="39"/>
      <c r="E77" s="40"/>
      <c r="F77" s="41" t="s">
        <v>10</v>
      </c>
      <c r="G77" s="42">
        <v>12199</v>
      </c>
      <c r="H77" s="43">
        <v>9538</v>
      </c>
      <c r="I77" s="43">
        <v>9095</v>
      </c>
      <c r="J77" s="43">
        <v>8953</v>
      </c>
      <c r="K77" s="43">
        <v>12941</v>
      </c>
      <c r="L77" s="43">
        <v>12145</v>
      </c>
      <c r="M77" s="44">
        <v>11847</v>
      </c>
    </row>
    <row r="78" spans="1:13" x14ac:dyDescent="0.15">
      <c r="A78" s="5"/>
      <c r="B78" s="45" t="s">
        <v>0</v>
      </c>
      <c r="C78" s="3">
        <v>44774</v>
      </c>
      <c r="F78" s="46" t="s">
        <v>2</v>
      </c>
      <c r="G78" s="47">
        <v>2.75</v>
      </c>
      <c r="H78" s="48">
        <v>2.92</v>
      </c>
      <c r="I78" s="48">
        <v>2.87</v>
      </c>
      <c r="J78" s="48">
        <v>2.94</v>
      </c>
      <c r="K78" s="48">
        <v>2.72</v>
      </c>
      <c r="L78" s="48">
        <v>2.77</v>
      </c>
      <c r="M78" s="49">
        <v>2.73</v>
      </c>
    </row>
    <row r="79" spans="1:13" x14ac:dyDescent="0.15">
      <c r="A79" s="5"/>
      <c r="B79" s="45" t="s">
        <v>1</v>
      </c>
      <c r="C79" s="50">
        <v>3090</v>
      </c>
      <c r="D79" s="4" t="s">
        <v>15</v>
      </c>
      <c r="E79" s="50">
        <v>3100</v>
      </c>
      <c r="F79" s="46" t="s">
        <v>3</v>
      </c>
      <c r="G79" s="47">
        <v>98.1</v>
      </c>
      <c r="H79" s="48">
        <v>98.4</v>
      </c>
      <c r="I79" s="48">
        <v>98.5</v>
      </c>
      <c r="J79" s="48">
        <v>98.5</v>
      </c>
      <c r="K79" s="48">
        <v>97.8</v>
      </c>
      <c r="L79" s="48">
        <v>97.9</v>
      </c>
      <c r="M79" s="49">
        <v>98.2</v>
      </c>
    </row>
    <row r="80" spans="1:13" x14ac:dyDescent="0.15">
      <c r="A80" s="5"/>
      <c r="B80" s="45"/>
      <c r="C80" s="50"/>
      <c r="E80" s="50"/>
      <c r="F80" s="55" t="s">
        <v>57</v>
      </c>
      <c r="G80" s="97">
        <v>6678</v>
      </c>
      <c r="H80" s="99">
        <v>4666</v>
      </c>
      <c r="I80" s="99">
        <v>4192</v>
      </c>
      <c r="J80" s="99">
        <v>4163</v>
      </c>
      <c r="K80" s="99">
        <v>7677</v>
      </c>
      <c r="L80" s="99">
        <v>7058</v>
      </c>
      <c r="M80" s="101">
        <v>6248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1.6256663113006398</v>
      </c>
      <c r="H81" s="133">
        <f t="shared" ref="H81:M81" si="12">H77/H$4</f>
        <v>1.5770502645502646</v>
      </c>
      <c r="I81" s="133">
        <f t="shared" si="12"/>
        <v>1.5186174653531475</v>
      </c>
      <c r="J81" s="133">
        <f t="shared" si="12"/>
        <v>1.4333973743195645</v>
      </c>
      <c r="K81" s="133">
        <f t="shared" si="12"/>
        <v>1.467566341574053</v>
      </c>
      <c r="L81" s="133">
        <f t="shared" si="12"/>
        <v>1.4053459847257579</v>
      </c>
      <c r="M81" s="134">
        <f t="shared" si="12"/>
        <v>1.368013856812933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3090</v>
      </c>
      <c r="H82" s="53">
        <v>2720</v>
      </c>
      <c r="I82" s="53">
        <v>2840</v>
      </c>
      <c r="J82" s="53">
        <v>2900</v>
      </c>
      <c r="K82" s="53">
        <v>3100</v>
      </c>
      <c r="L82" s="53">
        <v>3110</v>
      </c>
      <c r="M82" s="54">
        <v>3100</v>
      </c>
    </row>
    <row r="83" spans="1:13" x14ac:dyDescent="0.15">
      <c r="A83" s="5"/>
      <c r="B83" s="16" t="s">
        <v>19</v>
      </c>
      <c r="C83" s="17"/>
      <c r="D83" s="18"/>
      <c r="E83" s="19"/>
      <c r="F83" s="20" t="s">
        <v>10</v>
      </c>
      <c r="G83" s="21">
        <v>17174</v>
      </c>
      <c r="H83" s="22">
        <v>14640</v>
      </c>
      <c r="I83" s="22">
        <v>14159</v>
      </c>
      <c r="J83" s="22">
        <v>14390</v>
      </c>
      <c r="K83" s="22">
        <v>17931</v>
      </c>
      <c r="L83" s="22">
        <v>17615</v>
      </c>
      <c r="M83" s="23">
        <v>17273</v>
      </c>
    </row>
    <row r="84" spans="1:13" x14ac:dyDescent="0.15">
      <c r="A84" s="5"/>
      <c r="B84" s="24" t="s">
        <v>0</v>
      </c>
      <c r="C84" s="25">
        <v>44746</v>
      </c>
      <c r="D84" s="26"/>
      <c r="E84" s="27"/>
      <c r="F84" s="28" t="s">
        <v>2</v>
      </c>
      <c r="G84" s="29">
        <v>3.72</v>
      </c>
      <c r="H84" s="30">
        <v>3.95</v>
      </c>
      <c r="I84" s="30">
        <v>3.87</v>
      </c>
      <c r="J84" s="30">
        <v>3.93</v>
      </c>
      <c r="K84" s="30">
        <v>3.68</v>
      </c>
      <c r="L84" s="30">
        <v>3.71</v>
      </c>
      <c r="M84" s="31">
        <v>3.72</v>
      </c>
    </row>
    <row r="85" spans="1:13" x14ac:dyDescent="0.15">
      <c r="A85" s="5"/>
      <c r="B85" s="24" t="s">
        <v>1</v>
      </c>
      <c r="C85" s="32">
        <v>6190</v>
      </c>
      <c r="D85" s="26" t="s">
        <v>15</v>
      </c>
      <c r="E85" s="32">
        <v>6490</v>
      </c>
      <c r="F85" s="28" t="s">
        <v>3</v>
      </c>
      <c r="G85" s="29">
        <v>98.4</v>
      </c>
      <c r="H85" s="30">
        <v>98.1</v>
      </c>
      <c r="I85" s="30">
        <v>98.5</v>
      </c>
      <c r="J85" s="30">
        <v>98.6</v>
      </c>
      <c r="K85" s="30">
        <v>98.3</v>
      </c>
      <c r="L85" s="30">
        <v>98.2</v>
      </c>
      <c r="M85" s="31">
        <v>97.9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96">
        <v>9177</v>
      </c>
      <c r="H86" s="98">
        <v>9092</v>
      </c>
      <c r="I86" s="98">
        <v>7514</v>
      </c>
      <c r="J86" s="98">
        <v>7338</v>
      </c>
      <c r="K86" s="98">
        <v>10185</v>
      </c>
      <c r="L86" s="98">
        <v>10339</v>
      </c>
      <c r="M86" s="100">
        <v>11111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2.2886460554371002</v>
      </c>
      <c r="H87" s="127">
        <f t="shared" ref="H87:M87" si="13">H83/H$4</f>
        <v>2.4206349206349205</v>
      </c>
      <c r="I87" s="127">
        <f t="shared" si="13"/>
        <v>2.36416764067457</v>
      </c>
      <c r="J87" s="127">
        <f t="shared" si="13"/>
        <v>2.303874479666987</v>
      </c>
      <c r="K87" s="127">
        <f t="shared" si="13"/>
        <v>2.0334542980267636</v>
      </c>
      <c r="L87" s="127">
        <f t="shared" si="13"/>
        <v>2.0383013191390882</v>
      </c>
      <c r="M87" s="128">
        <f t="shared" si="13"/>
        <v>1.9945727482678983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6190</v>
      </c>
      <c r="H88" s="35">
        <v>5500</v>
      </c>
      <c r="I88" s="35">
        <v>5870</v>
      </c>
      <c r="J88" s="35">
        <v>6100</v>
      </c>
      <c r="K88" s="35">
        <v>6510</v>
      </c>
      <c r="L88" s="35">
        <v>6510</v>
      </c>
      <c r="M88" s="36">
        <v>6490</v>
      </c>
    </row>
    <row r="89" spans="1:13" x14ac:dyDescent="0.15">
      <c r="A89" s="5"/>
      <c r="B89" s="37" t="s">
        <v>21</v>
      </c>
      <c r="C89" s="38"/>
      <c r="D89" s="39"/>
      <c r="E89" s="40"/>
      <c r="F89" s="41" t="s">
        <v>10</v>
      </c>
      <c r="G89" s="42">
        <v>20215</v>
      </c>
      <c r="H89" s="43">
        <v>18233</v>
      </c>
      <c r="I89" s="43">
        <v>18040</v>
      </c>
      <c r="J89" s="43">
        <v>18196</v>
      </c>
      <c r="K89" s="43">
        <v>21634</v>
      </c>
      <c r="L89" s="43">
        <v>21592</v>
      </c>
      <c r="M89" s="44">
        <v>21222</v>
      </c>
    </row>
    <row r="90" spans="1:13" x14ac:dyDescent="0.15">
      <c r="A90" s="5"/>
      <c r="B90" s="45" t="s">
        <v>0</v>
      </c>
      <c r="C90" s="3">
        <v>44746</v>
      </c>
      <c r="F90" s="46" t="s">
        <v>2</v>
      </c>
      <c r="G90" s="47">
        <v>2.65</v>
      </c>
      <c r="H90" s="48">
        <v>2.87</v>
      </c>
      <c r="I90" s="48">
        <v>2.79</v>
      </c>
      <c r="J90" s="48">
        <v>2.93</v>
      </c>
      <c r="K90" s="48">
        <v>2.56</v>
      </c>
      <c r="L90" s="48">
        <v>2.57</v>
      </c>
      <c r="M90" s="49">
        <v>2.58</v>
      </c>
    </row>
    <row r="91" spans="1:13" x14ac:dyDescent="0.15">
      <c r="A91" s="5"/>
      <c r="B91" s="45" t="s">
        <v>1</v>
      </c>
      <c r="C91" s="50">
        <v>6230</v>
      </c>
      <c r="D91" s="4" t="s">
        <v>15</v>
      </c>
      <c r="E91" s="50">
        <v>6330</v>
      </c>
      <c r="F91" s="46" t="s">
        <v>3</v>
      </c>
      <c r="G91" s="47">
        <v>98.8</v>
      </c>
      <c r="H91" s="48">
        <v>99.3</v>
      </c>
      <c r="I91" s="48">
        <v>99.5</v>
      </c>
      <c r="J91" s="48">
        <v>98.8</v>
      </c>
      <c r="K91" s="48">
        <v>99.1</v>
      </c>
      <c r="L91" s="48">
        <v>99.4</v>
      </c>
      <c r="M91" s="49">
        <v>99.2</v>
      </c>
    </row>
    <row r="92" spans="1:13" x14ac:dyDescent="0.15">
      <c r="A92" s="5"/>
      <c r="B92" s="45"/>
      <c r="C92" s="50"/>
      <c r="E92" s="50"/>
      <c r="F92" s="55" t="s">
        <v>57</v>
      </c>
      <c r="G92" s="97">
        <v>7799</v>
      </c>
      <c r="H92" s="99">
        <v>5670</v>
      </c>
      <c r="I92" s="99">
        <v>4455</v>
      </c>
      <c r="J92" s="99">
        <v>7216</v>
      </c>
      <c r="K92" s="99">
        <v>7216</v>
      </c>
      <c r="L92" s="99">
        <v>5830</v>
      </c>
      <c r="M92" s="101">
        <v>6758</v>
      </c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2.6938965884861408</v>
      </c>
      <c r="H93" s="133">
        <f t="shared" ref="H93:M93" si="14">H89/H$4</f>
        <v>3.0147156084656084</v>
      </c>
      <c r="I93" s="133">
        <f t="shared" si="14"/>
        <v>3.01218901319085</v>
      </c>
      <c r="J93" s="133">
        <f t="shared" si="14"/>
        <v>2.9132244636567401</v>
      </c>
      <c r="K93" s="133">
        <f t="shared" si="14"/>
        <v>2.4533907915627124</v>
      </c>
      <c r="L93" s="133">
        <f t="shared" si="14"/>
        <v>2.4984957185836612</v>
      </c>
      <c r="M93" s="134">
        <f t="shared" si="14"/>
        <v>2.4505773672055429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6230</v>
      </c>
      <c r="H94" s="53">
        <v>5560</v>
      </c>
      <c r="I94" s="53">
        <v>5810</v>
      </c>
      <c r="J94" s="53">
        <v>5990</v>
      </c>
      <c r="K94" s="53">
        <v>6310</v>
      </c>
      <c r="L94" s="53">
        <v>6340</v>
      </c>
      <c r="M94" s="54">
        <v>6330</v>
      </c>
    </row>
    <row r="95" spans="1:13" x14ac:dyDescent="0.15">
      <c r="A95" s="5"/>
      <c r="B95" s="16" t="s">
        <v>25</v>
      </c>
      <c r="C95" s="17"/>
      <c r="D95" s="18"/>
      <c r="E95" s="19"/>
      <c r="F95" s="20" t="s">
        <v>10</v>
      </c>
      <c r="G95" s="21">
        <v>8942</v>
      </c>
      <c r="H95" s="22">
        <v>7284</v>
      </c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44718</v>
      </c>
      <c r="D96" s="26"/>
      <c r="E96" s="27"/>
      <c r="F96" s="28" t="s">
        <v>2</v>
      </c>
      <c r="G96" s="29">
        <v>1.69</v>
      </c>
      <c r="H96" s="30">
        <v>1.83</v>
      </c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900</v>
      </c>
      <c r="D97" s="26" t="s">
        <v>15</v>
      </c>
      <c r="E97" s="32"/>
      <c r="F97" s="28" t="s">
        <v>3</v>
      </c>
      <c r="G97" s="29">
        <v>100</v>
      </c>
      <c r="H97" s="30">
        <v>100.1</v>
      </c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83">
        <v>591</v>
      </c>
      <c r="H98" s="84">
        <v>424</v>
      </c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1.1916311300639659</v>
      </c>
      <c r="H99" s="127">
        <f t="shared" ref="H99:M99" si="15">H95/H$4</f>
        <v>1.2043650793650793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900</v>
      </c>
      <c r="H100" s="35">
        <v>800</v>
      </c>
      <c r="I100" s="35"/>
      <c r="J100" s="35"/>
      <c r="K100" s="35"/>
      <c r="L100" s="35"/>
      <c r="M100" s="36"/>
    </row>
    <row r="101" spans="1:13" x14ac:dyDescent="0.15">
      <c r="A101" s="5"/>
      <c r="B101" s="37" t="s">
        <v>32</v>
      </c>
      <c r="C101" s="38"/>
      <c r="D101" s="39"/>
      <c r="E101" s="40"/>
      <c r="F101" s="41" t="s">
        <v>10</v>
      </c>
      <c r="G101" s="42">
        <v>9640</v>
      </c>
      <c r="H101" s="43">
        <v>7919</v>
      </c>
      <c r="I101" s="43">
        <v>8436</v>
      </c>
      <c r="J101" s="43">
        <v>8024</v>
      </c>
      <c r="K101" s="43">
        <v>11521</v>
      </c>
      <c r="L101" s="43">
        <v>11108</v>
      </c>
      <c r="M101" s="44">
        <v>11255</v>
      </c>
    </row>
    <row r="102" spans="1:13" x14ac:dyDescent="0.15">
      <c r="A102" s="5"/>
      <c r="B102" s="45" t="s">
        <v>0</v>
      </c>
      <c r="C102" s="3">
        <v>44655</v>
      </c>
      <c r="F102" s="46" t="s">
        <v>2</v>
      </c>
      <c r="G102" s="47">
        <v>2.21</v>
      </c>
      <c r="H102" s="48">
        <v>2.4</v>
      </c>
      <c r="I102" s="48">
        <v>2.2799999999999998</v>
      </c>
      <c r="J102" s="48">
        <v>2.4</v>
      </c>
      <c r="K102" s="48">
        <v>2.19</v>
      </c>
      <c r="L102" s="48">
        <v>2.2000000000000002</v>
      </c>
      <c r="M102" s="49">
        <v>2.2799999999999998</v>
      </c>
    </row>
    <row r="103" spans="1:13" x14ac:dyDescent="0.15">
      <c r="A103" s="5"/>
      <c r="B103" s="45" t="s">
        <v>1</v>
      </c>
      <c r="C103" s="50">
        <v>1670</v>
      </c>
      <c r="D103" s="4" t="s">
        <v>15</v>
      </c>
      <c r="E103" s="50">
        <v>1700</v>
      </c>
      <c r="F103" s="46" t="s">
        <v>3</v>
      </c>
      <c r="G103" s="47">
        <v>99.4</v>
      </c>
      <c r="H103" s="48">
        <v>98.8</v>
      </c>
      <c r="I103" s="48">
        <v>99.9</v>
      </c>
      <c r="J103" s="48">
        <v>99</v>
      </c>
      <c r="K103" s="48">
        <v>99</v>
      </c>
      <c r="L103" s="48">
        <v>99.1</v>
      </c>
      <c r="M103" s="49">
        <v>98.5</v>
      </c>
    </row>
    <row r="104" spans="1:13" x14ac:dyDescent="0.15">
      <c r="A104" s="5"/>
      <c r="B104" s="45"/>
      <c r="C104" s="50"/>
      <c r="E104" s="50"/>
      <c r="F104" s="55" t="s">
        <v>57</v>
      </c>
      <c r="G104" s="97">
        <v>2385</v>
      </c>
      <c r="H104" s="99">
        <v>2866</v>
      </c>
      <c r="I104" s="99">
        <v>1168</v>
      </c>
      <c r="J104" s="99">
        <v>2641</v>
      </c>
      <c r="K104" s="99">
        <v>3704</v>
      </c>
      <c r="L104" s="99">
        <v>3272</v>
      </c>
      <c r="M104" s="101">
        <v>4718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1.2846481876332623</v>
      </c>
      <c r="H105" s="133">
        <f t="shared" ref="H105:M105" si="16">H101/H$4</f>
        <v>1.3093584656084656</v>
      </c>
      <c r="I105" s="133">
        <f t="shared" si="16"/>
        <v>1.4085824010686259</v>
      </c>
      <c r="J105" s="133">
        <f t="shared" si="16"/>
        <v>1.2846621837976304</v>
      </c>
      <c r="K105" s="133">
        <f t="shared" si="16"/>
        <v>1.3065320934452256</v>
      </c>
      <c r="L105" s="133">
        <f t="shared" si="16"/>
        <v>1.2853506132839621</v>
      </c>
      <c r="M105" s="134">
        <f t="shared" si="16"/>
        <v>1.2996535796766744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1670</v>
      </c>
      <c r="H106" s="53">
        <v>1500</v>
      </c>
      <c r="I106" s="53">
        <v>1560</v>
      </c>
      <c r="J106" s="53">
        <v>1580</v>
      </c>
      <c r="K106" s="53">
        <v>1700</v>
      </c>
      <c r="L106" s="53">
        <v>1690</v>
      </c>
      <c r="M106" s="54">
        <v>1700</v>
      </c>
    </row>
    <row r="107" spans="1:13" x14ac:dyDescent="0.15">
      <c r="A107" s="5"/>
      <c r="B107" s="16" t="s">
        <v>33</v>
      </c>
      <c r="C107" s="17"/>
      <c r="D107" s="18"/>
      <c r="E107" s="19"/>
      <c r="F107" s="20" t="s">
        <v>10</v>
      </c>
      <c r="G107" s="21">
        <v>9544</v>
      </c>
      <c r="H107" s="22">
        <v>8012</v>
      </c>
      <c r="I107" s="22">
        <v>7984</v>
      </c>
      <c r="J107" s="22">
        <v>8661</v>
      </c>
      <c r="K107" s="22">
        <v>11133</v>
      </c>
      <c r="L107" s="22">
        <v>11148</v>
      </c>
      <c r="M107" s="23">
        <v>10273</v>
      </c>
    </row>
    <row r="108" spans="1:13" x14ac:dyDescent="0.15">
      <c r="A108" s="5"/>
      <c r="B108" s="24" t="s">
        <v>0</v>
      </c>
      <c r="C108" s="25">
        <v>44613</v>
      </c>
      <c r="D108" s="26"/>
      <c r="E108" s="27"/>
      <c r="F108" s="28" t="s">
        <v>2</v>
      </c>
      <c r="G108" s="29">
        <v>1.7</v>
      </c>
      <c r="H108" s="30">
        <v>1.81</v>
      </c>
      <c r="I108" s="30">
        <v>1.82</v>
      </c>
      <c r="J108" s="30">
        <v>1.81</v>
      </c>
      <c r="K108" s="30">
        <v>1.67</v>
      </c>
      <c r="L108" s="30">
        <v>1.66</v>
      </c>
      <c r="M108" s="31">
        <v>1.7</v>
      </c>
    </row>
    <row r="109" spans="1:13" x14ac:dyDescent="0.15">
      <c r="A109" s="5"/>
      <c r="B109" s="24" t="s">
        <v>1</v>
      </c>
      <c r="C109" s="32">
        <v>1280</v>
      </c>
      <c r="D109" s="26" t="s">
        <v>15</v>
      </c>
      <c r="E109" s="32">
        <v>1270</v>
      </c>
      <c r="F109" s="28" t="s">
        <v>3</v>
      </c>
      <c r="G109" s="29">
        <v>100.3</v>
      </c>
      <c r="H109" s="30">
        <v>100.5</v>
      </c>
      <c r="I109" s="30">
        <v>100.6</v>
      </c>
      <c r="J109" s="30">
        <v>100.8</v>
      </c>
      <c r="K109" s="30">
        <v>100.2</v>
      </c>
      <c r="L109" s="30">
        <v>100.7</v>
      </c>
      <c r="M109" s="31">
        <v>100.1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83">
        <v>410</v>
      </c>
      <c r="H110" s="84">
        <v>-32</v>
      </c>
      <c r="I110" s="84">
        <v>-200</v>
      </c>
      <c r="J110" s="84">
        <v>-594</v>
      </c>
      <c r="K110" s="84">
        <v>551</v>
      </c>
      <c r="L110" s="84">
        <v>-521</v>
      </c>
      <c r="M110" s="85">
        <v>745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1.2718550106609807</v>
      </c>
      <c r="H111" s="127">
        <f t="shared" ref="H111:M111" si="17">H107/H$4</f>
        <v>1.3247354497354498</v>
      </c>
      <c r="I111" s="127">
        <f t="shared" si="17"/>
        <v>1.3331107029554183</v>
      </c>
      <c r="J111" s="127">
        <f t="shared" si="17"/>
        <v>1.3866474543707974</v>
      </c>
      <c r="K111" s="127">
        <f t="shared" si="17"/>
        <v>1.262531186210025</v>
      </c>
      <c r="L111" s="127">
        <f t="shared" si="17"/>
        <v>1.2899791714880815</v>
      </c>
      <c r="M111" s="128">
        <f t="shared" si="17"/>
        <v>1.1862586605080832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1280</v>
      </c>
      <c r="H112" s="35">
        <v>1120</v>
      </c>
      <c r="I112" s="35">
        <v>1170</v>
      </c>
      <c r="J112" s="35">
        <v>1180</v>
      </c>
      <c r="K112" s="35">
        <v>1280</v>
      </c>
      <c r="L112" s="35">
        <v>1290</v>
      </c>
      <c r="M112" s="36">
        <v>1270</v>
      </c>
    </row>
    <row r="113" spans="1:13" x14ac:dyDescent="0.15">
      <c r="A113" s="5"/>
      <c r="B113" s="37" t="s">
        <v>34</v>
      </c>
      <c r="C113" s="38"/>
      <c r="D113" s="39"/>
      <c r="E113" s="40"/>
      <c r="F113" s="41" t="s">
        <v>10</v>
      </c>
      <c r="G113" s="42">
        <v>9770</v>
      </c>
      <c r="H113" s="43">
        <v>8101</v>
      </c>
      <c r="I113" s="43">
        <v>7737</v>
      </c>
      <c r="J113" s="43">
        <v>8190</v>
      </c>
      <c r="K113" s="43">
        <v>11362</v>
      </c>
      <c r="L113" s="43">
        <v>10917</v>
      </c>
      <c r="M113" s="44">
        <v>10528</v>
      </c>
    </row>
    <row r="114" spans="1:13" x14ac:dyDescent="0.15">
      <c r="A114" s="5"/>
      <c r="B114" s="45" t="s">
        <v>0</v>
      </c>
      <c r="C114" s="3">
        <v>44585</v>
      </c>
      <c r="F114" s="46" t="s">
        <v>2</v>
      </c>
      <c r="G114" s="47">
        <v>1.78</v>
      </c>
      <c r="H114" s="48">
        <v>1.97</v>
      </c>
      <c r="I114" s="48">
        <v>1.97</v>
      </c>
      <c r="J114" s="48">
        <v>1.98</v>
      </c>
      <c r="K114" s="48">
        <v>1.71</v>
      </c>
      <c r="L114" s="48">
        <v>1.74</v>
      </c>
      <c r="M114" s="49">
        <v>1.76</v>
      </c>
    </row>
    <row r="115" spans="1:13" x14ac:dyDescent="0.15">
      <c r="A115" s="5"/>
      <c r="B115" s="45" t="s">
        <v>1</v>
      </c>
      <c r="C115" s="50">
        <v>5510</v>
      </c>
      <c r="D115" s="4" t="s">
        <v>15</v>
      </c>
      <c r="E115" s="50">
        <v>5490</v>
      </c>
      <c r="F115" s="46" t="s">
        <v>3</v>
      </c>
      <c r="G115" s="47">
        <v>100.3</v>
      </c>
      <c r="H115" s="48">
        <v>100.6</v>
      </c>
      <c r="I115" s="48">
        <v>100.8</v>
      </c>
      <c r="J115" s="48">
        <v>100.4</v>
      </c>
      <c r="K115" s="48">
        <v>100.3</v>
      </c>
      <c r="L115" s="48">
        <v>100.5</v>
      </c>
      <c r="M115" s="49">
        <v>100.4</v>
      </c>
    </row>
    <row r="116" spans="1:13" x14ac:dyDescent="0.15">
      <c r="A116" s="5"/>
      <c r="B116" s="45"/>
      <c r="C116" s="50"/>
      <c r="E116" s="50"/>
      <c r="F116" s="55" t="s">
        <v>57</v>
      </c>
      <c r="G116" s="86">
        <v>341</v>
      </c>
      <c r="H116" s="87">
        <v>-137</v>
      </c>
      <c r="I116" s="87">
        <v>-456</v>
      </c>
      <c r="J116" s="87">
        <v>152</v>
      </c>
      <c r="K116" s="87">
        <v>238</v>
      </c>
      <c r="L116" s="87">
        <v>-146</v>
      </c>
      <c r="M116" s="88">
        <v>42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1.3019722814498933</v>
      </c>
      <c r="H117" s="133">
        <f t="shared" ref="H117:M117" si="18">H113/H$4</f>
        <v>1.3394510582010581</v>
      </c>
      <c r="I117" s="133">
        <f t="shared" si="18"/>
        <v>1.2918684254466521</v>
      </c>
      <c r="J117" s="133">
        <f t="shared" si="18"/>
        <v>1.3112391930835734</v>
      </c>
      <c r="K117" s="133">
        <f t="shared" si="18"/>
        <v>1.2885007938308006</v>
      </c>
      <c r="L117" s="133">
        <f t="shared" si="18"/>
        <v>1.2632492478592918</v>
      </c>
      <c r="M117" s="134">
        <f t="shared" si="18"/>
        <v>1.2157043879907621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5510</v>
      </c>
      <c r="H118" s="53">
        <v>4910</v>
      </c>
      <c r="I118" s="53">
        <v>5090</v>
      </c>
      <c r="J118" s="53">
        <v>5220</v>
      </c>
      <c r="K118" s="53">
        <v>5540</v>
      </c>
      <c r="L118" s="53">
        <v>5530</v>
      </c>
      <c r="M118" s="54">
        <v>5490</v>
      </c>
    </row>
    <row r="119" spans="1:13" x14ac:dyDescent="0.15">
      <c r="A119" s="5"/>
      <c r="B119" s="16" t="s">
        <v>35</v>
      </c>
      <c r="C119" s="17"/>
      <c r="D119" s="18"/>
      <c r="E119" s="19"/>
      <c r="F119" s="20" t="s">
        <v>10</v>
      </c>
      <c r="G119" s="21">
        <v>8705</v>
      </c>
      <c r="H119" s="22">
        <v>6851</v>
      </c>
      <c r="I119" s="22">
        <v>6398</v>
      </c>
      <c r="J119" s="22">
        <v>6655</v>
      </c>
      <c r="K119" s="22">
        <v>9420</v>
      </c>
      <c r="L119" s="22">
        <v>9095</v>
      </c>
      <c r="M119" s="23">
        <v>9416</v>
      </c>
    </row>
    <row r="120" spans="1:13" x14ac:dyDescent="0.15">
      <c r="A120" s="5"/>
      <c r="B120" s="24" t="s">
        <v>0</v>
      </c>
      <c r="C120" s="25">
        <v>44550</v>
      </c>
      <c r="D120" s="26"/>
      <c r="E120" s="27"/>
      <c r="F120" s="28" t="s">
        <v>2</v>
      </c>
      <c r="G120" s="29">
        <v>3.38</v>
      </c>
      <c r="H120" s="30">
        <v>3.64</v>
      </c>
      <c r="I120" s="30">
        <v>3.65</v>
      </c>
      <c r="J120" s="30">
        <v>3.66</v>
      </c>
      <c r="K120" s="30">
        <v>3.35</v>
      </c>
      <c r="L120" s="30">
        <v>3.45</v>
      </c>
      <c r="M120" s="31">
        <v>3.41</v>
      </c>
    </row>
    <row r="121" spans="1:13" x14ac:dyDescent="0.15">
      <c r="A121" s="5"/>
      <c r="B121" s="24" t="s">
        <v>1</v>
      </c>
      <c r="C121" s="32">
        <v>7210</v>
      </c>
      <c r="D121" s="26" t="s">
        <v>15</v>
      </c>
      <c r="E121" s="32">
        <v>7230</v>
      </c>
      <c r="F121" s="28" t="s">
        <v>3</v>
      </c>
      <c r="G121" s="29">
        <v>98.5</v>
      </c>
      <c r="H121" s="30">
        <v>98.3</v>
      </c>
      <c r="I121" s="30">
        <v>98.8</v>
      </c>
      <c r="J121" s="30">
        <v>98.3</v>
      </c>
      <c r="K121" s="30">
        <v>98.6</v>
      </c>
      <c r="L121" s="30">
        <v>98.3</v>
      </c>
      <c r="M121" s="31">
        <v>98.3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4149</v>
      </c>
      <c r="H122" s="98">
        <v>3580</v>
      </c>
      <c r="I122" s="98">
        <v>2829</v>
      </c>
      <c r="J122" s="98">
        <v>3486</v>
      </c>
      <c r="K122" s="98">
        <v>4292</v>
      </c>
      <c r="L122" s="98">
        <v>4753</v>
      </c>
      <c r="M122" s="100">
        <v>4890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1.160047974413646</v>
      </c>
      <c r="H123" s="127">
        <f t="shared" ref="H123:M123" si="19">H119/H$4</f>
        <v>1.132771164021164</v>
      </c>
      <c r="I123" s="127">
        <f t="shared" si="19"/>
        <v>1.0682918684254465</v>
      </c>
      <c r="J123" s="127">
        <f t="shared" si="19"/>
        <v>1.0654819084213898</v>
      </c>
      <c r="K123" s="127">
        <f t="shared" si="19"/>
        <v>1.0682694488546156</v>
      </c>
      <c r="L123" s="127">
        <f t="shared" si="19"/>
        <v>1.0524184216616523</v>
      </c>
      <c r="M123" s="128">
        <f t="shared" si="19"/>
        <v>1.08729792147806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7210</v>
      </c>
      <c r="H124" s="35">
        <v>6300</v>
      </c>
      <c r="I124" s="35">
        <v>6610</v>
      </c>
      <c r="J124" s="35">
        <v>6980</v>
      </c>
      <c r="K124" s="35">
        <v>7290</v>
      </c>
      <c r="L124" s="35">
        <v>7280</v>
      </c>
      <c r="M124" s="36">
        <v>7230</v>
      </c>
    </row>
    <row r="125" spans="1:13" x14ac:dyDescent="0.15">
      <c r="A125" s="5"/>
      <c r="B125" s="37" t="s">
        <v>37</v>
      </c>
      <c r="C125" s="38"/>
      <c r="D125" s="39"/>
      <c r="E125" s="40"/>
      <c r="F125" s="41" t="s">
        <v>10</v>
      </c>
      <c r="G125" s="42">
        <v>11026</v>
      </c>
      <c r="H125" s="43">
        <v>9407</v>
      </c>
      <c r="I125" s="43">
        <v>9233</v>
      </c>
      <c r="J125" s="43">
        <v>9563</v>
      </c>
      <c r="K125" s="43">
        <v>12593</v>
      </c>
      <c r="L125" s="43">
        <v>12528</v>
      </c>
      <c r="M125" s="44">
        <v>13409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1.88</v>
      </c>
      <c r="H126" s="48">
        <v>1.99</v>
      </c>
      <c r="I126" s="48">
        <v>1.97</v>
      </c>
      <c r="J126" s="48">
        <v>1.99</v>
      </c>
      <c r="K126" s="48">
        <v>1.85</v>
      </c>
      <c r="L126" s="48">
        <v>1.89</v>
      </c>
      <c r="M126" s="49">
        <v>1.79</v>
      </c>
    </row>
    <row r="127" spans="1:13" x14ac:dyDescent="0.15">
      <c r="A127" s="5"/>
      <c r="B127" s="45" t="s">
        <v>1</v>
      </c>
      <c r="C127" s="50">
        <v>42900</v>
      </c>
      <c r="D127" s="4" t="s">
        <v>15</v>
      </c>
      <c r="E127" s="50">
        <v>43030</v>
      </c>
      <c r="F127" s="46" t="s">
        <v>3</v>
      </c>
      <c r="G127" s="47">
        <v>98.9</v>
      </c>
      <c r="H127" s="48">
        <v>99.2</v>
      </c>
      <c r="I127" s="48">
        <v>99.4</v>
      </c>
      <c r="J127" s="48">
        <v>99.4</v>
      </c>
      <c r="K127" s="48">
        <v>99.2</v>
      </c>
      <c r="L127" s="48">
        <v>99.1</v>
      </c>
      <c r="M127" s="49">
        <v>99.5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3659</v>
      </c>
      <c r="H128" s="99">
        <v>2765</v>
      </c>
      <c r="I128" s="99">
        <v>2309</v>
      </c>
      <c r="J128" s="99">
        <v>2357</v>
      </c>
      <c r="K128" s="99">
        <v>3362</v>
      </c>
      <c r="L128" s="99">
        <v>3786</v>
      </c>
      <c r="M128" s="101">
        <v>2904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1.4693496801705757</v>
      </c>
      <c r="H129" s="133">
        <f t="shared" ref="H129:M129" si="20">H125/H$4</f>
        <v>1.5553902116402116</v>
      </c>
      <c r="I129" s="133">
        <f t="shared" si="20"/>
        <v>1.5416597094673568</v>
      </c>
      <c r="J129" s="133">
        <f t="shared" si="20"/>
        <v>1.5310598783221261</v>
      </c>
      <c r="K129" s="133">
        <f t="shared" si="20"/>
        <v>1.4281016103424813</v>
      </c>
      <c r="L129" s="133">
        <f t="shared" si="20"/>
        <v>1.4496644295302012</v>
      </c>
      <c r="M129" s="134">
        <f t="shared" si="20"/>
        <v>1.5483833718244804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42900</v>
      </c>
      <c r="H130" s="53">
        <v>37930</v>
      </c>
      <c r="I130" s="53">
        <v>39520</v>
      </c>
      <c r="J130" s="53">
        <v>41180</v>
      </c>
      <c r="K130" s="53">
        <v>43210</v>
      </c>
      <c r="L130" s="53">
        <v>43140</v>
      </c>
      <c r="M130" s="54">
        <v>43030</v>
      </c>
    </row>
    <row r="131" spans="1:13" x14ac:dyDescent="0.15">
      <c r="A131" s="5"/>
      <c r="B131" s="16" t="s">
        <v>38</v>
      </c>
      <c r="C131" s="17"/>
      <c r="D131" s="18"/>
      <c r="E131" s="19"/>
      <c r="F131" s="20" t="s">
        <v>10</v>
      </c>
      <c r="G131" s="21">
        <v>14371</v>
      </c>
      <c r="H131" s="22">
        <v>12643</v>
      </c>
      <c r="I131" s="22">
        <v>12665</v>
      </c>
      <c r="J131" s="22">
        <v>13172</v>
      </c>
      <c r="K131" s="22">
        <v>16237</v>
      </c>
      <c r="L131" s="22">
        <v>16037</v>
      </c>
      <c r="M131" s="23">
        <v>16919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1.72</v>
      </c>
      <c r="H132" s="30">
        <v>1.83</v>
      </c>
      <c r="I132" s="30">
        <v>1.81</v>
      </c>
      <c r="J132" s="30">
        <v>1.8</v>
      </c>
      <c r="K132" s="30">
        <v>1.69</v>
      </c>
      <c r="L132" s="30">
        <v>1.73</v>
      </c>
      <c r="M132" s="31">
        <v>1.63</v>
      </c>
    </row>
    <row r="133" spans="1:13" x14ac:dyDescent="0.15">
      <c r="A133" s="5"/>
      <c r="B133" s="24" t="s">
        <v>1</v>
      </c>
      <c r="C133" s="32">
        <v>29720</v>
      </c>
      <c r="D133" s="26" t="s">
        <v>15</v>
      </c>
      <c r="E133" s="32">
        <v>29970</v>
      </c>
      <c r="F133" s="28" t="s">
        <v>3</v>
      </c>
      <c r="G133" s="29">
        <v>98.8</v>
      </c>
      <c r="H133" s="30">
        <v>99.2</v>
      </c>
      <c r="I133" s="30">
        <v>99.4</v>
      </c>
      <c r="J133" s="30">
        <v>99.4</v>
      </c>
      <c r="K133" s="30">
        <v>99.2</v>
      </c>
      <c r="L133" s="30">
        <v>99.1</v>
      </c>
      <c r="M133" s="31">
        <v>99.6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4828</v>
      </c>
      <c r="H134" s="98">
        <v>3434</v>
      </c>
      <c r="I134" s="98">
        <v>2956</v>
      </c>
      <c r="J134" s="98">
        <v>3053</v>
      </c>
      <c r="K134" s="98">
        <v>4263</v>
      </c>
      <c r="L134" s="98">
        <v>4491</v>
      </c>
      <c r="M134" s="100">
        <v>3152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1.9151119402985075</v>
      </c>
      <c r="H135" s="127">
        <f t="shared" ref="H135:M135" si="21">H131/H$4</f>
        <v>2.0904431216931219</v>
      </c>
      <c r="I135" s="127">
        <f t="shared" si="21"/>
        <v>2.1147103022207379</v>
      </c>
      <c r="J135" s="127">
        <f t="shared" si="21"/>
        <v>2.1088696765930197</v>
      </c>
      <c r="K135" s="127">
        <f t="shared" si="21"/>
        <v>1.8413472442730778</v>
      </c>
      <c r="L135" s="127">
        <f t="shared" si="21"/>
        <v>1.8557046979865772</v>
      </c>
      <c r="M135" s="128">
        <f t="shared" si="21"/>
        <v>1.9536951501154733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29720</v>
      </c>
      <c r="H136" s="35">
        <v>26260</v>
      </c>
      <c r="I136" s="35">
        <v>27740</v>
      </c>
      <c r="J136" s="35">
        <v>28740</v>
      </c>
      <c r="K136" s="35">
        <v>30090</v>
      </c>
      <c r="L136" s="35">
        <v>30000</v>
      </c>
      <c r="M136" s="36">
        <v>29970</v>
      </c>
    </row>
    <row r="137" spans="1:13" x14ac:dyDescent="0.15">
      <c r="A137" s="5"/>
      <c r="B137" s="37" t="s">
        <v>39</v>
      </c>
      <c r="C137" s="38"/>
      <c r="D137" s="39"/>
      <c r="E137" s="40"/>
      <c r="F137" s="41" t="s">
        <v>10</v>
      </c>
      <c r="G137" s="42">
        <v>6802</v>
      </c>
      <c r="H137" s="43">
        <v>4643</v>
      </c>
      <c r="I137" s="43">
        <v>4756</v>
      </c>
      <c r="J137" s="43">
        <v>4792</v>
      </c>
      <c r="K137" s="43">
        <v>8225</v>
      </c>
      <c r="L137" s="43">
        <v>7617</v>
      </c>
      <c r="M137" s="44">
        <v>7585</v>
      </c>
    </row>
    <row r="138" spans="1:13" x14ac:dyDescent="0.15">
      <c r="A138" s="5"/>
      <c r="B138" s="45" t="s">
        <v>0</v>
      </c>
      <c r="C138" s="3">
        <v>43878</v>
      </c>
      <c r="F138" s="46" t="s">
        <v>2</v>
      </c>
      <c r="G138" s="47">
        <v>2.37</v>
      </c>
      <c r="H138" s="48">
        <v>2.5099999999999998</v>
      </c>
      <c r="I138" s="48">
        <v>2.4</v>
      </c>
      <c r="J138" s="48">
        <v>2.46</v>
      </c>
      <c r="K138" s="48">
        <v>2.29</v>
      </c>
      <c r="L138" s="48">
        <v>2.3199999999999998</v>
      </c>
      <c r="M138" s="49">
        <v>2.34</v>
      </c>
    </row>
    <row r="139" spans="1:13" x14ac:dyDescent="0.15">
      <c r="A139" s="5"/>
      <c r="B139" s="45" t="s">
        <v>1</v>
      </c>
      <c r="C139" s="50">
        <v>17770</v>
      </c>
      <c r="D139" s="4" t="s">
        <v>15</v>
      </c>
      <c r="E139" s="50">
        <v>17660</v>
      </c>
      <c r="F139" s="46" t="s">
        <v>3</v>
      </c>
      <c r="G139" s="47">
        <v>98.8</v>
      </c>
      <c r="H139" s="48">
        <v>98.7</v>
      </c>
      <c r="I139" s="48">
        <v>99.7</v>
      </c>
      <c r="J139" s="48">
        <v>99.2</v>
      </c>
      <c r="K139" s="48">
        <v>99.2</v>
      </c>
      <c r="L139" s="48">
        <v>99.3</v>
      </c>
      <c r="M139" s="49">
        <v>99.1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2603</v>
      </c>
      <c r="H140" s="99">
        <v>1890</v>
      </c>
      <c r="I140" s="87">
        <v>927</v>
      </c>
      <c r="J140" s="99">
        <v>1478</v>
      </c>
      <c r="K140" s="99">
        <v>2524</v>
      </c>
      <c r="L140" s="99">
        <v>2105</v>
      </c>
      <c r="M140" s="101">
        <v>2496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0.90644989339019189</v>
      </c>
      <c r="H141" s="133">
        <f t="shared" ref="H141:M141" si="22">H137/H$4</f>
        <v>0.76769179894179895</v>
      </c>
      <c r="I141" s="133">
        <f t="shared" si="22"/>
        <v>0.79412255802304221</v>
      </c>
      <c r="J141" s="133">
        <f t="shared" si="22"/>
        <v>0.76721101504963174</v>
      </c>
      <c r="K141" s="133">
        <f t="shared" si="22"/>
        <v>0.93275119074620094</v>
      </c>
      <c r="L141" s="133">
        <f t="shared" si="22"/>
        <v>0.88139319601944</v>
      </c>
      <c r="M141" s="134">
        <f t="shared" si="22"/>
        <v>0.87586605080831403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17770</v>
      </c>
      <c r="H142" s="53">
        <v>15690</v>
      </c>
      <c r="I142" s="53">
        <v>16260</v>
      </c>
      <c r="J142" s="53">
        <v>16820</v>
      </c>
      <c r="K142" s="53">
        <v>17690</v>
      </c>
      <c r="L142" s="53">
        <v>17710</v>
      </c>
      <c r="M142" s="54">
        <v>17660</v>
      </c>
    </row>
    <row r="143" spans="1:13" x14ac:dyDescent="0.15">
      <c r="A143" s="5"/>
      <c r="B143" s="16" t="s">
        <v>40</v>
      </c>
      <c r="C143" s="17"/>
      <c r="D143" s="18"/>
      <c r="E143" s="19"/>
      <c r="F143" s="20" t="s">
        <v>10</v>
      </c>
      <c r="G143" s="21">
        <v>10287</v>
      </c>
      <c r="H143" s="22">
        <v>8179</v>
      </c>
      <c r="I143" s="22">
        <v>7781</v>
      </c>
      <c r="J143" s="22">
        <v>7814</v>
      </c>
      <c r="K143" s="22">
        <v>12006</v>
      </c>
      <c r="L143" s="22">
        <v>11348</v>
      </c>
      <c r="M143" s="23">
        <v>10985</v>
      </c>
    </row>
    <row r="144" spans="1:13" x14ac:dyDescent="0.15">
      <c r="A144" s="5"/>
      <c r="B144" s="24" t="s">
        <v>0</v>
      </c>
      <c r="C144" s="25">
        <v>44592</v>
      </c>
      <c r="D144" s="26"/>
      <c r="E144" s="27"/>
      <c r="F144" s="28" t="s">
        <v>2</v>
      </c>
      <c r="G144" s="29">
        <v>2.65</v>
      </c>
      <c r="H144" s="30">
        <v>2.69</v>
      </c>
      <c r="I144" s="30">
        <v>2.64</v>
      </c>
      <c r="J144" s="30">
        <v>2.71</v>
      </c>
      <c r="K144" s="30">
        <v>2.5099999999999998</v>
      </c>
      <c r="L144" s="30">
        <v>2.61</v>
      </c>
      <c r="M144" s="31">
        <v>2.62</v>
      </c>
    </row>
    <row r="145" spans="1:13" x14ac:dyDescent="0.15">
      <c r="A145" s="5"/>
      <c r="B145" s="24" t="s">
        <v>1</v>
      </c>
      <c r="C145" s="32">
        <v>17520</v>
      </c>
      <c r="D145" s="26" t="s">
        <v>15</v>
      </c>
      <c r="E145" s="32">
        <v>17440</v>
      </c>
      <c r="F145" s="28" t="s">
        <v>3</v>
      </c>
      <c r="G145" s="29">
        <v>98.9</v>
      </c>
      <c r="H145" s="30">
        <v>99.3</v>
      </c>
      <c r="I145" s="30">
        <v>99.8</v>
      </c>
      <c r="J145" s="30">
        <v>99.5</v>
      </c>
      <c r="K145" s="30">
        <v>99.3</v>
      </c>
      <c r="L145" s="30">
        <v>99.1</v>
      </c>
      <c r="M145" s="31">
        <v>99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3882</v>
      </c>
      <c r="H146" s="98">
        <v>2463</v>
      </c>
      <c r="I146" s="98">
        <v>1423</v>
      </c>
      <c r="J146" s="98">
        <v>1926</v>
      </c>
      <c r="K146" s="98">
        <v>3467</v>
      </c>
      <c r="L146" s="98">
        <v>3744</v>
      </c>
      <c r="M146" s="100">
        <v>3806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1.3708688699360341</v>
      </c>
      <c r="H147" s="127">
        <f t="shared" ref="H147:M147" si="23">H143/H$4</f>
        <v>1.3523478835978835</v>
      </c>
      <c r="I147" s="127">
        <f t="shared" si="23"/>
        <v>1.2992152279178495</v>
      </c>
      <c r="J147" s="127">
        <f t="shared" si="23"/>
        <v>1.2510406660262567</v>
      </c>
      <c r="K147" s="127">
        <f t="shared" si="23"/>
        <v>1.3615332274892267</v>
      </c>
      <c r="L147" s="127">
        <f t="shared" si="23"/>
        <v>1.3131219625086785</v>
      </c>
      <c r="M147" s="128">
        <f t="shared" si="23"/>
        <v>1.2684757505773672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17520</v>
      </c>
      <c r="H148" s="35">
        <v>15170</v>
      </c>
      <c r="I148" s="35">
        <v>15980</v>
      </c>
      <c r="J148" s="35">
        <v>16490</v>
      </c>
      <c r="K148" s="35">
        <v>17540</v>
      </c>
      <c r="L148" s="35">
        <v>17530</v>
      </c>
      <c r="M148" s="36">
        <v>17440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9502</v>
      </c>
      <c r="H149" s="43">
        <v>8558</v>
      </c>
      <c r="I149" s="43">
        <v>7616</v>
      </c>
      <c r="J149" s="43">
        <v>8074</v>
      </c>
      <c r="K149" s="43">
        <v>11258</v>
      </c>
      <c r="L149" s="43">
        <v>11809</v>
      </c>
      <c r="M149" s="44">
        <v>11762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1.55</v>
      </c>
      <c r="H150" s="48">
        <v>1.56</v>
      </c>
      <c r="I150" s="48">
        <v>1.6</v>
      </c>
      <c r="J150" s="48">
        <v>1.64</v>
      </c>
      <c r="K150" s="48">
        <v>1.48</v>
      </c>
      <c r="L150" s="48">
        <v>1.52</v>
      </c>
      <c r="M150" s="49">
        <v>1.5</v>
      </c>
    </row>
    <row r="151" spans="1:13" x14ac:dyDescent="0.15">
      <c r="A151" s="5"/>
      <c r="B151" s="45" t="s">
        <v>1</v>
      </c>
      <c r="C151" s="50">
        <v>15560</v>
      </c>
      <c r="D151" s="4" t="s">
        <v>15</v>
      </c>
      <c r="E151" s="50">
        <v>15400</v>
      </c>
      <c r="F151" s="46" t="s">
        <v>3</v>
      </c>
      <c r="G151" s="47">
        <v>99</v>
      </c>
      <c r="H151" s="48">
        <v>99.6</v>
      </c>
      <c r="I151" s="48">
        <v>99.6</v>
      </c>
      <c r="J151" s="48">
        <v>99.6</v>
      </c>
      <c r="K151" s="48">
        <v>99.6</v>
      </c>
      <c r="L151" s="48">
        <v>99.3</v>
      </c>
      <c r="M151" s="49">
        <v>99.3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2901</v>
      </c>
      <c r="H152" s="99">
        <v>1564</v>
      </c>
      <c r="I152" s="99">
        <v>1332</v>
      </c>
      <c r="J152" s="99">
        <v>1566</v>
      </c>
      <c r="K152" s="99">
        <v>1992</v>
      </c>
      <c r="L152" s="99">
        <v>2763</v>
      </c>
      <c r="M152" s="101">
        <v>2709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1.2662579957356077</v>
      </c>
      <c r="H153" s="133">
        <f t="shared" ref="H153:M153" si="24">H149/H$4</f>
        <v>1.4150132275132274</v>
      </c>
      <c r="I153" s="133">
        <f t="shared" si="24"/>
        <v>1.2716647186508598</v>
      </c>
      <c r="J153" s="133">
        <f t="shared" si="24"/>
        <v>1.2926673070765289</v>
      </c>
      <c r="K153" s="133">
        <f t="shared" si="24"/>
        <v>1.2767067362213653</v>
      </c>
      <c r="L153" s="133">
        <f t="shared" si="24"/>
        <v>1.3664660958111547</v>
      </c>
      <c r="M153" s="134">
        <f t="shared" si="24"/>
        <v>1.3581986143187066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15560</v>
      </c>
      <c r="H154" s="53">
        <v>13630</v>
      </c>
      <c r="I154" s="53">
        <v>13730</v>
      </c>
      <c r="J154" s="53">
        <v>14250</v>
      </c>
      <c r="K154" s="53">
        <v>15510</v>
      </c>
      <c r="L154" s="53">
        <v>15460</v>
      </c>
      <c r="M154" s="54">
        <v>15400</v>
      </c>
    </row>
    <row r="155" spans="1:13" x14ac:dyDescent="0.15">
      <c r="A155" s="5"/>
      <c r="B155" s="16" t="s">
        <v>42</v>
      </c>
      <c r="C155" s="17"/>
      <c r="D155" s="18"/>
      <c r="E155" s="19"/>
      <c r="F155" s="20" t="s">
        <v>10</v>
      </c>
      <c r="G155" s="21">
        <v>8971</v>
      </c>
      <c r="H155" s="22">
        <v>7050</v>
      </c>
      <c r="I155" s="22">
        <v>6436</v>
      </c>
      <c r="J155" s="22">
        <v>6664</v>
      </c>
      <c r="K155" s="22">
        <v>9751</v>
      </c>
      <c r="L155" s="22">
        <v>10080</v>
      </c>
      <c r="M155" s="23">
        <v>10101</v>
      </c>
    </row>
    <row r="156" spans="1:13" x14ac:dyDescent="0.15">
      <c r="A156" s="5"/>
      <c r="B156" s="24" t="s">
        <v>0</v>
      </c>
      <c r="C156" s="25">
        <v>44550</v>
      </c>
      <c r="D156" s="26"/>
      <c r="E156" s="27"/>
      <c r="F156" s="28" t="s">
        <v>2</v>
      </c>
      <c r="G156" s="29">
        <v>3.48</v>
      </c>
      <c r="H156" s="30">
        <v>3.67</v>
      </c>
      <c r="I156" s="30">
        <v>3.67</v>
      </c>
      <c r="J156" s="30">
        <v>3.69</v>
      </c>
      <c r="K156" s="30">
        <v>3.41</v>
      </c>
      <c r="L156" s="30">
        <v>3.45</v>
      </c>
      <c r="M156" s="31">
        <v>3.45</v>
      </c>
    </row>
    <row r="157" spans="1:13" x14ac:dyDescent="0.15">
      <c r="A157" s="5"/>
      <c r="B157" s="24" t="s">
        <v>1</v>
      </c>
      <c r="C157" s="32">
        <v>14070</v>
      </c>
      <c r="D157" s="26" t="s">
        <v>15</v>
      </c>
      <c r="E157" s="32">
        <v>13490</v>
      </c>
      <c r="F157" s="28" t="s">
        <v>3</v>
      </c>
      <c r="G157" s="29">
        <v>98.2</v>
      </c>
      <c r="H157" s="30">
        <v>98.6</v>
      </c>
      <c r="I157" s="30">
        <v>99</v>
      </c>
      <c r="J157" s="30">
        <v>99</v>
      </c>
      <c r="K157" s="30">
        <v>98.5</v>
      </c>
      <c r="L157" s="30">
        <v>98.3</v>
      </c>
      <c r="M157" s="31">
        <v>98.2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4821</v>
      </c>
      <c r="H158" s="98">
        <v>3268</v>
      </c>
      <c r="I158" s="98">
        <v>2494</v>
      </c>
      <c r="J158" s="98">
        <v>2667</v>
      </c>
      <c r="K158" s="98">
        <v>4762</v>
      </c>
      <c r="L158" s="98">
        <v>5189</v>
      </c>
      <c r="M158" s="100">
        <v>5387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1.1954957356076759</v>
      </c>
      <c r="H159" s="127">
        <f t="shared" ref="H159:M159" si="25">H155/H$4</f>
        <v>1.1656746031746033</v>
      </c>
      <c r="I159" s="127">
        <f t="shared" si="25"/>
        <v>1.074636834196026</v>
      </c>
      <c r="J159" s="127">
        <f t="shared" si="25"/>
        <v>1.0669228306115914</v>
      </c>
      <c r="K159" s="127">
        <f t="shared" si="25"/>
        <v>1.105806305284645</v>
      </c>
      <c r="L159" s="127">
        <f t="shared" si="25"/>
        <v>1.166396667438093</v>
      </c>
      <c r="M159" s="128">
        <f t="shared" si="25"/>
        <v>1.1663972286374134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14070</v>
      </c>
      <c r="H160" s="35">
        <v>11590</v>
      </c>
      <c r="I160" s="35">
        <v>12130</v>
      </c>
      <c r="J160" s="35">
        <v>12550</v>
      </c>
      <c r="K160" s="35">
        <v>13600</v>
      </c>
      <c r="L160" s="35">
        <v>13580</v>
      </c>
      <c r="M160" s="36">
        <v>13490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44816</v>
      </c>
      <c r="H3" s="11">
        <v>44817</v>
      </c>
      <c r="I3" s="11">
        <v>44818</v>
      </c>
      <c r="J3" s="11">
        <v>44819</v>
      </c>
      <c r="K3" s="11">
        <v>44820</v>
      </c>
      <c r="L3" s="11">
        <v>44821</v>
      </c>
      <c r="M3" s="12">
        <v>44822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5337</v>
      </c>
      <c r="H4" s="14">
        <v>5532</v>
      </c>
      <c r="I4" s="14">
        <v>5225</v>
      </c>
      <c r="J4" s="14">
        <v>5734</v>
      </c>
      <c r="K4" s="14">
        <v>5784</v>
      </c>
      <c r="L4" s="14">
        <v>8205</v>
      </c>
      <c r="M4" s="15">
        <v>8107</v>
      </c>
    </row>
    <row r="5" spans="1:13" x14ac:dyDescent="0.15">
      <c r="A5" s="5"/>
      <c r="B5" s="16" t="s">
        <v>51</v>
      </c>
      <c r="C5" s="17"/>
      <c r="D5" s="18"/>
      <c r="E5" s="19"/>
      <c r="F5" s="20" t="s">
        <v>10</v>
      </c>
      <c r="G5" s="21">
        <v>14697</v>
      </c>
      <c r="H5" s="22">
        <v>15369</v>
      </c>
      <c r="I5" s="22">
        <v>14306</v>
      </c>
      <c r="J5" s="22">
        <v>14667</v>
      </c>
      <c r="K5" s="22">
        <v>14507</v>
      </c>
      <c r="L5" s="22">
        <v>18594</v>
      </c>
      <c r="M5" s="23">
        <v>17580</v>
      </c>
    </row>
    <row r="6" spans="1:13" x14ac:dyDescent="0.15">
      <c r="A6" s="5"/>
      <c r="B6" s="24" t="s">
        <v>0</v>
      </c>
      <c r="C6" s="25">
        <v>44809</v>
      </c>
      <c r="D6" s="26"/>
      <c r="E6" s="27"/>
      <c r="F6" s="28" t="s">
        <v>2</v>
      </c>
      <c r="G6" s="29">
        <v>2.67</v>
      </c>
      <c r="H6" s="30">
        <v>2.65</v>
      </c>
      <c r="I6" s="30">
        <v>2.75</v>
      </c>
      <c r="J6" s="30">
        <v>2.64</v>
      </c>
      <c r="K6" s="30">
        <v>2.66</v>
      </c>
      <c r="L6" s="30">
        <v>2.37</v>
      </c>
      <c r="M6" s="31">
        <v>2.41</v>
      </c>
    </row>
    <row r="7" spans="1:13" x14ac:dyDescent="0.15">
      <c r="A7" s="5"/>
      <c r="B7" s="24" t="s">
        <v>1</v>
      </c>
      <c r="C7" s="32">
        <v>4270</v>
      </c>
      <c r="D7" s="26" t="s">
        <v>15</v>
      </c>
      <c r="E7" s="32">
        <v>4170</v>
      </c>
      <c r="F7" s="28" t="s">
        <v>3</v>
      </c>
      <c r="G7" s="29">
        <v>99</v>
      </c>
      <c r="H7" s="30">
        <v>99</v>
      </c>
      <c r="I7" s="30">
        <v>98.6</v>
      </c>
      <c r="J7" s="30">
        <v>98.6</v>
      </c>
      <c r="K7" s="30">
        <v>98.7</v>
      </c>
      <c r="L7" s="30">
        <v>99</v>
      </c>
      <c r="M7" s="31">
        <v>98.8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5226</v>
      </c>
      <c r="H8" s="98">
        <v>5232</v>
      </c>
      <c r="I8" s="98">
        <v>6181</v>
      </c>
      <c r="J8" s="98">
        <v>6139</v>
      </c>
      <c r="K8" s="98">
        <v>5840</v>
      </c>
      <c r="L8" s="98">
        <v>6223</v>
      </c>
      <c r="M8" s="100">
        <v>6724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2.7537942664418211</v>
      </c>
      <c r="H9" s="115">
        <f t="shared" ref="H9:M9" si="0">H5/H$4</f>
        <v>2.7781995661605206</v>
      </c>
      <c r="I9" s="115">
        <f t="shared" si="0"/>
        <v>2.7379904306220095</v>
      </c>
      <c r="J9" s="115">
        <f t="shared" si="0"/>
        <v>2.5579002441576559</v>
      </c>
      <c r="K9" s="115">
        <f t="shared" si="0"/>
        <v>2.5081258644536653</v>
      </c>
      <c r="L9" s="115">
        <f t="shared" si="0"/>
        <v>2.2661791590493601</v>
      </c>
      <c r="M9" s="116">
        <f t="shared" si="0"/>
        <v>2.16849636116936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4270</v>
      </c>
      <c r="H10" s="35">
        <v>4250</v>
      </c>
      <c r="I10" s="35">
        <v>4290</v>
      </c>
      <c r="J10" s="35">
        <v>4270</v>
      </c>
      <c r="K10" s="35">
        <v>4300</v>
      </c>
      <c r="L10" s="35">
        <v>4320</v>
      </c>
      <c r="M10" s="36">
        <v>4170</v>
      </c>
    </row>
    <row r="11" spans="1:13" x14ac:dyDescent="0.15">
      <c r="A11" s="5"/>
      <c r="B11" s="37" t="s">
        <v>52</v>
      </c>
      <c r="C11" s="38"/>
      <c r="D11" s="39"/>
      <c r="E11" s="40"/>
      <c r="F11" s="41" t="s">
        <v>10</v>
      </c>
      <c r="G11" s="42">
        <v>5559</v>
      </c>
      <c r="H11" s="43">
        <v>5458</v>
      </c>
      <c r="I11" s="43">
        <v>4899</v>
      </c>
      <c r="J11" s="43">
        <v>4986</v>
      </c>
      <c r="K11" s="43">
        <v>5020</v>
      </c>
      <c r="L11" s="43">
        <v>7122</v>
      </c>
      <c r="M11" s="44">
        <v>6522</v>
      </c>
    </row>
    <row r="12" spans="1:13" x14ac:dyDescent="0.15">
      <c r="A12" s="5"/>
      <c r="B12" s="45" t="s">
        <v>0</v>
      </c>
      <c r="C12" s="3">
        <v>44809</v>
      </c>
      <c r="F12" s="46" t="s">
        <v>2</v>
      </c>
      <c r="G12" s="47">
        <v>2.14</v>
      </c>
      <c r="H12" s="48">
        <v>2.08</v>
      </c>
      <c r="I12" s="48">
        <v>2.15</v>
      </c>
      <c r="J12" s="48">
        <v>2.1</v>
      </c>
      <c r="K12" s="48">
        <v>2.16</v>
      </c>
      <c r="L12" s="48">
        <v>1.93</v>
      </c>
      <c r="M12" s="49">
        <v>1.94</v>
      </c>
    </row>
    <row r="13" spans="1:13" x14ac:dyDescent="0.15">
      <c r="A13" s="5"/>
      <c r="B13" s="45" t="s">
        <v>1</v>
      </c>
      <c r="C13" s="50">
        <v>4060</v>
      </c>
      <c r="D13" s="4" t="s">
        <v>15</v>
      </c>
      <c r="E13" s="50">
        <v>3970</v>
      </c>
      <c r="F13" s="46" t="s">
        <v>3</v>
      </c>
      <c r="G13" s="47">
        <v>97.8</v>
      </c>
      <c r="H13" s="48">
        <v>98.2</v>
      </c>
      <c r="I13" s="48">
        <v>97.9</v>
      </c>
      <c r="J13" s="48">
        <v>98.2</v>
      </c>
      <c r="K13" s="48">
        <v>97.8</v>
      </c>
      <c r="L13" s="48">
        <v>98.1</v>
      </c>
      <c r="M13" s="49">
        <v>97.8</v>
      </c>
    </row>
    <row r="14" spans="1:13" x14ac:dyDescent="0.15">
      <c r="A14" s="5"/>
      <c r="B14" s="45"/>
      <c r="C14" s="50"/>
      <c r="E14" s="50"/>
      <c r="F14" s="55" t="s">
        <v>57</v>
      </c>
      <c r="G14" s="97">
        <v>3095</v>
      </c>
      <c r="H14" s="99">
        <v>2603</v>
      </c>
      <c r="I14" s="99">
        <v>2684</v>
      </c>
      <c r="J14" s="99">
        <v>2383</v>
      </c>
      <c r="K14" s="99">
        <v>2775</v>
      </c>
      <c r="L14" s="99">
        <v>3429</v>
      </c>
      <c r="M14" s="101">
        <v>3555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1.0415964024732995</v>
      </c>
      <c r="H15" s="124">
        <f t="shared" ref="H15:M15" si="1">H11/H$4</f>
        <v>0.98662328271872746</v>
      </c>
      <c r="I15" s="124">
        <f t="shared" si="1"/>
        <v>0.93760765550239233</v>
      </c>
      <c r="J15" s="124">
        <f t="shared" si="1"/>
        <v>0.86955005231949778</v>
      </c>
      <c r="K15" s="124">
        <f t="shared" si="1"/>
        <v>0.86791147994467499</v>
      </c>
      <c r="L15" s="124">
        <f t="shared" si="1"/>
        <v>0.86800731261425956</v>
      </c>
      <c r="M15" s="125">
        <f t="shared" si="1"/>
        <v>0.80448994695941778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4060</v>
      </c>
      <c r="H16" s="53">
        <v>3960</v>
      </c>
      <c r="I16" s="53">
        <v>4050</v>
      </c>
      <c r="J16" s="53">
        <v>4050</v>
      </c>
      <c r="K16" s="53">
        <v>4050</v>
      </c>
      <c r="L16" s="53">
        <v>4110</v>
      </c>
      <c r="M16" s="54">
        <v>3970</v>
      </c>
    </row>
    <row r="17" spans="1:13" x14ac:dyDescent="0.15">
      <c r="A17" s="5"/>
      <c r="B17" s="16" t="s">
        <v>53</v>
      </c>
      <c r="C17" s="17"/>
      <c r="D17" s="18"/>
      <c r="E17" s="19"/>
      <c r="F17" s="20" t="s">
        <v>10</v>
      </c>
      <c r="G17" s="21">
        <v>14127</v>
      </c>
      <c r="H17" s="22">
        <v>14222</v>
      </c>
      <c r="I17" s="22">
        <v>13157</v>
      </c>
      <c r="J17" s="22">
        <v>13126</v>
      </c>
      <c r="K17" s="22">
        <v>13437</v>
      </c>
      <c r="L17" s="22">
        <v>18278</v>
      </c>
      <c r="M17" s="23">
        <v>17649</v>
      </c>
    </row>
    <row r="18" spans="1:13" x14ac:dyDescent="0.15">
      <c r="A18" s="5"/>
      <c r="B18" s="24" t="s">
        <v>0</v>
      </c>
      <c r="C18" s="25">
        <v>44809</v>
      </c>
      <c r="D18" s="26"/>
      <c r="E18" s="27"/>
      <c r="F18" s="28" t="s">
        <v>2</v>
      </c>
      <c r="G18" s="29">
        <v>2.75</v>
      </c>
      <c r="H18" s="30">
        <v>2.71</v>
      </c>
      <c r="I18" s="30">
        <v>2.73</v>
      </c>
      <c r="J18" s="30">
        <v>2.69</v>
      </c>
      <c r="K18" s="30">
        <v>2.73</v>
      </c>
      <c r="L18" s="30">
        <v>2.4300000000000002</v>
      </c>
      <c r="M18" s="31">
        <v>2.4300000000000002</v>
      </c>
    </row>
    <row r="19" spans="1:13" x14ac:dyDescent="0.15">
      <c r="A19" s="5"/>
      <c r="B19" s="24" t="s">
        <v>1</v>
      </c>
      <c r="C19" s="32">
        <v>2220</v>
      </c>
      <c r="D19" s="26" t="s">
        <v>15</v>
      </c>
      <c r="E19" s="32">
        <v>2140</v>
      </c>
      <c r="F19" s="28" t="s">
        <v>3</v>
      </c>
      <c r="G19" s="29">
        <v>98.1</v>
      </c>
      <c r="H19" s="30">
        <v>98.8</v>
      </c>
      <c r="I19" s="30">
        <v>98.5</v>
      </c>
      <c r="J19" s="30">
        <v>98.9</v>
      </c>
      <c r="K19" s="30">
        <v>98.5</v>
      </c>
      <c r="L19" s="30">
        <v>98.9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7304</v>
      </c>
      <c r="H20" s="98">
        <v>5672</v>
      </c>
      <c r="I20" s="98">
        <v>5768</v>
      </c>
      <c r="J20" s="98">
        <v>4776</v>
      </c>
      <c r="K20" s="98">
        <v>6006</v>
      </c>
      <c r="L20" s="98">
        <v>6568</v>
      </c>
      <c r="M20" s="100">
        <v>6505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2.6469926925238898</v>
      </c>
      <c r="H21" s="127">
        <f t="shared" ref="H21:M21" si="2">H17/H$4</f>
        <v>2.5708604483007953</v>
      </c>
      <c r="I21" s="127">
        <f t="shared" si="2"/>
        <v>2.5180861244019139</v>
      </c>
      <c r="J21" s="127">
        <f t="shared" si="2"/>
        <v>2.2891524241367285</v>
      </c>
      <c r="K21" s="127">
        <f t="shared" si="2"/>
        <v>2.3231327800829877</v>
      </c>
      <c r="L21" s="127">
        <f t="shared" si="2"/>
        <v>2.227666057282145</v>
      </c>
      <c r="M21" s="128">
        <f t="shared" si="2"/>
        <v>2.1770075243616627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2220</v>
      </c>
      <c r="H22" s="35">
        <v>2230</v>
      </c>
      <c r="I22" s="35">
        <v>2220</v>
      </c>
      <c r="J22" s="35">
        <v>2220</v>
      </c>
      <c r="K22" s="35">
        <v>2240</v>
      </c>
      <c r="L22" s="35">
        <v>2250</v>
      </c>
      <c r="M22" s="36">
        <v>2140</v>
      </c>
    </row>
    <row r="23" spans="1:13" x14ac:dyDescent="0.15">
      <c r="A23" s="5"/>
      <c r="B23" s="37" t="s">
        <v>54</v>
      </c>
      <c r="C23" s="38"/>
      <c r="D23" s="39"/>
      <c r="E23" s="40"/>
      <c r="F23" s="41" t="s">
        <v>10</v>
      </c>
      <c r="G23" s="42">
        <v>10278</v>
      </c>
      <c r="H23" s="43">
        <v>10396</v>
      </c>
      <c r="I23" s="43">
        <v>9027</v>
      </c>
      <c r="J23" s="43">
        <v>9335</v>
      </c>
      <c r="K23" s="43">
        <v>10025</v>
      </c>
      <c r="L23" s="43">
        <v>15439</v>
      </c>
      <c r="M23" s="44">
        <v>14959</v>
      </c>
    </row>
    <row r="24" spans="1:13" x14ac:dyDescent="0.15">
      <c r="A24" s="5"/>
      <c r="B24" s="45" t="s">
        <v>0</v>
      </c>
      <c r="C24" s="3">
        <v>44809</v>
      </c>
      <c r="F24" s="46" t="s">
        <v>2</v>
      </c>
      <c r="G24" s="47">
        <v>2.87</v>
      </c>
      <c r="H24" s="48">
        <v>2.93</v>
      </c>
      <c r="I24" s="48">
        <v>2.96</v>
      </c>
      <c r="J24" s="48">
        <v>2.95</v>
      </c>
      <c r="K24" s="48">
        <v>2.85</v>
      </c>
      <c r="L24" s="48">
        <v>2.67</v>
      </c>
      <c r="M24" s="49">
        <v>2.62</v>
      </c>
    </row>
    <row r="25" spans="1:13" x14ac:dyDescent="0.15">
      <c r="A25" s="5"/>
      <c r="B25" s="45" t="s">
        <v>1</v>
      </c>
      <c r="C25" s="50">
        <v>1940</v>
      </c>
      <c r="D25" s="4" t="s">
        <v>15</v>
      </c>
      <c r="E25" s="50">
        <v>1900</v>
      </c>
      <c r="F25" s="46" t="s">
        <v>3</v>
      </c>
      <c r="G25" s="47">
        <v>98.3</v>
      </c>
      <c r="H25" s="48">
        <v>97.8</v>
      </c>
      <c r="I25" s="48">
        <v>98.2</v>
      </c>
      <c r="J25" s="48">
        <v>98.1</v>
      </c>
      <c r="K25" s="48">
        <v>98.1</v>
      </c>
      <c r="L25" s="48">
        <v>98.1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5071</v>
      </c>
      <c r="H26" s="99">
        <v>6314</v>
      </c>
      <c r="I26" s="99">
        <v>4704</v>
      </c>
      <c r="J26" s="99">
        <v>5041</v>
      </c>
      <c r="K26" s="99">
        <v>5345</v>
      </c>
      <c r="L26" s="99">
        <v>8029</v>
      </c>
      <c r="M26" s="101">
        <v>5661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1.9258010118043845</v>
      </c>
      <c r="H27" s="133">
        <f t="shared" ref="H27:M27" si="3">H23/H$4</f>
        <v>1.8792480115690529</v>
      </c>
      <c r="I27" s="133">
        <f t="shared" si="3"/>
        <v>1.7276555023923446</v>
      </c>
      <c r="J27" s="133">
        <f t="shared" si="3"/>
        <v>1.6280083711196371</v>
      </c>
      <c r="K27" s="133">
        <f t="shared" si="3"/>
        <v>1.7332295988934994</v>
      </c>
      <c r="L27" s="133">
        <f t="shared" si="3"/>
        <v>1.8816575258988422</v>
      </c>
      <c r="M27" s="134">
        <f t="shared" si="3"/>
        <v>1.8451955100530406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1940</v>
      </c>
      <c r="H28" s="53">
        <v>1930</v>
      </c>
      <c r="I28" s="53">
        <v>1920</v>
      </c>
      <c r="J28" s="53">
        <v>1940</v>
      </c>
      <c r="K28" s="53">
        <v>1950</v>
      </c>
      <c r="L28" s="53">
        <v>1980</v>
      </c>
      <c r="M28" s="54">
        <v>1900</v>
      </c>
    </row>
    <row r="29" spans="1:13" x14ac:dyDescent="0.15">
      <c r="A29" s="5"/>
      <c r="B29" s="16" t="s">
        <v>55</v>
      </c>
      <c r="C29" s="17"/>
      <c r="D29" s="18"/>
      <c r="E29" s="19"/>
      <c r="F29" s="20" t="s">
        <v>10</v>
      </c>
      <c r="G29" s="21">
        <v>4258</v>
      </c>
      <c r="H29" s="22">
        <v>4453</v>
      </c>
      <c r="I29" s="22">
        <v>4005</v>
      </c>
      <c r="J29" s="22">
        <v>4122</v>
      </c>
      <c r="K29" s="22">
        <v>4031</v>
      </c>
      <c r="L29" s="22">
        <v>5859</v>
      </c>
      <c r="M29" s="23">
        <v>5821</v>
      </c>
    </row>
    <row r="30" spans="1:13" x14ac:dyDescent="0.15">
      <c r="A30" s="5"/>
      <c r="B30" s="24" t="s">
        <v>0</v>
      </c>
      <c r="C30" s="25">
        <v>44809</v>
      </c>
      <c r="D30" s="26"/>
      <c r="E30" s="27"/>
      <c r="F30" s="28" t="s">
        <v>2</v>
      </c>
      <c r="G30" s="29">
        <v>2.2799999999999998</v>
      </c>
      <c r="H30" s="30">
        <v>2.17</v>
      </c>
      <c r="I30" s="30">
        <v>2.2000000000000002</v>
      </c>
      <c r="J30" s="30">
        <v>2.1800000000000002</v>
      </c>
      <c r="K30" s="30">
        <v>2.33</v>
      </c>
      <c r="L30" s="30">
        <v>2.0099999999999998</v>
      </c>
      <c r="M30" s="31">
        <v>2.0299999999999998</v>
      </c>
    </row>
    <row r="31" spans="1:13" x14ac:dyDescent="0.15">
      <c r="A31" s="5"/>
      <c r="B31" s="24" t="s">
        <v>1</v>
      </c>
      <c r="C31" s="32">
        <v>1060</v>
      </c>
      <c r="D31" s="26" t="s">
        <v>15</v>
      </c>
      <c r="E31" s="32">
        <v>1010</v>
      </c>
      <c r="F31" s="28" t="s">
        <v>3</v>
      </c>
      <c r="G31" s="29">
        <v>97.8</v>
      </c>
      <c r="H31" s="30">
        <v>98.4</v>
      </c>
      <c r="I31" s="30">
        <v>98.8</v>
      </c>
      <c r="J31" s="30">
        <v>98.7</v>
      </c>
      <c r="K31" s="30">
        <v>97.4</v>
      </c>
      <c r="L31" s="30">
        <v>98.3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2407</v>
      </c>
      <c r="H32" s="98">
        <v>1930</v>
      </c>
      <c r="I32" s="98">
        <v>1502</v>
      </c>
      <c r="J32" s="98">
        <v>1610</v>
      </c>
      <c r="K32" s="98">
        <v>2543</v>
      </c>
      <c r="L32" s="98">
        <v>2640</v>
      </c>
      <c r="M32" s="100">
        <v>2283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0.79782649428517893</v>
      </c>
      <c r="H33" s="127">
        <f t="shared" ref="H33:M33" si="4">H29/H$4</f>
        <v>0.80495300072306575</v>
      </c>
      <c r="I33" s="127">
        <f t="shared" si="4"/>
        <v>0.7665071770334928</v>
      </c>
      <c r="J33" s="127">
        <f t="shared" si="4"/>
        <v>0.71886989884897101</v>
      </c>
      <c r="K33" s="127">
        <f t="shared" si="4"/>
        <v>0.69692254495159056</v>
      </c>
      <c r="L33" s="127">
        <f t="shared" si="4"/>
        <v>0.71407678244972572</v>
      </c>
      <c r="M33" s="128">
        <f t="shared" si="4"/>
        <v>0.71802146293326752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1060</v>
      </c>
      <c r="H34" s="35">
        <v>1060</v>
      </c>
      <c r="I34" s="35">
        <v>1050</v>
      </c>
      <c r="J34" s="35">
        <v>1050</v>
      </c>
      <c r="K34" s="35">
        <v>1050</v>
      </c>
      <c r="L34" s="35">
        <v>1080</v>
      </c>
      <c r="M34" s="36">
        <v>1010</v>
      </c>
    </row>
    <row r="35" spans="1:13" x14ac:dyDescent="0.15">
      <c r="A35" s="5"/>
      <c r="B35" s="37" t="s">
        <v>56</v>
      </c>
      <c r="C35" s="38"/>
      <c r="D35" s="39"/>
      <c r="E35" s="40"/>
      <c r="F35" s="41" t="s">
        <v>10</v>
      </c>
      <c r="G35" s="42">
        <v>3992</v>
      </c>
      <c r="H35" s="43">
        <v>4138</v>
      </c>
      <c r="I35" s="43">
        <v>3637</v>
      </c>
      <c r="J35" s="43">
        <v>3766</v>
      </c>
      <c r="K35" s="43">
        <v>3446</v>
      </c>
      <c r="L35" s="43">
        <v>4893</v>
      </c>
      <c r="M35" s="44">
        <v>5440</v>
      </c>
    </row>
    <row r="36" spans="1:13" x14ac:dyDescent="0.15">
      <c r="A36" s="5"/>
      <c r="B36" s="45" t="s">
        <v>0</v>
      </c>
      <c r="C36" s="3">
        <v>44809</v>
      </c>
      <c r="F36" s="46" t="s">
        <v>2</v>
      </c>
      <c r="G36" s="47">
        <v>3.59</v>
      </c>
      <c r="H36" s="48">
        <v>3.37</v>
      </c>
      <c r="I36" s="48">
        <v>3.35</v>
      </c>
      <c r="J36" s="48">
        <v>3.62</v>
      </c>
      <c r="K36" s="48">
        <v>3.5</v>
      </c>
      <c r="L36" s="48">
        <v>3.5</v>
      </c>
      <c r="M36" s="49">
        <v>3.28</v>
      </c>
    </row>
    <row r="37" spans="1:13" x14ac:dyDescent="0.15">
      <c r="A37" s="5"/>
      <c r="B37" s="45" t="s">
        <v>1</v>
      </c>
      <c r="C37" s="50">
        <v>260</v>
      </c>
      <c r="D37" s="4" t="s">
        <v>15</v>
      </c>
      <c r="E37" s="50">
        <v>260</v>
      </c>
      <c r="F37" s="46" t="s">
        <v>3</v>
      </c>
      <c r="G37" s="47">
        <v>97.9</v>
      </c>
      <c r="H37" s="48">
        <v>100.3</v>
      </c>
      <c r="I37" s="48">
        <v>99.8</v>
      </c>
      <c r="J37" s="48">
        <v>98.5</v>
      </c>
      <c r="K37" s="48">
        <v>99.4</v>
      </c>
      <c r="L37" s="48">
        <v>95.4</v>
      </c>
      <c r="M37" s="49">
        <v>100.1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2637</v>
      </c>
      <c r="H38" s="87">
        <v>479</v>
      </c>
      <c r="I38" s="87">
        <v>815</v>
      </c>
      <c r="J38" s="99">
        <v>1995</v>
      </c>
      <c r="K38" s="99">
        <v>1289</v>
      </c>
      <c r="L38" s="99">
        <v>5464</v>
      </c>
      <c r="M38" s="101">
        <v>1015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0.74798575979014426</v>
      </c>
      <c r="H39" s="133">
        <f t="shared" ref="H39:M39" si="5">H35/H$4</f>
        <v>0.74801156905278376</v>
      </c>
      <c r="I39" s="133">
        <f t="shared" si="5"/>
        <v>0.6960765550239234</v>
      </c>
      <c r="J39" s="133">
        <f t="shared" si="5"/>
        <v>0.65678409487268918</v>
      </c>
      <c r="K39" s="133">
        <f t="shared" si="5"/>
        <v>0.59578146611341631</v>
      </c>
      <c r="L39" s="133">
        <f t="shared" si="5"/>
        <v>0.59634369287020106</v>
      </c>
      <c r="M39" s="134">
        <f t="shared" si="5"/>
        <v>0.67102504008881214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260</v>
      </c>
      <c r="H40" s="53">
        <v>250</v>
      </c>
      <c r="I40" s="53">
        <v>250</v>
      </c>
      <c r="J40" s="53">
        <v>250</v>
      </c>
      <c r="K40" s="53">
        <v>240</v>
      </c>
      <c r="L40" s="53">
        <v>270</v>
      </c>
      <c r="M40" s="54">
        <v>260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8926</v>
      </c>
      <c r="H41" s="22">
        <v>8940</v>
      </c>
      <c r="I41" s="22">
        <v>7966</v>
      </c>
      <c r="J41" s="22">
        <v>8757</v>
      </c>
      <c r="K41" s="22">
        <v>8899</v>
      </c>
      <c r="L41" s="22">
        <v>13539</v>
      </c>
      <c r="M41" s="23">
        <v>13165</v>
      </c>
    </row>
    <row r="42" spans="1:13" x14ac:dyDescent="0.15">
      <c r="A42" s="5"/>
      <c r="B42" s="24" t="s">
        <v>0</v>
      </c>
      <c r="C42" s="25">
        <v>44795</v>
      </c>
      <c r="D42" s="26"/>
      <c r="E42" s="27"/>
      <c r="F42" s="28" t="s">
        <v>2</v>
      </c>
      <c r="G42" s="29">
        <v>3.28</v>
      </c>
      <c r="H42" s="30">
        <v>3.27</v>
      </c>
      <c r="I42" s="30">
        <v>3.49</v>
      </c>
      <c r="J42" s="30">
        <v>3.23</v>
      </c>
      <c r="K42" s="30">
        <v>3.28</v>
      </c>
      <c r="L42" s="30">
        <v>2.88</v>
      </c>
      <c r="M42" s="31">
        <v>2.85</v>
      </c>
    </row>
    <row r="43" spans="1:13" x14ac:dyDescent="0.15">
      <c r="A43" s="5"/>
      <c r="B43" s="24" t="s">
        <v>1</v>
      </c>
      <c r="C43" s="32">
        <v>1390</v>
      </c>
      <c r="D43" s="26" t="s">
        <v>15</v>
      </c>
      <c r="E43" s="32">
        <v>1360</v>
      </c>
      <c r="F43" s="28" t="s">
        <v>3</v>
      </c>
      <c r="G43" s="29">
        <v>98.4</v>
      </c>
      <c r="H43" s="30">
        <v>98.4</v>
      </c>
      <c r="I43" s="30">
        <v>97.5</v>
      </c>
      <c r="J43" s="30">
        <v>98.7</v>
      </c>
      <c r="K43" s="30">
        <v>98.6</v>
      </c>
      <c r="L43" s="30">
        <v>98.4</v>
      </c>
      <c r="M43" s="31">
        <v>98.6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4487</v>
      </c>
      <c r="H44" s="98">
        <v>4480</v>
      </c>
      <c r="I44" s="98">
        <v>5574</v>
      </c>
      <c r="J44" s="98">
        <v>3794</v>
      </c>
      <c r="K44" s="98">
        <v>4039</v>
      </c>
      <c r="L44" s="98">
        <v>6643</v>
      </c>
      <c r="M44" s="100">
        <v>5853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1.6724751733183436</v>
      </c>
      <c r="H45" s="127">
        <f t="shared" ref="H45:M45" si="6">H41/H$4</f>
        <v>1.6160520607375271</v>
      </c>
      <c r="I45" s="127">
        <f t="shared" si="6"/>
        <v>1.5245933014354067</v>
      </c>
      <c r="J45" s="127">
        <f t="shared" si="6"/>
        <v>1.5272061388210674</v>
      </c>
      <c r="K45" s="127">
        <f t="shared" si="6"/>
        <v>1.538554633471646</v>
      </c>
      <c r="L45" s="127">
        <f t="shared" si="6"/>
        <v>1.6500914076782449</v>
      </c>
      <c r="M45" s="128">
        <f t="shared" si="6"/>
        <v>1.623905267053164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1390</v>
      </c>
      <c r="H46" s="35">
        <v>1390</v>
      </c>
      <c r="I46" s="35">
        <v>1400</v>
      </c>
      <c r="J46" s="35">
        <v>1390</v>
      </c>
      <c r="K46" s="35">
        <v>1400</v>
      </c>
      <c r="L46" s="35">
        <v>1430</v>
      </c>
      <c r="M46" s="36">
        <v>1360</v>
      </c>
    </row>
    <row r="47" spans="1:13" x14ac:dyDescent="0.15">
      <c r="A47" s="5"/>
      <c r="B47" s="37" t="s">
        <v>44</v>
      </c>
      <c r="C47" s="38"/>
      <c r="D47" s="39"/>
      <c r="E47" s="40"/>
      <c r="F47" s="41" t="s">
        <v>10</v>
      </c>
      <c r="G47" s="42">
        <v>3304</v>
      </c>
      <c r="H47" s="43">
        <v>3657</v>
      </c>
      <c r="I47" s="43">
        <v>2959</v>
      </c>
      <c r="J47" s="43">
        <v>3439</v>
      </c>
      <c r="K47" s="43">
        <v>3597</v>
      </c>
      <c r="L47" s="43">
        <v>7232</v>
      </c>
      <c r="M47" s="44">
        <v>7209</v>
      </c>
    </row>
    <row r="48" spans="1:13" x14ac:dyDescent="0.15">
      <c r="A48" s="5"/>
      <c r="B48" s="45" t="s">
        <v>0</v>
      </c>
      <c r="C48" s="3">
        <v>44781</v>
      </c>
      <c r="F48" s="46" t="s">
        <v>2</v>
      </c>
      <c r="G48" s="47">
        <v>4.0199999999999996</v>
      </c>
      <c r="H48" s="48">
        <v>3.85</v>
      </c>
      <c r="I48" s="48">
        <v>3.99</v>
      </c>
      <c r="J48" s="48">
        <v>3.89</v>
      </c>
      <c r="K48" s="48">
        <v>3.88</v>
      </c>
      <c r="L48" s="48">
        <v>3.62</v>
      </c>
      <c r="M48" s="49">
        <v>3.68</v>
      </c>
    </row>
    <row r="49" spans="1:13" x14ac:dyDescent="0.15">
      <c r="A49" s="5"/>
      <c r="B49" s="45" t="s">
        <v>1</v>
      </c>
      <c r="C49" s="50">
        <v>6000</v>
      </c>
      <c r="D49" s="4" t="s">
        <v>15</v>
      </c>
      <c r="E49" s="50">
        <v>5960</v>
      </c>
      <c r="F49" s="46" t="s">
        <v>3</v>
      </c>
      <c r="G49" s="47">
        <v>97.8</v>
      </c>
      <c r="H49" s="48">
        <v>98.7</v>
      </c>
      <c r="I49" s="48">
        <v>98.9</v>
      </c>
      <c r="J49" s="48">
        <v>98.7</v>
      </c>
      <c r="K49" s="48">
        <v>98.6</v>
      </c>
      <c r="L49" s="48">
        <v>98.3</v>
      </c>
      <c r="M49" s="49">
        <v>98.2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2169</v>
      </c>
      <c r="H50" s="99">
        <v>1792</v>
      </c>
      <c r="I50" s="99">
        <v>1327</v>
      </c>
      <c r="J50" s="99">
        <v>1600</v>
      </c>
      <c r="K50" s="99">
        <v>1742</v>
      </c>
      <c r="L50" s="99">
        <v>3826</v>
      </c>
      <c r="M50" s="101">
        <v>4094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0.61907438635937795</v>
      </c>
      <c r="H51" s="133">
        <f t="shared" ref="H51:M51" si="7">H47/H$4</f>
        <v>0.66106290672451196</v>
      </c>
      <c r="I51" s="133">
        <f t="shared" si="7"/>
        <v>0.56631578947368422</v>
      </c>
      <c r="J51" s="133">
        <f t="shared" si="7"/>
        <v>0.59975584234391355</v>
      </c>
      <c r="K51" s="133">
        <f t="shared" si="7"/>
        <v>0.62188796680497926</v>
      </c>
      <c r="L51" s="133">
        <f t="shared" si="7"/>
        <v>0.8814137720901889</v>
      </c>
      <c r="M51" s="134">
        <f t="shared" si="7"/>
        <v>0.88923152830886887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6000</v>
      </c>
      <c r="H52" s="53">
        <v>5990</v>
      </c>
      <c r="I52" s="53">
        <v>6060</v>
      </c>
      <c r="J52" s="53">
        <v>5980</v>
      </c>
      <c r="K52" s="53">
        <v>6100</v>
      </c>
      <c r="L52" s="53">
        <v>6150</v>
      </c>
      <c r="M52" s="54">
        <v>5960</v>
      </c>
    </row>
    <row r="53" spans="1:13" x14ac:dyDescent="0.15">
      <c r="A53" s="5"/>
      <c r="B53" s="16" t="s">
        <v>45</v>
      </c>
      <c r="C53" s="17"/>
      <c r="D53" s="18"/>
      <c r="E53" s="19"/>
      <c r="F53" s="20" t="s">
        <v>10</v>
      </c>
      <c r="G53" s="21">
        <v>16309</v>
      </c>
      <c r="H53" s="22">
        <v>16634</v>
      </c>
      <c r="I53" s="22">
        <v>16140</v>
      </c>
      <c r="J53" s="22">
        <v>16292</v>
      </c>
      <c r="K53" s="22">
        <v>16812</v>
      </c>
      <c r="L53" s="22">
        <v>21344</v>
      </c>
      <c r="M53" s="23">
        <v>20412</v>
      </c>
    </row>
    <row r="54" spans="1:13" x14ac:dyDescent="0.15">
      <c r="A54" s="5"/>
      <c r="B54" s="24" t="s">
        <v>0</v>
      </c>
      <c r="C54" s="25">
        <v>44781</v>
      </c>
      <c r="D54" s="26"/>
      <c r="E54" s="27"/>
      <c r="F54" s="28" t="s">
        <v>2</v>
      </c>
      <c r="G54" s="29">
        <v>3.04</v>
      </c>
      <c r="H54" s="30">
        <v>3.01</v>
      </c>
      <c r="I54" s="30">
        <v>3.08</v>
      </c>
      <c r="J54" s="30">
        <v>3.04</v>
      </c>
      <c r="K54" s="30">
        <v>3.06</v>
      </c>
      <c r="L54" s="30">
        <v>2.66</v>
      </c>
      <c r="M54" s="31">
        <v>2.68</v>
      </c>
    </row>
    <row r="55" spans="1:13" x14ac:dyDescent="0.15">
      <c r="A55" s="5"/>
      <c r="B55" s="24" t="s">
        <v>1</v>
      </c>
      <c r="C55" s="32">
        <v>4460</v>
      </c>
      <c r="D55" s="26" t="s">
        <v>15</v>
      </c>
      <c r="E55" s="32">
        <v>4350</v>
      </c>
      <c r="F55" s="28" t="s">
        <v>3</v>
      </c>
      <c r="G55" s="29">
        <v>99.3</v>
      </c>
      <c r="H55" s="30">
        <v>99.3</v>
      </c>
      <c r="I55" s="30">
        <v>99.3</v>
      </c>
      <c r="J55" s="30">
        <v>99.4</v>
      </c>
      <c r="K55" s="30">
        <v>99.2</v>
      </c>
      <c r="L55" s="30">
        <v>99.6</v>
      </c>
      <c r="M55" s="31">
        <v>99.2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5265</v>
      </c>
      <c r="H56" s="98">
        <v>5284</v>
      </c>
      <c r="I56" s="98">
        <v>5066</v>
      </c>
      <c r="J56" s="98">
        <v>4746</v>
      </c>
      <c r="K56" s="98">
        <v>5578</v>
      </c>
      <c r="L56" s="98">
        <v>4897</v>
      </c>
      <c r="M56" s="100">
        <v>6366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3.0558366123290237</v>
      </c>
      <c r="H57" s="127">
        <f t="shared" ref="H57:M57" si="8">H53/H$4</f>
        <v>3.0068691250903834</v>
      </c>
      <c r="I57" s="127">
        <f t="shared" si="8"/>
        <v>3.0889952153110047</v>
      </c>
      <c r="J57" s="127">
        <f t="shared" si="8"/>
        <v>2.8412975235437741</v>
      </c>
      <c r="K57" s="127">
        <f t="shared" si="8"/>
        <v>2.9066390041493775</v>
      </c>
      <c r="L57" s="127">
        <f t="shared" si="8"/>
        <v>2.6013406459475927</v>
      </c>
      <c r="M57" s="128">
        <f t="shared" si="8"/>
        <v>2.5178241026273591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4460</v>
      </c>
      <c r="H58" s="35">
        <v>4460</v>
      </c>
      <c r="I58" s="35">
        <v>4470</v>
      </c>
      <c r="J58" s="35">
        <v>4460</v>
      </c>
      <c r="K58" s="35">
        <v>4470</v>
      </c>
      <c r="L58" s="35">
        <v>4500</v>
      </c>
      <c r="M58" s="36">
        <v>4350</v>
      </c>
    </row>
    <row r="59" spans="1:13" x14ac:dyDescent="0.15">
      <c r="A59" s="5"/>
      <c r="B59" s="37" t="s">
        <v>46</v>
      </c>
      <c r="C59" s="38"/>
      <c r="D59" s="39"/>
      <c r="E59" s="40"/>
      <c r="F59" s="41" t="s">
        <v>10</v>
      </c>
      <c r="G59" s="42">
        <v>4610</v>
      </c>
      <c r="H59" s="43">
        <v>4764</v>
      </c>
      <c r="I59" s="43">
        <v>4355</v>
      </c>
      <c r="J59" s="43">
        <v>4506</v>
      </c>
      <c r="K59" s="43">
        <v>4627</v>
      </c>
      <c r="L59" s="43">
        <v>6013</v>
      </c>
      <c r="M59" s="44">
        <v>6761</v>
      </c>
    </row>
    <row r="60" spans="1:13" x14ac:dyDescent="0.15">
      <c r="A60" s="5"/>
      <c r="B60" s="45" t="s">
        <v>0</v>
      </c>
      <c r="C60" s="3">
        <v>44781</v>
      </c>
      <c r="F60" s="46" t="s">
        <v>2</v>
      </c>
      <c r="G60" s="47">
        <v>3.3</v>
      </c>
      <c r="H60" s="48">
        <v>3.25</v>
      </c>
      <c r="I60" s="48">
        <v>3.44</v>
      </c>
      <c r="J60" s="48">
        <v>3.3</v>
      </c>
      <c r="K60" s="48">
        <v>3.3</v>
      </c>
      <c r="L60" s="48">
        <v>3.27</v>
      </c>
      <c r="M60" s="49">
        <v>3.17</v>
      </c>
    </row>
    <row r="61" spans="1:13" x14ac:dyDescent="0.15">
      <c r="A61" s="5"/>
      <c r="B61" s="45" t="s">
        <v>1</v>
      </c>
      <c r="C61" s="50">
        <v>1450</v>
      </c>
      <c r="D61" s="4" t="s">
        <v>15</v>
      </c>
      <c r="E61" s="50">
        <v>1400</v>
      </c>
      <c r="F61" s="46" t="s">
        <v>3</v>
      </c>
      <c r="G61" s="47">
        <v>100.2</v>
      </c>
      <c r="H61" s="48">
        <v>101.7</v>
      </c>
      <c r="I61" s="48">
        <v>98.7</v>
      </c>
      <c r="J61" s="48">
        <v>99.4</v>
      </c>
      <c r="K61" s="48">
        <v>100.7</v>
      </c>
      <c r="L61" s="48">
        <v>98.4</v>
      </c>
      <c r="M61" s="49">
        <v>99.4</v>
      </c>
    </row>
    <row r="62" spans="1:13" x14ac:dyDescent="0.15">
      <c r="A62" s="5"/>
      <c r="B62" s="45"/>
      <c r="C62" s="50"/>
      <c r="E62" s="50"/>
      <c r="F62" s="55" t="s">
        <v>57</v>
      </c>
      <c r="G62" s="86">
        <v>719</v>
      </c>
      <c r="H62" s="87">
        <v>-718</v>
      </c>
      <c r="I62" s="99">
        <v>1880</v>
      </c>
      <c r="J62" s="99">
        <v>1347</v>
      </c>
      <c r="K62" s="87">
        <v>281</v>
      </c>
      <c r="L62" s="99">
        <v>3051</v>
      </c>
      <c r="M62" s="101">
        <v>2079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0.86378115045905934</v>
      </c>
      <c r="H63" s="133">
        <f t="shared" ref="H63:M63" si="9">H59/H$4</f>
        <v>0.86117136659436011</v>
      </c>
      <c r="I63" s="133">
        <f t="shared" si="9"/>
        <v>0.83349282296650717</v>
      </c>
      <c r="J63" s="133">
        <f t="shared" si="9"/>
        <v>0.78583885594698288</v>
      </c>
      <c r="K63" s="133">
        <f t="shared" si="9"/>
        <v>0.7999654218533887</v>
      </c>
      <c r="L63" s="133">
        <f t="shared" si="9"/>
        <v>0.73284582571602686</v>
      </c>
      <c r="M63" s="134">
        <f t="shared" si="9"/>
        <v>0.83397064265449616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1450</v>
      </c>
      <c r="H64" s="53">
        <v>1410</v>
      </c>
      <c r="I64" s="53">
        <v>1450</v>
      </c>
      <c r="J64" s="53">
        <v>1460</v>
      </c>
      <c r="K64" s="53">
        <v>1450</v>
      </c>
      <c r="L64" s="53">
        <v>1450</v>
      </c>
      <c r="M64" s="54">
        <v>1400</v>
      </c>
    </row>
    <row r="65" spans="1:13" x14ac:dyDescent="0.15">
      <c r="A65" s="5"/>
      <c r="B65" s="16" t="s">
        <v>47</v>
      </c>
      <c r="C65" s="17"/>
      <c r="D65" s="18"/>
      <c r="E65" s="19"/>
      <c r="F65" s="20" t="s">
        <v>10</v>
      </c>
      <c r="G65" s="21">
        <v>5865</v>
      </c>
      <c r="H65" s="22">
        <v>6018</v>
      </c>
      <c r="I65" s="22">
        <v>5589</v>
      </c>
      <c r="J65" s="22">
        <v>5857</v>
      </c>
      <c r="K65" s="22">
        <v>5977</v>
      </c>
      <c r="L65" s="22">
        <v>10245</v>
      </c>
      <c r="M65" s="23">
        <v>10008</v>
      </c>
    </row>
    <row r="66" spans="1:13" x14ac:dyDescent="0.15">
      <c r="A66" s="5"/>
      <c r="B66" s="24" t="s">
        <v>0</v>
      </c>
      <c r="C66" s="25">
        <v>44774</v>
      </c>
      <c r="D66" s="26"/>
      <c r="E66" s="27"/>
      <c r="F66" s="28" t="s">
        <v>2</v>
      </c>
      <c r="G66" s="29">
        <v>3.36</v>
      </c>
      <c r="H66" s="30">
        <v>3.41</v>
      </c>
      <c r="I66" s="30">
        <v>3.45</v>
      </c>
      <c r="J66" s="30">
        <v>3.3</v>
      </c>
      <c r="K66" s="30">
        <v>3.48</v>
      </c>
      <c r="L66" s="30">
        <v>3.04</v>
      </c>
      <c r="M66" s="31">
        <v>3.14</v>
      </c>
    </row>
    <row r="67" spans="1:13" x14ac:dyDescent="0.15">
      <c r="A67" s="5"/>
      <c r="B67" s="24" t="s">
        <v>1</v>
      </c>
      <c r="C67" s="32">
        <v>2050</v>
      </c>
      <c r="D67" s="26" t="s">
        <v>15</v>
      </c>
      <c r="E67" s="32">
        <v>2040</v>
      </c>
      <c r="F67" s="28" t="s">
        <v>3</v>
      </c>
      <c r="G67" s="29">
        <v>98.2</v>
      </c>
      <c r="H67" s="30">
        <v>97.7</v>
      </c>
      <c r="I67" s="30">
        <v>97.9</v>
      </c>
      <c r="J67" s="30">
        <v>98.4</v>
      </c>
      <c r="K67" s="30">
        <v>98</v>
      </c>
      <c r="L67" s="30">
        <v>98.3</v>
      </c>
      <c r="M67" s="31">
        <v>97.8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3163</v>
      </c>
      <c r="H68" s="98">
        <v>3923</v>
      </c>
      <c r="I68" s="98">
        <v>3452</v>
      </c>
      <c r="J68" s="98">
        <v>2881</v>
      </c>
      <c r="K68" s="98">
        <v>3435</v>
      </c>
      <c r="L68" s="98">
        <v>5253</v>
      </c>
      <c r="M68" s="100">
        <v>5933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1.0989319842608207</v>
      </c>
      <c r="H69" s="127">
        <f t="shared" ref="H69:M69" si="10">H65/H$4</f>
        <v>1.0878524945770065</v>
      </c>
      <c r="I69" s="127">
        <f t="shared" si="10"/>
        <v>1.0696650717703349</v>
      </c>
      <c r="J69" s="127">
        <f t="shared" si="10"/>
        <v>1.021450994070457</v>
      </c>
      <c r="K69" s="127">
        <f t="shared" si="10"/>
        <v>1.0333679114799448</v>
      </c>
      <c r="L69" s="127">
        <f t="shared" si="10"/>
        <v>1.2486288848263254</v>
      </c>
      <c r="M69" s="128">
        <f t="shared" si="10"/>
        <v>1.2344887134575058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2050</v>
      </c>
      <c r="H70" s="35">
        <v>2050</v>
      </c>
      <c r="I70" s="35">
        <v>2080</v>
      </c>
      <c r="J70" s="35">
        <v>2050</v>
      </c>
      <c r="K70" s="35">
        <v>2100</v>
      </c>
      <c r="L70" s="35">
        <v>2110</v>
      </c>
      <c r="M70" s="36">
        <v>2040</v>
      </c>
    </row>
    <row r="71" spans="1:13" x14ac:dyDescent="0.15">
      <c r="A71" s="5"/>
      <c r="B71" s="37" t="s">
        <v>48</v>
      </c>
      <c r="C71" s="38"/>
      <c r="D71" s="39"/>
      <c r="E71" s="40"/>
      <c r="F71" s="41" t="s">
        <v>10</v>
      </c>
      <c r="G71" s="42">
        <v>7361</v>
      </c>
      <c r="H71" s="43">
        <v>7341</v>
      </c>
      <c r="I71" s="43">
        <v>7353</v>
      </c>
      <c r="J71" s="43">
        <v>8070</v>
      </c>
      <c r="K71" s="43">
        <v>8357</v>
      </c>
      <c r="L71" s="43">
        <v>11970</v>
      </c>
      <c r="M71" s="44">
        <v>11803</v>
      </c>
    </row>
    <row r="72" spans="1:13" x14ac:dyDescent="0.15">
      <c r="A72" s="5"/>
      <c r="B72" s="45" t="s">
        <v>0</v>
      </c>
      <c r="C72" s="3">
        <v>44774</v>
      </c>
      <c r="F72" s="46" t="s">
        <v>2</v>
      </c>
      <c r="G72" s="47">
        <v>3.01</v>
      </c>
      <c r="H72" s="48">
        <v>3.01</v>
      </c>
      <c r="I72" s="48">
        <v>3.07</v>
      </c>
      <c r="J72" s="48">
        <v>2.91</v>
      </c>
      <c r="K72" s="48">
        <v>2.93</v>
      </c>
      <c r="L72" s="48">
        <v>2.67</v>
      </c>
      <c r="M72" s="49">
        <v>2.72</v>
      </c>
    </row>
    <row r="73" spans="1:13" x14ac:dyDescent="0.15">
      <c r="A73" s="5"/>
      <c r="B73" s="45" t="s">
        <v>1</v>
      </c>
      <c r="C73" s="50">
        <v>3050</v>
      </c>
      <c r="D73" s="4" t="s">
        <v>15</v>
      </c>
      <c r="E73" s="50">
        <v>3000</v>
      </c>
      <c r="F73" s="46" t="s">
        <v>3</v>
      </c>
      <c r="G73" s="47">
        <v>98</v>
      </c>
      <c r="H73" s="48">
        <v>97.6</v>
      </c>
      <c r="I73" s="48">
        <v>98.2</v>
      </c>
      <c r="J73" s="48">
        <v>99</v>
      </c>
      <c r="K73" s="48">
        <v>98.3</v>
      </c>
      <c r="L73" s="48">
        <v>98.6</v>
      </c>
      <c r="M73" s="49">
        <v>98.2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4229</v>
      </c>
      <c r="H74" s="99">
        <v>4800</v>
      </c>
      <c r="I74" s="99">
        <v>3965</v>
      </c>
      <c r="J74" s="99">
        <v>3024</v>
      </c>
      <c r="K74" s="99">
        <v>4221</v>
      </c>
      <c r="L74" s="99">
        <v>5272</v>
      </c>
      <c r="M74" s="101">
        <v>5988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1.3792392729998126</v>
      </c>
      <c r="H75" s="133">
        <f t="shared" ref="H75:M75" si="11">H71/H$4</f>
        <v>1.3270065075921909</v>
      </c>
      <c r="I75" s="133">
        <f t="shared" si="11"/>
        <v>1.4072727272727272</v>
      </c>
      <c r="J75" s="133">
        <f t="shared" si="11"/>
        <v>1.4073944890129055</v>
      </c>
      <c r="K75" s="133">
        <f t="shared" si="11"/>
        <v>1.4448478561549101</v>
      </c>
      <c r="L75" s="133">
        <f t="shared" si="11"/>
        <v>1.4588665447897624</v>
      </c>
      <c r="M75" s="134">
        <f t="shared" si="11"/>
        <v>1.4559023066485752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3050</v>
      </c>
      <c r="H76" s="53">
        <v>3050</v>
      </c>
      <c r="I76" s="53">
        <v>3070</v>
      </c>
      <c r="J76" s="53">
        <v>3060</v>
      </c>
      <c r="K76" s="53">
        <v>3080</v>
      </c>
      <c r="L76" s="53">
        <v>3110</v>
      </c>
      <c r="M76" s="54">
        <v>3000</v>
      </c>
    </row>
    <row r="77" spans="1:13" x14ac:dyDescent="0.15">
      <c r="A77" s="5"/>
      <c r="B77" s="16" t="s">
        <v>19</v>
      </c>
      <c r="C77" s="17"/>
      <c r="D77" s="18"/>
      <c r="E77" s="19"/>
      <c r="F77" s="20" t="s">
        <v>10</v>
      </c>
      <c r="G77" s="21">
        <v>13743</v>
      </c>
      <c r="H77" s="22">
        <v>14041</v>
      </c>
      <c r="I77" s="22">
        <v>13656</v>
      </c>
      <c r="J77" s="22">
        <v>13858</v>
      </c>
      <c r="K77" s="22">
        <v>14472</v>
      </c>
      <c r="L77" s="22">
        <v>17895</v>
      </c>
      <c r="M77" s="23">
        <v>17446</v>
      </c>
    </row>
    <row r="78" spans="1:13" x14ac:dyDescent="0.15">
      <c r="A78" s="5"/>
      <c r="B78" s="24" t="s">
        <v>0</v>
      </c>
      <c r="C78" s="25">
        <v>44746</v>
      </c>
      <c r="D78" s="26"/>
      <c r="E78" s="27"/>
      <c r="F78" s="28" t="s">
        <v>2</v>
      </c>
      <c r="G78" s="29">
        <v>4</v>
      </c>
      <c r="H78" s="30">
        <v>4</v>
      </c>
      <c r="I78" s="30">
        <v>4.0199999999999996</v>
      </c>
      <c r="J78" s="30">
        <v>3.98</v>
      </c>
      <c r="K78" s="30">
        <v>3.99</v>
      </c>
      <c r="L78" s="30">
        <v>3.65</v>
      </c>
      <c r="M78" s="31">
        <v>3.68</v>
      </c>
    </row>
    <row r="79" spans="1:13" x14ac:dyDescent="0.15">
      <c r="A79" s="5"/>
      <c r="B79" s="24" t="s">
        <v>1</v>
      </c>
      <c r="C79" s="32">
        <v>6070</v>
      </c>
      <c r="D79" s="26" t="s">
        <v>15</v>
      </c>
      <c r="E79" s="32">
        <v>6000</v>
      </c>
      <c r="F79" s="28" t="s">
        <v>3</v>
      </c>
      <c r="G79" s="29">
        <v>98.3</v>
      </c>
      <c r="H79" s="30">
        <v>98</v>
      </c>
      <c r="I79" s="30">
        <v>98.3</v>
      </c>
      <c r="J79" s="30">
        <v>98.5</v>
      </c>
      <c r="K79" s="30">
        <v>98.2</v>
      </c>
      <c r="L79" s="30">
        <v>98.4</v>
      </c>
      <c r="M79" s="31">
        <v>98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7733</v>
      </c>
      <c r="H80" s="98">
        <v>8755</v>
      </c>
      <c r="I80" s="98">
        <v>8039</v>
      </c>
      <c r="J80" s="98">
        <v>7427</v>
      </c>
      <c r="K80" s="98">
        <v>8577</v>
      </c>
      <c r="L80" s="98">
        <v>9641</v>
      </c>
      <c r="M80" s="100">
        <v>10947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2.5750421585160201</v>
      </c>
      <c r="H81" s="127">
        <f t="shared" ref="H81:M81" si="12">H77/H$4</f>
        <v>2.5381417208966015</v>
      </c>
      <c r="I81" s="127">
        <f t="shared" si="12"/>
        <v>2.6135885167464115</v>
      </c>
      <c r="J81" s="127">
        <f t="shared" si="12"/>
        <v>2.4168119986048135</v>
      </c>
      <c r="K81" s="127">
        <f t="shared" si="12"/>
        <v>2.5020746887966805</v>
      </c>
      <c r="L81" s="127">
        <f t="shared" si="12"/>
        <v>2.1809872029250457</v>
      </c>
      <c r="M81" s="128">
        <f t="shared" si="12"/>
        <v>2.1519674355495253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6070</v>
      </c>
      <c r="H82" s="35">
        <v>6070</v>
      </c>
      <c r="I82" s="35">
        <v>6150</v>
      </c>
      <c r="J82" s="35">
        <v>6110</v>
      </c>
      <c r="K82" s="35">
        <v>6160</v>
      </c>
      <c r="L82" s="35">
        <v>6220</v>
      </c>
      <c r="M82" s="36">
        <v>6000</v>
      </c>
    </row>
    <row r="83" spans="1:13" x14ac:dyDescent="0.15">
      <c r="A83" s="5"/>
      <c r="B83" s="37" t="s">
        <v>21</v>
      </c>
      <c r="C83" s="38"/>
      <c r="D83" s="39"/>
      <c r="E83" s="40"/>
      <c r="F83" s="41" t="s">
        <v>10</v>
      </c>
      <c r="G83" s="42">
        <v>16071</v>
      </c>
      <c r="H83" s="43">
        <v>16629</v>
      </c>
      <c r="I83" s="43">
        <v>16131</v>
      </c>
      <c r="J83" s="43">
        <v>16674</v>
      </c>
      <c r="K83" s="43">
        <v>17547</v>
      </c>
      <c r="L83" s="43">
        <v>21025</v>
      </c>
      <c r="M83" s="44">
        <v>20395</v>
      </c>
    </row>
    <row r="84" spans="1:13" x14ac:dyDescent="0.15">
      <c r="A84" s="5"/>
      <c r="B84" s="45" t="s">
        <v>0</v>
      </c>
      <c r="C84" s="3">
        <v>44746</v>
      </c>
      <c r="F84" s="46" t="s">
        <v>2</v>
      </c>
      <c r="G84" s="47">
        <v>2.99</v>
      </c>
      <c r="H84" s="48">
        <v>2.93</v>
      </c>
      <c r="I84" s="48">
        <v>3.03</v>
      </c>
      <c r="J84" s="48">
        <v>2.9</v>
      </c>
      <c r="K84" s="48">
        <v>2.88</v>
      </c>
      <c r="L84" s="48">
        <v>2.5499999999999998</v>
      </c>
      <c r="M84" s="49">
        <v>2.57</v>
      </c>
    </row>
    <row r="85" spans="1:13" x14ac:dyDescent="0.15">
      <c r="A85" s="5"/>
      <c r="B85" s="45" t="s">
        <v>1</v>
      </c>
      <c r="C85" s="50">
        <v>6180</v>
      </c>
      <c r="D85" s="4" t="s">
        <v>15</v>
      </c>
      <c r="E85" s="50">
        <v>6050</v>
      </c>
      <c r="F85" s="46" t="s">
        <v>3</v>
      </c>
      <c r="G85" s="47">
        <v>99</v>
      </c>
      <c r="H85" s="48">
        <v>99.2</v>
      </c>
      <c r="I85" s="48">
        <v>99</v>
      </c>
      <c r="J85" s="48">
        <v>99.3</v>
      </c>
      <c r="K85" s="48">
        <v>99.5</v>
      </c>
      <c r="L85" s="48">
        <v>99.4</v>
      </c>
      <c r="M85" s="49">
        <v>99.2</v>
      </c>
    </row>
    <row r="86" spans="1:13" x14ac:dyDescent="0.15">
      <c r="A86" s="5"/>
      <c r="B86" s="45"/>
      <c r="C86" s="50"/>
      <c r="E86" s="50"/>
      <c r="F86" s="55" t="s">
        <v>57</v>
      </c>
      <c r="G86" s="97">
        <v>5868</v>
      </c>
      <c r="H86" s="99">
        <v>5408</v>
      </c>
      <c r="I86" s="99">
        <v>5767</v>
      </c>
      <c r="J86" s="99">
        <v>4830</v>
      </c>
      <c r="K86" s="99">
        <v>4388</v>
      </c>
      <c r="L86" s="99">
        <v>5563</v>
      </c>
      <c r="M86" s="101">
        <v>6155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3.0112422709387294</v>
      </c>
      <c r="H87" s="133">
        <f t="shared" ref="H87:M87" si="13">H83/H$4</f>
        <v>3.0059652928416485</v>
      </c>
      <c r="I87" s="133">
        <f t="shared" si="13"/>
        <v>3.0872727272727274</v>
      </c>
      <c r="J87" s="133">
        <f t="shared" si="13"/>
        <v>2.9079176839902336</v>
      </c>
      <c r="K87" s="133">
        <f t="shared" si="13"/>
        <v>3.033713692946058</v>
      </c>
      <c r="L87" s="133">
        <f t="shared" si="13"/>
        <v>2.562461913467398</v>
      </c>
      <c r="M87" s="134">
        <f t="shared" si="13"/>
        <v>2.5157271493770814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6180</v>
      </c>
      <c r="H88" s="53">
        <v>6170</v>
      </c>
      <c r="I88" s="53">
        <v>6220</v>
      </c>
      <c r="J88" s="53">
        <v>6210</v>
      </c>
      <c r="K88" s="53">
        <v>6240</v>
      </c>
      <c r="L88" s="53">
        <v>6260</v>
      </c>
      <c r="M88" s="54">
        <v>6050</v>
      </c>
    </row>
    <row r="89" spans="1:13" x14ac:dyDescent="0.15">
      <c r="A89" s="5"/>
      <c r="B89" s="16" t="s">
        <v>25</v>
      </c>
      <c r="C89" s="17"/>
      <c r="D89" s="18"/>
      <c r="E89" s="19"/>
      <c r="F89" s="20" t="s">
        <v>10</v>
      </c>
      <c r="G89" s="21">
        <v>6888</v>
      </c>
      <c r="H89" s="22">
        <v>6841</v>
      </c>
      <c r="I89" s="22">
        <v>6744</v>
      </c>
      <c r="J89" s="22">
        <v>6856</v>
      </c>
      <c r="K89" s="22">
        <v>6990</v>
      </c>
      <c r="L89" s="22">
        <v>9916</v>
      </c>
      <c r="M89" s="23">
        <v>9457</v>
      </c>
    </row>
    <row r="90" spans="1:13" x14ac:dyDescent="0.15">
      <c r="A90" s="5"/>
      <c r="B90" s="24" t="s">
        <v>0</v>
      </c>
      <c r="C90" s="25">
        <v>44718</v>
      </c>
      <c r="D90" s="26"/>
      <c r="E90" s="27"/>
      <c r="F90" s="28" t="s">
        <v>2</v>
      </c>
      <c r="G90" s="29">
        <v>1.86</v>
      </c>
      <c r="H90" s="30">
        <v>1.85</v>
      </c>
      <c r="I90" s="30">
        <v>1.89</v>
      </c>
      <c r="J90" s="30">
        <v>1.81</v>
      </c>
      <c r="K90" s="30">
        <v>1.79</v>
      </c>
      <c r="L90" s="30">
        <v>1.6</v>
      </c>
      <c r="M90" s="31">
        <v>1.58</v>
      </c>
    </row>
    <row r="91" spans="1:13" x14ac:dyDescent="0.15">
      <c r="A91" s="5"/>
      <c r="B91" s="24" t="s">
        <v>1</v>
      </c>
      <c r="C91" s="32">
        <v>900</v>
      </c>
      <c r="D91" s="26" t="s">
        <v>15</v>
      </c>
      <c r="E91" s="32">
        <v>880</v>
      </c>
      <c r="F91" s="28" t="s">
        <v>3</v>
      </c>
      <c r="G91" s="29">
        <v>100.4</v>
      </c>
      <c r="H91" s="30">
        <v>100.5</v>
      </c>
      <c r="I91" s="30">
        <v>99.8</v>
      </c>
      <c r="J91" s="30">
        <v>100.7</v>
      </c>
      <c r="K91" s="30">
        <v>101</v>
      </c>
      <c r="L91" s="30">
        <v>101.1</v>
      </c>
      <c r="M91" s="31">
        <v>100.8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>
        <v>-65</v>
      </c>
      <c r="H92" s="84">
        <v>-64</v>
      </c>
      <c r="I92" s="84">
        <v>853</v>
      </c>
      <c r="J92" s="84">
        <v>-431</v>
      </c>
      <c r="K92" s="84">
        <v>-912</v>
      </c>
      <c r="L92" s="98">
        <v>-1477</v>
      </c>
      <c r="M92" s="85">
        <v>-772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1.2906127037661608</v>
      </c>
      <c r="H93" s="127">
        <f t="shared" ref="H93:M93" si="14">H89/H$4</f>
        <v>1.2366232827187273</v>
      </c>
      <c r="I93" s="127">
        <f t="shared" si="14"/>
        <v>1.2907177033492823</v>
      </c>
      <c r="J93" s="127">
        <f t="shared" si="14"/>
        <v>1.1956749215207534</v>
      </c>
      <c r="K93" s="127">
        <f t="shared" si="14"/>
        <v>1.20850622406639</v>
      </c>
      <c r="L93" s="127">
        <f t="shared" si="14"/>
        <v>1.2085313833028641</v>
      </c>
      <c r="M93" s="128">
        <f t="shared" si="14"/>
        <v>1.1665227581102751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900</v>
      </c>
      <c r="H94" s="35">
        <v>890</v>
      </c>
      <c r="I94" s="35">
        <v>880</v>
      </c>
      <c r="J94" s="35">
        <v>880</v>
      </c>
      <c r="K94" s="35">
        <v>900</v>
      </c>
      <c r="L94" s="35">
        <v>900</v>
      </c>
      <c r="M94" s="36">
        <v>880</v>
      </c>
    </row>
    <row r="95" spans="1:13" x14ac:dyDescent="0.15">
      <c r="A95" s="5"/>
      <c r="B95" s="37" t="s">
        <v>32</v>
      </c>
      <c r="C95" s="38"/>
      <c r="D95" s="39"/>
      <c r="E95" s="40"/>
      <c r="F95" s="41" t="s">
        <v>10</v>
      </c>
      <c r="G95" s="42">
        <v>6815</v>
      </c>
      <c r="H95" s="43">
        <v>7754</v>
      </c>
      <c r="I95" s="43">
        <v>6509</v>
      </c>
      <c r="J95" s="43">
        <v>7542</v>
      </c>
      <c r="K95" s="43">
        <v>7940</v>
      </c>
      <c r="L95" s="43">
        <v>11301</v>
      </c>
      <c r="M95" s="44">
        <v>10569</v>
      </c>
    </row>
    <row r="96" spans="1:13" x14ac:dyDescent="0.15">
      <c r="A96" s="5"/>
      <c r="B96" s="45" t="s">
        <v>0</v>
      </c>
      <c r="C96" s="3">
        <v>44655</v>
      </c>
      <c r="F96" s="46" t="s">
        <v>2</v>
      </c>
      <c r="G96" s="47">
        <v>2.42</v>
      </c>
      <c r="H96" s="48">
        <v>2.31</v>
      </c>
      <c r="I96" s="48">
        <v>2.54</v>
      </c>
      <c r="J96" s="48">
        <v>2.34</v>
      </c>
      <c r="K96" s="48">
        <v>2.3199999999999998</v>
      </c>
      <c r="L96" s="48">
        <v>2.16</v>
      </c>
      <c r="M96" s="49">
        <v>2.14</v>
      </c>
    </row>
    <row r="97" spans="1:13" x14ac:dyDescent="0.15">
      <c r="A97" s="5"/>
      <c r="B97" s="45" t="s">
        <v>1</v>
      </c>
      <c r="C97" s="50">
        <v>1650</v>
      </c>
      <c r="D97" s="4" t="s">
        <v>15</v>
      </c>
      <c r="E97" s="50">
        <v>1630</v>
      </c>
      <c r="F97" s="46" t="s">
        <v>3</v>
      </c>
      <c r="G97" s="47">
        <v>99.4</v>
      </c>
      <c r="H97" s="48">
        <v>99.7</v>
      </c>
      <c r="I97" s="48">
        <v>99.1</v>
      </c>
      <c r="J97" s="48">
        <v>99.4</v>
      </c>
      <c r="K97" s="48">
        <v>99.5</v>
      </c>
      <c r="L97" s="48">
        <v>99.4</v>
      </c>
      <c r="M97" s="49">
        <v>99.4</v>
      </c>
    </row>
    <row r="98" spans="1:13" x14ac:dyDescent="0.15">
      <c r="A98" s="5"/>
      <c r="B98" s="45"/>
      <c r="C98" s="50"/>
      <c r="E98" s="50"/>
      <c r="F98" s="55" t="s">
        <v>57</v>
      </c>
      <c r="G98" s="97">
        <v>1598</v>
      </c>
      <c r="H98" s="99">
        <v>1419</v>
      </c>
      <c r="I98" s="99">
        <v>1987</v>
      </c>
      <c r="J98" s="99">
        <v>1699</v>
      </c>
      <c r="K98" s="99">
        <v>1699</v>
      </c>
      <c r="L98" s="99">
        <v>2625</v>
      </c>
      <c r="M98" s="101">
        <v>2427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1.2769346074573731</v>
      </c>
      <c r="H99" s="133">
        <f t="shared" ref="H99:M99" si="15">H95/H$4</f>
        <v>1.4016630513376718</v>
      </c>
      <c r="I99" s="133">
        <f t="shared" si="15"/>
        <v>1.2457416267942585</v>
      </c>
      <c r="J99" s="133">
        <f t="shared" si="15"/>
        <v>1.3153121730031392</v>
      </c>
      <c r="K99" s="133">
        <f t="shared" si="15"/>
        <v>1.3727524204702628</v>
      </c>
      <c r="L99" s="133">
        <f t="shared" si="15"/>
        <v>1.3773308957952468</v>
      </c>
      <c r="M99" s="134">
        <f t="shared" si="15"/>
        <v>1.3036881707166645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1650</v>
      </c>
      <c r="H100" s="53">
        <v>1630</v>
      </c>
      <c r="I100" s="53">
        <v>1640</v>
      </c>
      <c r="J100" s="53">
        <v>1640</v>
      </c>
      <c r="K100" s="53">
        <v>1680</v>
      </c>
      <c r="L100" s="53">
        <v>1680</v>
      </c>
      <c r="M100" s="54">
        <v>1630</v>
      </c>
    </row>
    <row r="101" spans="1:13" x14ac:dyDescent="0.15">
      <c r="A101" s="5"/>
      <c r="B101" s="16" t="s">
        <v>33</v>
      </c>
      <c r="C101" s="17"/>
      <c r="D101" s="18"/>
      <c r="E101" s="19"/>
      <c r="F101" s="20" t="s">
        <v>10</v>
      </c>
      <c r="G101" s="21">
        <v>7220</v>
      </c>
      <c r="H101" s="22">
        <v>7616</v>
      </c>
      <c r="I101" s="22">
        <v>7250</v>
      </c>
      <c r="J101" s="22">
        <v>7274</v>
      </c>
      <c r="K101" s="22">
        <v>7947</v>
      </c>
      <c r="L101" s="22">
        <v>10612</v>
      </c>
      <c r="M101" s="23">
        <v>10668</v>
      </c>
    </row>
    <row r="102" spans="1:13" x14ac:dyDescent="0.15">
      <c r="A102" s="5"/>
      <c r="B102" s="24" t="s">
        <v>0</v>
      </c>
      <c r="C102" s="25">
        <v>44613</v>
      </c>
      <c r="D102" s="26"/>
      <c r="E102" s="27"/>
      <c r="F102" s="28" t="s">
        <v>2</v>
      </c>
      <c r="G102" s="29">
        <v>1.86</v>
      </c>
      <c r="H102" s="30">
        <v>1.79</v>
      </c>
      <c r="I102" s="30">
        <v>1.9</v>
      </c>
      <c r="J102" s="30">
        <v>1.97</v>
      </c>
      <c r="K102" s="30">
        <v>1.92</v>
      </c>
      <c r="L102" s="30">
        <v>1.63</v>
      </c>
      <c r="M102" s="31">
        <v>1.58</v>
      </c>
    </row>
    <row r="103" spans="1:13" x14ac:dyDescent="0.15">
      <c r="A103" s="5"/>
      <c r="B103" s="24" t="s">
        <v>1</v>
      </c>
      <c r="C103" s="32">
        <v>1240</v>
      </c>
      <c r="D103" s="26" t="s">
        <v>15</v>
      </c>
      <c r="E103" s="32">
        <v>1240</v>
      </c>
      <c r="F103" s="28" t="s">
        <v>3</v>
      </c>
      <c r="G103" s="29">
        <v>100.2</v>
      </c>
      <c r="H103" s="30">
        <v>100.7</v>
      </c>
      <c r="I103" s="30">
        <v>100.2</v>
      </c>
      <c r="J103" s="30">
        <v>99.6</v>
      </c>
      <c r="K103" s="30">
        <v>100</v>
      </c>
      <c r="L103" s="30">
        <v>100.5</v>
      </c>
      <c r="M103" s="31">
        <v>100.8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366</v>
      </c>
      <c r="H104" s="84">
        <v>-429</v>
      </c>
      <c r="I104" s="84">
        <v>345</v>
      </c>
      <c r="J104" s="98">
        <v>1219</v>
      </c>
      <c r="K104" s="84">
        <v>854</v>
      </c>
      <c r="L104" s="84">
        <v>-83</v>
      </c>
      <c r="M104" s="85">
        <v>-787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1.352819936293798</v>
      </c>
      <c r="H105" s="127">
        <f t="shared" ref="H105:M105" si="16">H101/H$4</f>
        <v>1.3767172812725958</v>
      </c>
      <c r="I105" s="127">
        <f t="shared" si="16"/>
        <v>1.3875598086124401</v>
      </c>
      <c r="J105" s="127">
        <f t="shared" si="16"/>
        <v>1.2685734216951516</v>
      </c>
      <c r="K105" s="127">
        <f t="shared" si="16"/>
        <v>1.3739626556016598</v>
      </c>
      <c r="L105" s="127">
        <f t="shared" si="16"/>
        <v>1.2933577087141988</v>
      </c>
      <c r="M105" s="128">
        <f t="shared" si="16"/>
        <v>1.3158998396447514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1240</v>
      </c>
      <c r="H106" s="35">
        <v>1240</v>
      </c>
      <c r="I106" s="35">
        <v>1260</v>
      </c>
      <c r="J106" s="35">
        <v>1270</v>
      </c>
      <c r="K106" s="35">
        <v>1260</v>
      </c>
      <c r="L106" s="35">
        <v>1290</v>
      </c>
      <c r="M106" s="36">
        <v>1240</v>
      </c>
    </row>
    <row r="107" spans="1:13" x14ac:dyDescent="0.15">
      <c r="A107" s="5"/>
      <c r="B107" s="37" t="s">
        <v>34</v>
      </c>
      <c r="C107" s="38"/>
      <c r="D107" s="39"/>
      <c r="E107" s="40"/>
      <c r="F107" s="41" t="s">
        <v>10</v>
      </c>
      <c r="G107" s="42">
        <v>6765</v>
      </c>
      <c r="H107" s="43">
        <v>7515</v>
      </c>
      <c r="I107" s="43">
        <v>7034</v>
      </c>
      <c r="J107" s="43">
        <v>7132</v>
      </c>
      <c r="K107" s="43">
        <v>7553</v>
      </c>
      <c r="L107" s="43">
        <v>10652</v>
      </c>
      <c r="M107" s="44">
        <v>10667</v>
      </c>
    </row>
    <row r="108" spans="1:13" x14ac:dyDescent="0.15">
      <c r="A108" s="5"/>
      <c r="B108" s="45" t="s">
        <v>0</v>
      </c>
      <c r="C108" s="3">
        <v>44585</v>
      </c>
      <c r="F108" s="46" t="s">
        <v>2</v>
      </c>
      <c r="G108" s="47">
        <v>2.0099999999999998</v>
      </c>
      <c r="H108" s="48">
        <v>1.96</v>
      </c>
      <c r="I108" s="48">
        <v>2.0099999999999998</v>
      </c>
      <c r="J108" s="48">
        <v>2</v>
      </c>
      <c r="K108" s="48">
        <v>1.97</v>
      </c>
      <c r="L108" s="48">
        <v>1.76</v>
      </c>
      <c r="M108" s="49">
        <v>1.69</v>
      </c>
    </row>
    <row r="109" spans="1:13" x14ac:dyDescent="0.15">
      <c r="A109" s="5"/>
      <c r="B109" s="45" t="s">
        <v>1</v>
      </c>
      <c r="C109" s="50">
        <v>5500</v>
      </c>
      <c r="D109" s="4" t="s">
        <v>15</v>
      </c>
      <c r="E109" s="50">
        <v>5400</v>
      </c>
      <c r="F109" s="46" t="s">
        <v>3</v>
      </c>
      <c r="G109" s="47">
        <v>100.4</v>
      </c>
      <c r="H109" s="48">
        <v>100.6</v>
      </c>
      <c r="I109" s="48">
        <v>100.5</v>
      </c>
      <c r="J109" s="48">
        <v>100.6</v>
      </c>
      <c r="K109" s="48">
        <v>100.4</v>
      </c>
      <c r="L109" s="48">
        <v>100.2</v>
      </c>
      <c r="M109" s="49">
        <v>100.3</v>
      </c>
    </row>
    <row r="110" spans="1:13" x14ac:dyDescent="0.15">
      <c r="A110" s="5"/>
      <c r="B110" s="45"/>
      <c r="C110" s="50"/>
      <c r="E110" s="50"/>
      <c r="F110" s="55" t="s">
        <v>57</v>
      </c>
      <c r="G110" s="86">
        <v>24</v>
      </c>
      <c r="H110" s="87">
        <v>-205</v>
      </c>
      <c r="I110" s="87">
        <v>-75</v>
      </c>
      <c r="J110" s="87">
        <v>-135</v>
      </c>
      <c r="K110" s="87">
        <v>52</v>
      </c>
      <c r="L110" s="87">
        <v>603</v>
      </c>
      <c r="M110" s="88">
        <v>285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1.267566048341765</v>
      </c>
      <c r="H111" s="133">
        <f t="shared" ref="H111:M111" si="17">H107/H$4</f>
        <v>1.3584598698481563</v>
      </c>
      <c r="I111" s="133">
        <f t="shared" si="17"/>
        <v>1.34622009569378</v>
      </c>
      <c r="J111" s="133">
        <f t="shared" si="17"/>
        <v>1.2438088594349495</v>
      </c>
      <c r="K111" s="133">
        <f t="shared" si="17"/>
        <v>1.3058437067773168</v>
      </c>
      <c r="L111" s="133">
        <f t="shared" si="17"/>
        <v>1.2982327848872639</v>
      </c>
      <c r="M111" s="134">
        <f t="shared" si="17"/>
        <v>1.3157764894535586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5500</v>
      </c>
      <c r="H112" s="53">
        <v>5460</v>
      </c>
      <c r="I112" s="53">
        <v>5510</v>
      </c>
      <c r="J112" s="53">
        <v>5500</v>
      </c>
      <c r="K112" s="53">
        <v>5510</v>
      </c>
      <c r="L112" s="53">
        <v>5570</v>
      </c>
      <c r="M112" s="54">
        <v>5400</v>
      </c>
    </row>
    <row r="113" spans="1:13" x14ac:dyDescent="0.15">
      <c r="A113" s="5"/>
      <c r="B113" s="16" t="s">
        <v>35</v>
      </c>
      <c r="C113" s="17"/>
      <c r="D113" s="18"/>
      <c r="E113" s="19"/>
      <c r="F113" s="20" t="s">
        <v>10</v>
      </c>
      <c r="G113" s="21">
        <v>6028</v>
      </c>
      <c r="H113" s="22">
        <v>6001</v>
      </c>
      <c r="I113" s="22">
        <v>5798</v>
      </c>
      <c r="J113" s="22">
        <v>6110</v>
      </c>
      <c r="K113" s="22">
        <v>6391</v>
      </c>
      <c r="L113" s="22">
        <v>8418</v>
      </c>
      <c r="M113" s="23">
        <v>8886</v>
      </c>
    </row>
    <row r="114" spans="1:13" x14ac:dyDescent="0.15">
      <c r="A114" s="5"/>
      <c r="B114" s="24" t="s">
        <v>0</v>
      </c>
      <c r="C114" s="25">
        <v>44550</v>
      </c>
      <c r="D114" s="26"/>
      <c r="E114" s="27"/>
      <c r="F114" s="28" t="s">
        <v>2</v>
      </c>
      <c r="G114" s="29">
        <v>3.61</v>
      </c>
      <c r="H114" s="30">
        <v>3.66</v>
      </c>
      <c r="I114" s="30">
        <v>3.65</v>
      </c>
      <c r="J114" s="30">
        <v>3.65</v>
      </c>
      <c r="K114" s="30">
        <v>3.56</v>
      </c>
      <c r="L114" s="30">
        <v>3.4</v>
      </c>
      <c r="M114" s="31">
        <v>3.29</v>
      </c>
    </row>
    <row r="115" spans="1:13" x14ac:dyDescent="0.15">
      <c r="A115" s="5"/>
      <c r="B115" s="24" t="s">
        <v>1</v>
      </c>
      <c r="C115" s="32">
        <v>7040</v>
      </c>
      <c r="D115" s="26" t="s">
        <v>15</v>
      </c>
      <c r="E115" s="32">
        <v>6930</v>
      </c>
      <c r="F115" s="28" t="s">
        <v>3</v>
      </c>
      <c r="G115" s="29">
        <v>98.9</v>
      </c>
      <c r="H115" s="30">
        <v>98.9</v>
      </c>
      <c r="I115" s="30">
        <v>99.1</v>
      </c>
      <c r="J115" s="30">
        <v>99</v>
      </c>
      <c r="K115" s="30">
        <v>99.4</v>
      </c>
      <c r="L115" s="30">
        <v>98.6</v>
      </c>
      <c r="M115" s="31">
        <v>98.6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2461</v>
      </c>
      <c r="H116" s="98">
        <v>2490</v>
      </c>
      <c r="I116" s="98">
        <v>2184</v>
      </c>
      <c r="J116" s="98">
        <v>2418</v>
      </c>
      <c r="K116" s="98">
        <v>1993</v>
      </c>
      <c r="L116" s="98">
        <v>3955</v>
      </c>
      <c r="M116" s="100">
        <v>4049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1.1294734869777028</v>
      </c>
      <c r="H117" s="127">
        <f t="shared" ref="H117:M117" si="18">H113/H$4</f>
        <v>1.0847794649313087</v>
      </c>
      <c r="I117" s="127">
        <f t="shared" si="18"/>
        <v>1.1096650717703349</v>
      </c>
      <c r="J117" s="127">
        <f t="shared" si="18"/>
        <v>1.0655737704918034</v>
      </c>
      <c r="K117" s="127">
        <f t="shared" si="18"/>
        <v>1.1049446749654219</v>
      </c>
      <c r="L117" s="127">
        <f t="shared" si="18"/>
        <v>1.0259597806215721</v>
      </c>
      <c r="M117" s="128">
        <f t="shared" si="18"/>
        <v>1.0960897989391885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7040</v>
      </c>
      <c r="H118" s="35">
        <v>7050</v>
      </c>
      <c r="I118" s="35">
        <v>7120</v>
      </c>
      <c r="J118" s="35">
        <v>7210</v>
      </c>
      <c r="K118" s="35">
        <v>7230</v>
      </c>
      <c r="L118" s="35">
        <v>7320</v>
      </c>
      <c r="M118" s="36">
        <v>6930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8336</v>
      </c>
      <c r="H119" s="43">
        <v>8703</v>
      </c>
      <c r="I119" s="43">
        <v>8276</v>
      </c>
      <c r="J119" s="43">
        <v>9697</v>
      </c>
      <c r="K119" s="43">
        <v>9156</v>
      </c>
      <c r="L119" s="43">
        <v>11841</v>
      </c>
      <c r="M119" s="44">
        <v>11483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2.02</v>
      </c>
      <c r="H120" s="48">
        <v>1.97</v>
      </c>
      <c r="I120" s="48">
        <v>2.02</v>
      </c>
      <c r="J120" s="48">
        <v>1.91</v>
      </c>
      <c r="K120" s="48">
        <v>1.99</v>
      </c>
      <c r="L120" s="48">
        <v>1.87</v>
      </c>
      <c r="M120" s="49">
        <v>1.85</v>
      </c>
    </row>
    <row r="121" spans="1:13" x14ac:dyDescent="0.15">
      <c r="A121" s="5"/>
      <c r="B121" s="45" t="s">
        <v>1</v>
      </c>
      <c r="C121" s="50">
        <v>42300</v>
      </c>
      <c r="D121" s="4" t="s">
        <v>15</v>
      </c>
      <c r="E121" s="50">
        <v>41340</v>
      </c>
      <c r="F121" s="46" t="s">
        <v>3</v>
      </c>
      <c r="G121" s="47">
        <v>99.2</v>
      </c>
      <c r="H121" s="48">
        <v>99.4</v>
      </c>
      <c r="I121" s="48">
        <v>99.2</v>
      </c>
      <c r="J121" s="48">
        <v>99.8</v>
      </c>
      <c r="K121" s="48">
        <v>99.5</v>
      </c>
      <c r="L121" s="48">
        <v>99.3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2401</v>
      </c>
      <c r="H122" s="99">
        <v>2029</v>
      </c>
      <c r="I122" s="99">
        <v>2325</v>
      </c>
      <c r="J122" s="99">
        <v>1643</v>
      </c>
      <c r="K122" s="99">
        <v>2093</v>
      </c>
      <c r="L122" s="99">
        <v>2938</v>
      </c>
      <c r="M122" s="101">
        <v>3416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1.5619261757541689</v>
      </c>
      <c r="H123" s="133">
        <f t="shared" ref="H123:M123" si="19">H119/H$4</f>
        <v>1.5732104121475055</v>
      </c>
      <c r="I123" s="133">
        <f t="shared" si="19"/>
        <v>1.5839234449760766</v>
      </c>
      <c r="J123" s="133">
        <f t="shared" si="19"/>
        <v>1.6911405650505755</v>
      </c>
      <c r="K123" s="133">
        <f t="shared" si="19"/>
        <v>1.5829875518672198</v>
      </c>
      <c r="L123" s="133">
        <f t="shared" si="19"/>
        <v>1.4431444241316271</v>
      </c>
      <c r="M123" s="134">
        <f t="shared" si="19"/>
        <v>1.4164302454668805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42300</v>
      </c>
      <c r="H124" s="53">
        <v>42310</v>
      </c>
      <c r="I124" s="53">
        <v>42540</v>
      </c>
      <c r="J124" s="53">
        <v>42500</v>
      </c>
      <c r="K124" s="53">
        <v>42880</v>
      </c>
      <c r="L124" s="53">
        <v>43050</v>
      </c>
      <c r="M124" s="54">
        <v>41340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11639</v>
      </c>
      <c r="H125" s="22">
        <v>11959</v>
      </c>
      <c r="I125" s="22">
        <v>11525</v>
      </c>
      <c r="J125" s="22">
        <v>13466</v>
      </c>
      <c r="K125" s="22">
        <v>12281</v>
      </c>
      <c r="L125" s="22">
        <v>15332</v>
      </c>
      <c r="M125" s="23">
        <v>14744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1.83</v>
      </c>
      <c r="H126" s="30">
        <v>1.82</v>
      </c>
      <c r="I126" s="30">
        <v>1.85</v>
      </c>
      <c r="J126" s="30">
        <v>1.71</v>
      </c>
      <c r="K126" s="30">
        <v>1.85</v>
      </c>
      <c r="L126" s="30">
        <v>1.71</v>
      </c>
      <c r="M126" s="31">
        <v>1.69</v>
      </c>
    </row>
    <row r="127" spans="1:13" x14ac:dyDescent="0.15">
      <c r="A127" s="5"/>
      <c r="B127" s="24" t="s">
        <v>1</v>
      </c>
      <c r="C127" s="32">
        <v>29880</v>
      </c>
      <c r="D127" s="26" t="s">
        <v>15</v>
      </c>
      <c r="E127" s="32">
        <v>28670</v>
      </c>
      <c r="F127" s="28" t="s">
        <v>3</v>
      </c>
      <c r="G127" s="29">
        <v>99.4</v>
      </c>
      <c r="H127" s="30">
        <v>99.4</v>
      </c>
      <c r="I127" s="30">
        <v>99.2</v>
      </c>
      <c r="J127" s="30">
        <v>99.9</v>
      </c>
      <c r="K127" s="30">
        <v>99.3</v>
      </c>
      <c r="L127" s="30">
        <v>99.3</v>
      </c>
      <c r="M127" s="31">
        <v>99.1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2709</v>
      </c>
      <c r="H128" s="98">
        <v>2777</v>
      </c>
      <c r="I128" s="98">
        <v>3108</v>
      </c>
      <c r="J128" s="98">
        <v>1514</v>
      </c>
      <c r="K128" s="98">
        <v>3063</v>
      </c>
      <c r="L128" s="98">
        <v>3771</v>
      </c>
      <c r="M128" s="100">
        <v>4252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2.1808131909312349</v>
      </c>
      <c r="H129" s="127">
        <f t="shared" ref="H129:M129" si="20">H125/H$4</f>
        <v>2.1617859725234996</v>
      </c>
      <c r="I129" s="127">
        <f t="shared" si="20"/>
        <v>2.2057416267942584</v>
      </c>
      <c r="J129" s="127">
        <f t="shared" si="20"/>
        <v>2.3484478549005932</v>
      </c>
      <c r="K129" s="127">
        <f t="shared" si="20"/>
        <v>2.1232710926694329</v>
      </c>
      <c r="L129" s="127">
        <f t="shared" si="20"/>
        <v>1.8686166971358928</v>
      </c>
      <c r="M129" s="128">
        <f t="shared" si="20"/>
        <v>1.8186752189465893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29880</v>
      </c>
      <c r="H130" s="35">
        <v>29700</v>
      </c>
      <c r="I130" s="35">
        <v>29710</v>
      </c>
      <c r="J130" s="35">
        <v>29650</v>
      </c>
      <c r="K130" s="35">
        <v>29820</v>
      </c>
      <c r="L130" s="35">
        <v>29890</v>
      </c>
      <c r="M130" s="36">
        <v>28670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3677</v>
      </c>
      <c r="H131" s="43">
        <v>4108</v>
      </c>
      <c r="I131" s="43">
        <v>3401</v>
      </c>
      <c r="J131" s="43">
        <v>4148</v>
      </c>
      <c r="K131" s="43">
        <v>4288</v>
      </c>
      <c r="L131" s="43">
        <v>7516</v>
      </c>
      <c r="M131" s="44">
        <v>7616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2.5299999999999998</v>
      </c>
      <c r="H132" s="48">
        <v>2.48</v>
      </c>
      <c r="I132" s="48">
        <v>2.65</v>
      </c>
      <c r="J132" s="48">
        <v>2.4900000000000002</v>
      </c>
      <c r="K132" s="48">
        <v>2.4500000000000002</v>
      </c>
      <c r="L132" s="48">
        <v>2.25</v>
      </c>
      <c r="M132" s="49">
        <v>2.2599999999999998</v>
      </c>
    </row>
    <row r="133" spans="1:13" x14ac:dyDescent="0.15">
      <c r="A133" s="5"/>
      <c r="B133" s="45" t="s">
        <v>1</v>
      </c>
      <c r="C133" s="50">
        <v>17590</v>
      </c>
      <c r="D133" s="4" t="s">
        <v>15</v>
      </c>
      <c r="E133" s="50">
        <v>17320</v>
      </c>
      <c r="F133" s="46" t="s">
        <v>3</v>
      </c>
      <c r="G133" s="47">
        <v>99.1</v>
      </c>
      <c r="H133" s="48">
        <v>99.2</v>
      </c>
      <c r="I133" s="48">
        <v>98.5</v>
      </c>
      <c r="J133" s="48">
        <v>99.4</v>
      </c>
      <c r="K133" s="48">
        <v>99.4</v>
      </c>
      <c r="L133" s="48">
        <v>99.5</v>
      </c>
      <c r="M133" s="49">
        <v>99.3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1229</v>
      </c>
      <c r="H134" s="99">
        <v>1288</v>
      </c>
      <c r="I134" s="99">
        <v>1567</v>
      </c>
      <c r="J134" s="99">
        <v>1122</v>
      </c>
      <c r="K134" s="99">
        <v>1134</v>
      </c>
      <c r="L134" s="99">
        <v>1694</v>
      </c>
      <c r="M134" s="101">
        <v>2132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0.68896383736181377</v>
      </c>
      <c r="H135" s="133">
        <f t="shared" ref="H135:M135" si="21">H131/H$4</f>
        <v>0.74258857556037594</v>
      </c>
      <c r="I135" s="133">
        <f t="shared" si="21"/>
        <v>0.65090909090909088</v>
      </c>
      <c r="J135" s="133">
        <f t="shared" si="21"/>
        <v>0.72340425531914898</v>
      </c>
      <c r="K135" s="133">
        <f t="shared" si="21"/>
        <v>0.74135546334716462</v>
      </c>
      <c r="L135" s="133">
        <f t="shared" si="21"/>
        <v>0.91602681291895183</v>
      </c>
      <c r="M135" s="134">
        <f t="shared" si="21"/>
        <v>0.93943505612433698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17590</v>
      </c>
      <c r="H136" s="53">
        <v>17470</v>
      </c>
      <c r="I136" s="53">
        <v>17680</v>
      </c>
      <c r="J136" s="53">
        <v>17600</v>
      </c>
      <c r="K136" s="53">
        <v>17720</v>
      </c>
      <c r="L136" s="53">
        <v>17920</v>
      </c>
      <c r="M136" s="54">
        <v>17320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6166</v>
      </c>
      <c r="H137" s="22">
        <v>6762</v>
      </c>
      <c r="I137" s="22">
        <v>5933</v>
      </c>
      <c r="J137" s="22">
        <v>6856</v>
      </c>
      <c r="K137" s="22">
        <v>7004</v>
      </c>
      <c r="L137" s="22">
        <v>11387</v>
      </c>
      <c r="M137" s="23">
        <v>11079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2.82</v>
      </c>
      <c r="H138" s="30">
        <v>2.73</v>
      </c>
      <c r="I138" s="30">
        <v>2.9</v>
      </c>
      <c r="J138" s="30">
        <v>2.72</v>
      </c>
      <c r="K138" s="30">
        <v>2.75</v>
      </c>
      <c r="L138" s="30">
        <v>2.48</v>
      </c>
      <c r="M138" s="31">
        <v>2.5099999999999998</v>
      </c>
    </row>
    <row r="139" spans="1:13" x14ac:dyDescent="0.15">
      <c r="A139" s="5"/>
      <c r="B139" s="24" t="s">
        <v>1</v>
      </c>
      <c r="C139" s="32">
        <v>17440</v>
      </c>
      <c r="D139" s="26" t="s">
        <v>15</v>
      </c>
      <c r="E139" s="32">
        <v>16990</v>
      </c>
      <c r="F139" s="28" t="s">
        <v>3</v>
      </c>
      <c r="G139" s="29">
        <v>99.2</v>
      </c>
      <c r="H139" s="30">
        <v>99.4</v>
      </c>
      <c r="I139" s="30">
        <v>99.3</v>
      </c>
      <c r="J139" s="30">
        <v>99.5</v>
      </c>
      <c r="K139" s="30">
        <v>99.7</v>
      </c>
      <c r="L139" s="30">
        <v>99.6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1940</v>
      </c>
      <c r="H140" s="98">
        <v>1833</v>
      </c>
      <c r="I140" s="98">
        <v>1868</v>
      </c>
      <c r="J140" s="98">
        <v>1696</v>
      </c>
      <c r="K140" s="98">
        <v>1565</v>
      </c>
      <c r="L140" s="98">
        <v>2409</v>
      </c>
      <c r="M140" s="100">
        <v>3090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1.1553307101367809</v>
      </c>
      <c r="H141" s="127">
        <f t="shared" ref="H141:M141" si="22">H137/H$4</f>
        <v>1.2223427331887202</v>
      </c>
      <c r="I141" s="127">
        <f t="shared" si="22"/>
        <v>1.1355023923444976</v>
      </c>
      <c r="J141" s="127">
        <f t="shared" si="22"/>
        <v>1.1956749215207534</v>
      </c>
      <c r="K141" s="127">
        <f t="shared" si="22"/>
        <v>1.2109266943291839</v>
      </c>
      <c r="L141" s="127">
        <f t="shared" si="22"/>
        <v>1.3878123095673369</v>
      </c>
      <c r="M141" s="128">
        <f t="shared" si="22"/>
        <v>1.3665967682249907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17440</v>
      </c>
      <c r="H142" s="35">
        <v>17330</v>
      </c>
      <c r="I142" s="35">
        <v>17440</v>
      </c>
      <c r="J142" s="35">
        <v>17410</v>
      </c>
      <c r="K142" s="35">
        <v>17480</v>
      </c>
      <c r="L142" s="35">
        <v>17600</v>
      </c>
      <c r="M142" s="36">
        <v>16990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6632</v>
      </c>
      <c r="H143" s="43">
        <v>6736</v>
      </c>
      <c r="I143" s="43">
        <v>6395</v>
      </c>
      <c r="J143" s="43">
        <v>7522</v>
      </c>
      <c r="K143" s="43">
        <v>7810</v>
      </c>
      <c r="L143" s="43">
        <v>11467</v>
      </c>
      <c r="M143" s="44">
        <v>11790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1.67</v>
      </c>
      <c r="H144" s="48">
        <v>1.65</v>
      </c>
      <c r="I144" s="48">
        <v>1.68</v>
      </c>
      <c r="J144" s="48">
        <v>1.56</v>
      </c>
      <c r="K144" s="48">
        <v>1.6</v>
      </c>
      <c r="L144" s="48">
        <v>1.48</v>
      </c>
      <c r="M144" s="49">
        <v>1.46</v>
      </c>
    </row>
    <row r="145" spans="1:13" x14ac:dyDescent="0.15">
      <c r="A145" s="5"/>
      <c r="B145" s="45" t="s">
        <v>1</v>
      </c>
      <c r="C145" s="50">
        <v>15250</v>
      </c>
      <c r="D145" s="4" t="s">
        <v>15</v>
      </c>
      <c r="E145" s="50">
        <v>15360</v>
      </c>
      <c r="F145" s="46" t="s">
        <v>3</v>
      </c>
      <c r="G145" s="47">
        <v>99.2</v>
      </c>
      <c r="H145" s="48">
        <v>99.4</v>
      </c>
      <c r="I145" s="48">
        <v>99.4</v>
      </c>
      <c r="J145" s="48">
        <v>99.8</v>
      </c>
      <c r="K145" s="48">
        <v>99.7</v>
      </c>
      <c r="L145" s="48">
        <v>99.6</v>
      </c>
      <c r="M145" s="49">
        <v>99.6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1796</v>
      </c>
      <c r="H146" s="99">
        <v>1522</v>
      </c>
      <c r="I146" s="99">
        <v>1509</v>
      </c>
      <c r="J146" s="99">
        <v>1023</v>
      </c>
      <c r="K146" s="99">
        <v>1268</v>
      </c>
      <c r="L146" s="99">
        <v>2005</v>
      </c>
      <c r="M146" s="101">
        <v>2132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1.2426456810942477</v>
      </c>
      <c r="H147" s="133">
        <f t="shared" ref="H147:M147" si="23">H143/H$4</f>
        <v>1.2176428054953001</v>
      </c>
      <c r="I147" s="133">
        <f t="shared" si="23"/>
        <v>1.2239234449760765</v>
      </c>
      <c r="J147" s="133">
        <f t="shared" si="23"/>
        <v>1.3118242064876178</v>
      </c>
      <c r="K147" s="133">
        <f t="shared" si="23"/>
        <v>1.3502766251728908</v>
      </c>
      <c r="L147" s="133">
        <f t="shared" si="23"/>
        <v>1.3975624619134674</v>
      </c>
      <c r="M147" s="134">
        <f t="shared" si="23"/>
        <v>1.454298754163069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15250</v>
      </c>
      <c r="H148" s="53">
        <v>15190</v>
      </c>
      <c r="I148" s="53">
        <v>15520</v>
      </c>
      <c r="J148" s="53">
        <v>15380</v>
      </c>
      <c r="K148" s="53">
        <v>15450</v>
      </c>
      <c r="L148" s="53">
        <v>15600</v>
      </c>
      <c r="M148" s="54">
        <v>15360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5866</v>
      </c>
      <c r="H149" s="22">
        <v>6064</v>
      </c>
      <c r="I149" s="22">
        <v>5616</v>
      </c>
      <c r="J149" s="22">
        <v>6074</v>
      </c>
      <c r="K149" s="22">
        <v>6216</v>
      </c>
      <c r="L149" s="22">
        <v>9097</v>
      </c>
      <c r="M149" s="23">
        <v>9484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3.72</v>
      </c>
      <c r="H150" s="30">
        <v>3.7</v>
      </c>
      <c r="I150" s="30">
        <v>3.78</v>
      </c>
      <c r="J150" s="30">
        <v>3.69</v>
      </c>
      <c r="K150" s="30">
        <v>3.68</v>
      </c>
      <c r="L150" s="30">
        <v>3.47</v>
      </c>
      <c r="M150" s="31">
        <v>3.42</v>
      </c>
    </row>
    <row r="151" spans="1:13" x14ac:dyDescent="0.15">
      <c r="A151" s="5"/>
      <c r="B151" s="24" t="s">
        <v>1</v>
      </c>
      <c r="C151" s="32">
        <v>13760</v>
      </c>
      <c r="D151" s="26" t="s">
        <v>15</v>
      </c>
      <c r="E151" s="32">
        <v>13730</v>
      </c>
      <c r="F151" s="28" t="s">
        <v>3</v>
      </c>
      <c r="G151" s="29">
        <v>98.9</v>
      </c>
      <c r="H151" s="30">
        <v>98.9</v>
      </c>
      <c r="I151" s="30">
        <v>99</v>
      </c>
      <c r="J151" s="30">
        <v>99</v>
      </c>
      <c r="K151" s="30">
        <v>99</v>
      </c>
      <c r="L151" s="30">
        <v>98.5</v>
      </c>
      <c r="M151" s="31">
        <v>98.4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2440</v>
      </c>
      <c r="H152" s="98">
        <v>2437</v>
      </c>
      <c r="I152" s="98">
        <v>2216</v>
      </c>
      <c r="J152" s="98">
        <v>2306</v>
      </c>
      <c r="K152" s="98">
        <v>2382</v>
      </c>
      <c r="L152" s="98">
        <v>4389</v>
      </c>
      <c r="M152" s="100">
        <v>4654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1.0991193554431329</v>
      </c>
      <c r="H153" s="127">
        <f t="shared" ref="H153:M153" si="24">H149/H$4</f>
        <v>1.0961677512653651</v>
      </c>
      <c r="I153" s="127">
        <f t="shared" si="24"/>
        <v>1.0748325358851674</v>
      </c>
      <c r="J153" s="127">
        <f t="shared" si="24"/>
        <v>1.0592954307638647</v>
      </c>
      <c r="K153" s="127">
        <f t="shared" si="24"/>
        <v>1.0746887966804979</v>
      </c>
      <c r="L153" s="127">
        <f t="shared" si="24"/>
        <v>1.1087141986593541</v>
      </c>
      <c r="M153" s="128">
        <f t="shared" si="24"/>
        <v>1.1698532132724806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13760</v>
      </c>
      <c r="H154" s="35">
        <v>13780</v>
      </c>
      <c r="I154" s="35">
        <v>13970</v>
      </c>
      <c r="J154" s="35">
        <v>13870</v>
      </c>
      <c r="K154" s="35">
        <v>13990</v>
      </c>
      <c r="L154" s="35">
        <v>14060</v>
      </c>
      <c r="M154" s="36">
        <v>13730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886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44809</v>
      </c>
      <c r="H3" s="11">
        <v>44810</v>
      </c>
      <c r="I3" s="11">
        <v>44811</v>
      </c>
      <c r="J3" s="11">
        <v>44812</v>
      </c>
      <c r="K3" s="11">
        <v>44813</v>
      </c>
      <c r="L3" s="11">
        <v>44814</v>
      </c>
      <c r="M3" s="12">
        <v>44815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6260</v>
      </c>
      <c r="H4" s="14">
        <v>6326</v>
      </c>
      <c r="I4" s="14">
        <v>6260</v>
      </c>
      <c r="J4" s="14">
        <v>5859</v>
      </c>
      <c r="K4" s="14">
        <v>6762</v>
      </c>
      <c r="L4" s="14">
        <v>8728</v>
      </c>
      <c r="M4" s="15">
        <v>8684</v>
      </c>
    </row>
    <row r="5" spans="1:13" x14ac:dyDescent="0.15">
      <c r="A5" s="5"/>
      <c r="B5" s="56" t="s">
        <v>56</v>
      </c>
      <c r="C5" s="57"/>
      <c r="D5" s="58"/>
      <c r="E5" s="59"/>
      <c r="F5" s="60" t="s">
        <v>10</v>
      </c>
      <c r="G5" s="75"/>
      <c r="H5" s="76">
        <v>9025</v>
      </c>
      <c r="I5" s="76">
        <v>7094</v>
      </c>
      <c r="J5" s="76">
        <v>6477</v>
      </c>
      <c r="K5" s="76">
        <v>6978</v>
      </c>
      <c r="L5" s="76">
        <v>8469</v>
      </c>
      <c r="M5" s="77">
        <v>6965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78"/>
      <c r="H6" s="79">
        <v>3.45</v>
      </c>
      <c r="I6" s="79">
        <v>3.37</v>
      </c>
      <c r="J6" s="79">
        <v>3.43</v>
      </c>
      <c r="K6" s="79">
        <v>3.17</v>
      </c>
      <c r="L6" s="79">
        <v>3.27</v>
      </c>
      <c r="M6" s="80">
        <v>3.41</v>
      </c>
    </row>
    <row r="7" spans="1:13" x14ac:dyDescent="0.15">
      <c r="A7" s="5"/>
      <c r="B7" s="64" t="s">
        <v>1</v>
      </c>
      <c r="C7" s="71">
        <v>170</v>
      </c>
      <c r="D7" s="66" t="s">
        <v>15</v>
      </c>
      <c r="E7" s="71">
        <v>270</v>
      </c>
      <c r="F7" s="67" t="s">
        <v>3</v>
      </c>
      <c r="G7" s="78"/>
      <c r="H7" s="79">
        <v>99.3</v>
      </c>
      <c r="I7" s="79">
        <v>98.4</v>
      </c>
      <c r="J7" s="79">
        <v>98.2</v>
      </c>
      <c r="K7" s="79">
        <v>99</v>
      </c>
      <c r="L7" s="79">
        <v>99.4</v>
      </c>
      <c r="M7" s="80">
        <v>97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3003</v>
      </c>
      <c r="I8" s="109">
        <v>3744</v>
      </c>
      <c r="J8" s="109">
        <v>3429</v>
      </c>
      <c r="K8" s="109">
        <v>2558</v>
      </c>
      <c r="L8" s="109">
        <v>2805</v>
      </c>
      <c r="M8" s="110">
        <v>5745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1.4266519127410686</v>
      </c>
      <c r="I9" s="118">
        <f t="shared" si="0"/>
        <v>1.1332268370607028</v>
      </c>
      <c r="J9" s="118">
        <f t="shared" si="0"/>
        <v>1.105478750640041</v>
      </c>
      <c r="K9" s="118">
        <f t="shared" si="0"/>
        <v>1.0319432120674357</v>
      </c>
      <c r="L9" s="118">
        <f t="shared" si="0"/>
        <v>0.97032538955087078</v>
      </c>
      <c r="M9" s="119">
        <f t="shared" si="0"/>
        <v>0.80204974666052509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170</v>
      </c>
      <c r="I10" s="74">
        <v>210</v>
      </c>
      <c r="J10" s="74">
        <v>230</v>
      </c>
      <c r="K10" s="74">
        <v>260</v>
      </c>
      <c r="L10" s="74">
        <v>270</v>
      </c>
      <c r="M10" s="106">
        <v>270</v>
      </c>
    </row>
    <row r="11" spans="1:13" x14ac:dyDescent="0.15">
      <c r="A11" s="5"/>
      <c r="B11" s="56" t="s">
        <v>55</v>
      </c>
      <c r="C11" s="57"/>
      <c r="D11" s="58"/>
      <c r="E11" s="59"/>
      <c r="F11" s="60" t="s">
        <v>10</v>
      </c>
      <c r="G11" s="61"/>
      <c r="H11" s="62">
        <v>9273</v>
      </c>
      <c r="I11" s="62">
        <v>7871</v>
      </c>
      <c r="J11" s="62">
        <v>6509</v>
      </c>
      <c r="K11" s="62">
        <v>6589</v>
      </c>
      <c r="L11" s="62">
        <v>8097</v>
      </c>
      <c r="M11" s="63">
        <v>7831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68"/>
      <c r="H12" s="69">
        <v>1.99</v>
      </c>
      <c r="I12" s="69">
        <v>1.88</v>
      </c>
      <c r="J12" s="69">
        <v>2.02</v>
      </c>
      <c r="K12" s="69">
        <v>2.0699999999999998</v>
      </c>
      <c r="L12" s="69">
        <v>1.95</v>
      </c>
      <c r="M12" s="70">
        <v>1.93</v>
      </c>
    </row>
    <row r="13" spans="1:13" x14ac:dyDescent="0.15">
      <c r="A13" s="5"/>
      <c r="B13" s="64" t="s">
        <v>1</v>
      </c>
      <c r="C13" s="71">
        <v>670</v>
      </c>
      <c r="D13" s="66" t="s">
        <v>15</v>
      </c>
      <c r="E13" s="71">
        <v>1090</v>
      </c>
      <c r="F13" s="67" t="s">
        <v>3</v>
      </c>
      <c r="G13" s="68"/>
      <c r="H13" s="69">
        <v>98.8</v>
      </c>
      <c r="I13" s="69">
        <v>99.5</v>
      </c>
      <c r="J13" s="69">
        <v>98.6</v>
      </c>
      <c r="K13" s="69">
        <v>98.1</v>
      </c>
      <c r="L13" s="69">
        <v>98.3</v>
      </c>
      <c r="M13" s="70">
        <v>98.6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3217</v>
      </c>
      <c r="I14" s="104">
        <v>1653</v>
      </c>
      <c r="J14" s="104">
        <v>2553</v>
      </c>
      <c r="K14" s="104">
        <v>3213</v>
      </c>
      <c r="L14" s="104">
        <v>3667</v>
      </c>
      <c r="M14" s="107">
        <v>3011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1.4658552007587733</v>
      </c>
      <c r="I15" s="121">
        <f t="shared" si="1"/>
        <v>1.2573482428115017</v>
      </c>
      <c r="J15" s="121">
        <f t="shared" si="1"/>
        <v>1.1109404335210786</v>
      </c>
      <c r="K15" s="121">
        <f t="shared" si="1"/>
        <v>0.97441585329784086</v>
      </c>
      <c r="L15" s="121">
        <f t="shared" si="1"/>
        <v>0.92770394133822176</v>
      </c>
      <c r="M15" s="122">
        <f t="shared" si="1"/>
        <v>0.90177337632427457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670</v>
      </c>
      <c r="I16" s="74">
        <v>900</v>
      </c>
      <c r="J16" s="74">
        <v>1010</v>
      </c>
      <c r="K16" s="74">
        <v>1070</v>
      </c>
      <c r="L16" s="74">
        <v>1090</v>
      </c>
      <c r="M16" s="106">
        <v>1090</v>
      </c>
    </row>
    <row r="17" spans="1:13" x14ac:dyDescent="0.15">
      <c r="A17" s="5"/>
      <c r="B17" s="56" t="s">
        <v>54</v>
      </c>
      <c r="C17" s="57"/>
      <c r="D17" s="58"/>
      <c r="E17" s="59"/>
      <c r="F17" s="60" t="s">
        <v>10</v>
      </c>
      <c r="G17" s="75"/>
      <c r="H17" s="76">
        <v>17932</v>
      </c>
      <c r="I17" s="76">
        <v>15436</v>
      </c>
      <c r="J17" s="76">
        <v>13171</v>
      </c>
      <c r="K17" s="76">
        <v>14264</v>
      </c>
      <c r="L17" s="76">
        <v>16961</v>
      </c>
      <c r="M17" s="77">
        <v>16167</v>
      </c>
    </row>
    <row r="18" spans="1:13" x14ac:dyDescent="0.15">
      <c r="A18" s="5"/>
      <c r="B18" s="64" t="s">
        <v>0</v>
      </c>
      <c r="C18" s="65" t="s">
        <v>89</v>
      </c>
      <c r="D18" s="66"/>
      <c r="E18" s="81" t="s">
        <v>49</v>
      </c>
      <c r="F18" s="67" t="s">
        <v>2</v>
      </c>
      <c r="G18" s="78"/>
      <c r="H18" s="79">
        <v>2.72</v>
      </c>
      <c r="I18" s="79">
        <v>2.81</v>
      </c>
      <c r="J18" s="79">
        <v>2.86</v>
      </c>
      <c r="K18" s="79">
        <v>2.85</v>
      </c>
      <c r="L18" s="79">
        <v>2.71</v>
      </c>
      <c r="M18" s="80">
        <v>2.66</v>
      </c>
    </row>
    <row r="19" spans="1:13" x14ac:dyDescent="0.15">
      <c r="A19" s="5"/>
      <c r="B19" s="64" t="s">
        <v>1</v>
      </c>
      <c r="C19" s="71">
        <v>1200</v>
      </c>
      <c r="D19" s="66" t="s">
        <v>15</v>
      </c>
      <c r="E19" s="71">
        <v>1990</v>
      </c>
      <c r="F19" s="67" t="s">
        <v>3</v>
      </c>
      <c r="G19" s="78"/>
      <c r="H19" s="79">
        <v>98.6</v>
      </c>
      <c r="I19" s="79">
        <v>98.1</v>
      </c>
      <c r="J19" s="79">
        <v>98.6</v>
      </c>
      <c r="K19" s="79">
        <v>97.9</v>
      </c>
      <c r="L19" s="79">
        <v>97.8</v>
      </c>
      <c r="M19" s="80">
        <v>98.5</v>
      </c>
    </row>
    <row r="20" spans="1:13" x14ac:dyDescent="0.15">
      <c r="A20" s="5"/>
      <c r="B20" s="64"/>
      <c r="C20" s="71"/>
      <c r="D20" s="66"/>
      <c r="E20" s="71"/>
      <c r="F20" s="102" t="s">
        <v>58</v>
      </c>
      <c r="G20" s="108"/>
      <c r="H20" s="109">
        <v>7565</v>
      </c>
      <c r="I20" s="109">
        <v>8135</v>
      </c>
      <c r="J20" s="109">
        <v>5659</v>
      </c>
      <c r="K20" s="109">
        <v>8282</v>
      </c>
      <c r="L20" s="109">
        <v>10153</v>
      </c>
      <c r="M20" s="110">
        <v>7070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35">
        <f>G17/G$4</f>
        <v>0</v>
      </c>
      <c r="H21" s="136">
        <f t="shared" ref="H21:M21" si="2">H17/H$4</f>
        <v>2.8346506481188745</v>
      </c>
      <c r="I21" s="136">
        <f t="shared" si="2"/>
        <v>2.4658146964856229</v>
      </c>
      <c r="J21" s="136">
        <f t="shared" si="2"/>
        <v>2.2479945383171192</v>
      </c>
      <c r="K21" s="136">
        <f t="shared" si="2"/>
        <v>2.1094350783791778</v>
      </c>
      <c r="L21" s="136">
        <f t="shared" si="2"/>
        <v>1.9432859761686525</v>
      </c>
      <c r="M21" s="137">
        <f t="shared" si="2"/>
        <v>1.8616996775679411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1200</v>
      </c>
      <c r="I22" s="74">
        <v>1610</v>
      </c>
      <c r="J22" s="74">
        <v>1810</v>
      </c>
      <c r="K22" s="74">
        <v>1960</v>
      </c>
      <c r="L22" s="74">
        <v>1970</v>
      </c>
      <c r="M22" s="106">
        <v>1990</v>
      </c>
    </row>
    <row r="23" spans="1:13" x14ac:dyDescent="0.15">
      <c r="A23" s="5"/>
      <c r="B23" s="56" t="s">
        <v>53</v>
      </c>
      <c r="C23" s="57"/>
      <c r="D23" s="58"/>
      <c r="E23" s="59"/>
      <c r="F23" s="60" t="s">
        <v>10</v>
      </c>
      <c r="G23" s="61"/>
      <c r="H23" s="62">
        <v>20255</v>
      </c>
      <c r="I23" s="62">
        <v>18890</v>
      </c>
      <c r="J23" s="62">
        <v>17488</v>
      </c>
      <c r="K23" s="62">
        <v>17916</v>
      </c>
      <c r="L23" s="62">
        <v>20284</v>
      </c>
      <c r="M23" s="63">
        <v>19610</v>
      </c>
    </row>
    <row r="24" spans="1:13" x14ac:dyDescent="0.15">
      <c r="A24" s="5"/>
      <c r="B24" s="64" t="s">
        <v>0</v>
      </c>
      <c r="C24" s="65" t="s">
        <v>89</v>
      </c>
      <c r="D24" s="66"/>
      <c r="E24" s="81" t="s">
        <v>49</v>
      </c>
      <c r="F24" s="67" t="s">
        <v>2</v>
      </c>
      <c r="G24" s="68"/>
      <c r="H24" s="69">
        <v>2.4300000000000002</v>
      </c>
      <c r="I24" s="69">
        <v>2.52</v>
      </c>
      <c r="J24" s="69">
        <v>2.58</v>
      </c>
      <c r="K24" s="69">
        <v>2.52</v>
      </c>
      <c r="L24" s="69">
        <v>2.4</v>
      </c>
      <c r="M24" s="70">
        <v>2.37</v>
      </c>
    </row>
    <row r="25" spans="1:13" x14ac:dyDescent="0.15">
      <c r="A25" s="5"/>
      <c r="B25" s="64" t="s">
        <v>1</v>
      </c>
      <c r="C25" s="71">
        <v>1460</v>
      </c>
      <c r="D25" s="66" t="s">
        <v>15</v>
      </c>
      <c r="E25" s="71">
        <v>2250</v>
      </c>
      <c r="F25" s="67" t="s">
        <v>3</v>
      </c>
      <c r="G25" s="68"/>
      <c r="H25" s="69">
        <v>98.9</v>
      </c>
      <c r="I25" s="69">
        <v>99.3</v>
      </c>
      <c r="J25" s="69">
        <v>99</v>
      </c>
      <c r="K25" s="69">
        <v>99.1</v>
      </c>
      <c r="L25" s="69">
        <v>98.8</v>
      </c>
      <c r="M25" s="70">
        <v>99</v>
      </c>
    </row>
    <row r="26" spans="1:13" x14ac:dyDescent="0.15">
      <c r="A26" s="5"/>
      <c r="B26" s="64"/>
      <c r="C26" s="71"/>
      <c r="D26" s="66"/>
      <c r="E26" s="71"/>
      <c r="F26" s="102" t="s">
        <v>57</v>
      </c>
      <c r="G26" s="103"/>
      <c r="H26" s="104">
        <v>6833</v>
      </c>
      <c r="I26" s="104">
        <v>4994</v>
      </c>
      <c r="J26" s="104">
        <v>5818</v>
      </c>
      <c r="K26" s="104">
        <v>5615</v>
      </c>
      <c r="L26" s="104">
        <v>7384</v>
      </c>
      <c r="M26" s="107">
        <v>6347</v>
      </c>
    </row>
    <row r="27" spans="1:13" x14ac:dyDescent="0.15">
      <c r="A27" s="5"/>
      <c r="B27" s="64"/>
      <c r="C27" s="71"/>
      <c r="D27" s="66"/>
      <c r="E27" s="71"/>
      <c r="F27" s="102" t="s">
        <v>146</v>
      </c>
      <c r="G27" s="129">
        <f>G23/G$4</f>
        <v>0</v>
      </c>
      <c r="H27" s="130">
        <f t="shared" ref="H27:M27" si="3">H23/H$4</f>
        <v>3.2018653177363263</v>
      </c>
      <c r="I27" s="130">
        <f t="shared" si="3"/>
        <v>3.0175718849840254</v>
      </c>
      <c r="J27" s="130">
        <f t="shared" si="3"/>
        <v>2.9848096944871139</v>
      </c>
      <c r="K27" s="130">
        <f t="shared" si="3"/>
        <v>2.6495119787045254</v>
      </c>
      <c r="L27" s="130">
        <f t="shared" si="3"/>
        <v>2.3240146654445462</v>
      </c>
      <c r="M27" s="131">
        <f t="shared" si="3"/>
        <v>2.2581759557807461</v>
      </c>
    </row>
    <row r="28" spans="1:13" ht="16.5" thickBot="1" x14ac:dyDescent="0.2">
      <c r="A28" s="5"/>
      <c r="B28" s="64"/>
      <c r="C28" s="71"/>
      <c r="D28" s="66"/>
      <c r="E28" s="71"/>
      <c r="F28" s="72" t="s">
        <v>59</v>
      </c>
      <c r="G28" s="73"/>
      <c r="H28" s="74">
        <v>1460</v>
      </c>
      <c r="I28" s="74">
        <v>1890</v>
      </c>
      <c r="J28" s="74">
        <v>2120</v>
      </c>
      <c r="K28" s="74">
        <v>2230</v>
      </c>
      <c r="L28" s="74">
        <v>2230</v>
      </c>
      <c r="M28" s="106">
        <v>2250</v>
      </c>
    </row>
    <row r="29" spans="1:13" x14ac:dyDescent="0.15">
      <c r="A29" s="5"/>
      <c r="B29" s="56" t="s">
        <v>52</v>
      </c>
      <c r="C29" s="57"/>
      <c r="D29" s="58"/>
      <c r="E29" s="59"/>
      <c r="F29" s="60" t="s">
        <v>10</v>
      </c>
      <c r="G29" s="75"/>
      <c r="H29" s="76">
        <v>11445</v>
      </c>
      <c r="I29" s="76">
        <v>9644</v>
      </c>
      <c r="J29" s="76">
        <v>8085</v>
      </c>
      <c r="K29" s="76">
        <v>8839</v>
      </c>
      <c r="L29" s="76">
        <v>10412</v>
      </c>
      <c r="M29" s="77">
        <v>9354</v>
      </c>
    </row>
    <row r="30" spans="1:13" x14ac:dyDescent="0.15">
      <c r="A30" s="5"/>
      <c r="B30" s="64" t="s">
        <v>0</v>
      </c>
      <c r="C30" s="65" t="s">
        <v>89</v>
      </c>
      <c r="D30" s="66"/>
      <c r="E30" s="81" t="s">
        <v>49</v>
      </c>
      <c r="F30" s="67" t="s">
        <v>2</v>
      </c>
      <c r="G30" s="78"/>
      <c r="H30" s="79">
        <v>1.9</v>
      </c>
      <c r="I30" s="79">
        <v>1.9</v>
      </c>
      <c r="J30" s="79">
        <v>1.98</v>
      </c>
      <c r="K30" s="79">
        <v>1.95</v>
      </c>
      <c r="L30" s="79">
        <v>1.87</v>
      </c>
      <c r="M30" s="80">
        <v>1.88</v>
      </c>
    </row>
    <row r="31" spans="1:13" x14ac:dyDescent="0.15">
      <c r="A31" s="5"/>
      <c r="B31" s="64" t="s">
        <v>1</v>
      </c>
      <c r="C31" s="71">
        <v>2510</v>
      </c>
      <c r="D31" s="66" t="s">
        <v>15</v>
      </c>
      <c r="E31" s="71">
        <v>4140</v>
      </c>
      <c r="F31" s="67" t="s">
        <v>3</v>
      </c>
      <c r="G31" s="78"/>
      <c r="H31" s="79">
        <v>98.3</v>
      </c>
      <c r="I31" s="79">
        <v>98.6</v>
      </c>
      <c r="J31" s="79">
        <v>98.4</v>
      </c>
      <c r="K31" s="79">
        <v>98.3</v>
      </c>
      <c r="L31" s="79">
        <v>98</v>
      </c>
      <c r="M31" s="80">
        <v>98.1</v>
      </c>
    </row>
    <row r="32" spans="1:13" x14ac:dyDescent="0.15">
      <c r="A32" s="5"/>
      <c r="B32" s="64"/>
      <c r="C32" s="71"/>
      <c r="D32" s="66"/>
      <c r="E32" s="71"/>
      <c r="F32" s="102" t="s">
        <v>58</v>
      </c>
      <c r="G32" s="108"/>
      <c r="H32" s="109">
        <v>4993</v>
      </c>
      <c r="I32" s="109">
        <v>3775</v>
      </c>
      <c r="J32" s="109">
        <v>3492</v>
      </c>
      <c r="K32" s="109">
        <v>4043</v>
      </c>
      <c r="L32" s="109">
        <v>5237</v>
      </c>
      <c r="M32" s="110">
        <v>4540</v>
      </c>
    </row>
    <row r="33" spans="1:13" x14ac:dyDescent="0.15">
      <c r="A33" s="5"/>
      <c r="B33" s="64"/>
      <c r="C33" s="71"/>
      <c r="D33" s="66"/>
      <c r="E33" s="71"/>
      <c r="F33" s="102" t="s">
        <v>146</v>
      </c>
      <c r="G33" s="135">
        <f>G29/G$4</f>
        <v>0</v>
      </c>
      <c r="H33" s="136">
        <f t="shared" ref="H33:M33" si="4">H29/H$4</f>
        <v>1.8092001264622195</v>
      </c>
      <c r="I33" s="136">
        <f t="shared" si="4"/>
        <v>1.5405750798722044</v>
      </c>
      <c r="J33" s="136">
        <f t="shared" si="4"/>
        <v>1.3799283154121864</v>
      </c>
      <c r="K33" s="136">
        <f t="shared" si="4"/>
        <v>1.3071576456669625</v>
      </c>
      <c r="L33" s="136">
        <f t="shared" si="4"/>
        <v>1.1929422548120989</v>
      </c>
      <c r="M33" s="137">
        <f t="shared" si="4"/>
        <v>1.0771533855366191</v>
      </c>
    </row>
    <row r="34" spans="1:13" ht="16.5" thickBot="1" x14ac:dyDescent="0.2">
      <c r="A34" s="5"/>
      <c r="B34" s="64"/>
      <c r="C34" s="71"/>
      <c r="D34" s="66"/>
      <c r="E34" s="71"/>
      <c r="F34" s="72" t="s">
        <v>59</v>
      </c>
      <c r="G34" s="73"/>
      <c r="H34" s="74">
        <v>2510</v>
      </c>
      <c r="I34" s="74">
        <v>3420</v>
      </c>
      <c r="J34" s="74">
        <v>3890</v>
      </c>
      <c r="K34" s="74">
        <v>4110</v>
      </c>
      <c r="L34" s="74">
        <v>4120</v>
      </c>
      <c r="M34" s="106">
        <v>4140</v>
      </c>
    </row>
    <row r="35" spans="1:13" x14ac:dyDescent="0.15">
      <c r="A35" s="5"/>
      <c r="B35" s="56" t="s">
        <v>51</v>
      </c>
      <c r="C35" s="57"/>
      <c r="D35" s="58"/>
      <c r="E35" s="59"/>
      <c r="F35" s="60" t="s">
        <v>10</v>
      </c>
      <c r="G35" s="61"/>
      <c r="H35" s="62">
        <v>21498</v>
      </c>
      <c r="I35" s="62">
        <v>20360</v>
      </c>
      <c r="J35" s="62">
        <v>18668</v>
      </c>
      <c r="K35" s="62">
        <v>18744</v>
      </c>
      <c r="L35" s="62">
        <v>20967</v>
      </c>
      <c r="M35" s="63">
        <v>20092</v>
      </c>
    </row>
    <row r="36" spans="1:13" x14ac:dyDescent="0.15">
      <c r="A36" s="5"/>
      <c r="B36" s="64" t="s">
        <v>0</v>
      </c>
      <c r="C36" s="65" t="s">
        <v>89</v>
      </c>
      <c r="D36" s="66"/>
      <c r="E36" s="81" t="s">
        <v>49</v>
      </c>
      <c r="F36" s="67" t="s">
        <v>2</v>
      </c>
      <c r="G36" s="68"/>
      <c r="H36" s="69">
        <v>2.35</v>
      </c>
      <c r="I36" s="69">
        <v>2.44</v>
      </c>
      <c r="J36" s="69">
        <v>2.56</v>
      </c>
      <c r="K36" s="69">
        <v>2.44</v>
      </c>
      <c r="L36" s="69">
        <v>2.33</v>
      </c>
      <c r="M36" s="70">
        <v>2.33</v>
      </c>
    </row>
    <row r="37" spans="1:13" x14ac:dyDescent="0.15">
      <c r="A37" s="5"/>
      <c r="B37" s="64" t="s">
        <v>1</v>
      </c>
      <c r="C37" s="71">
        <v>2680</v>
      </c>
      <c r="D37" s="66" t="s">
        <v>15</v>
      </c>
      <c r="E37" s="71">
        <v>4300</v>
      </c>
      <c r="F37" s="67" t="s">
        <v>3</v>
      </c>
      <c r="G37" s="68"/>
      <c r="H37" s="69">
        <v>99.2</v>
      </c>
      <c r="I37" s="69">
        <v>99.2</v>
      </c>
      <c r="J37" s="69">
        <v>98.9</v>
      </c>
      <c r="K37" s="69">
        <v>99.4</v>
      </c>
      <c r="L37" s="69">
        <v>98.9</v>
      </c>
      <c r="M37" s="70">
        <v>99.2</v>
      </c>
    </row>
    <row r="38" spans="1:13" x14ac:dyDescent="0.15">
      <c r="A38" s="5"/>
      <c r="B38" s="64"/>
      <c r="C38" s="71"/>
      <c r="D38" s="66"/>
      <c r="E38" s="71"/>
      <c r="F38" s="102" t="s">
        <v>57</v>
      </c>
      <c r="G38" s="103"/>
      <c r="H38" s="104">
        <v>6407</v>
      </c>
      <c r="I38" s="104">
        <v>5836</v>
      </c>
      <c r="J38" s="104">
        <v>6649</v>
      </c>
      <c r="K38" s="104">
        <v>4792</v>
      </c>
      <c r="L38" s="104">
        <v>7499</v>
      </c>
      <c r="M38" s="107">
        <v>5921</v>
      </c>
    </row>
    <row r="39" spans="1:13" x14ac:dyDescent="0.15">
      <c r="A39" s="5"/>
      <c r="B39" s="64"/>
      <c r="C39" s="71"/>
      <c r="D39" s="66"/>
      <c r="E39" s="71"/>
      <c r="F39" s="102" t="s">
        <v>146</v>
      </c>
      <c r="G39" s="129">
        <f>G35/G$4</f>
        <v>0</v>
      </c>
      <c r="H39" s="130">
        <f t="shared" ref="H39:M39" si="5">H35/H$4</f>
        <v>3.3983559911476449</v>
      </c>
      <c r="I39" s="130">
        <f t="shared" si="5"/>
        <v>3.2523961661341851</v>
      </c>
      <c r="J39" s="130">
        <f t="shared" si="5"/>
        <v>3.1862092507253799</v>
      </c>
      <c r="K39" s="130">
        <f t="shared" si="5"/>
        <v>2.7719609582963622</v>
      </c>
      <c r="L39" s="130">
        <f t="shared" si="5"/>
        <v>2.4022685609532539</v>
      </c>
      <c r="M39" s="131">
        <f t="shared" si="5"/>
        <v>2.3136803316444037</v>
      </c>
    </row>
    <row r="40" spans="1:13" ht="16.5" thickBot="1" x14ac:dyDescent="0.2">
      <c r="A40" s="5"/>
      <c r="B40" s="64"/>
      <c r="C40" s="71"/>
      <c r="D40" s="66"/>
      <c r="E40" s="71"/>
      <c r="F40" s="72" t="s">
        <v>59</v>
      </c>
      <c r="G40" s="73"/>
      <c r="H40" s="74">
        <v>2680</v>
      </c>
      <c r="I40" s="74">
        <v>3540</v>
      </c>
      <c r="J40" s="74">
        <v>4040</v>
      </c>
      <c r="K40" s="74">
        <v>4260</v>
      </c>
      <c r="L40" s="74">
        <v>4280</v>
      </c>
      <c r="M40" s="106">
        <v>4300</v>
      </c>
    </row>
    <row r="41" spans="1:13" x14ac:dyDescent="0.15">
      <c r="A41" s="5"/>
      <c r="B41" s="16" t="s">
        <v>50</v>
      </c>
      <c r="C41" s="17"/>
      <c r="D41" s="18"/>
      <c r="E41" s="19"/>
      <c r="F41" s="20" t="s">
        <v>10</v>
      </c>
      <c r="G41" s="21">
        <v>13707</v>
      </c>
      <c r="H41" s="22">
        <v>13210</v>
      </c>
      <c r="I41" s="22">
        <v>11472</v>
      </c>
      <c r="J41" s="22">
        <v>10812</v>
      </c>
      <c r="K41" s="22">
        <v>12330</v>
      </c>
      <c r="L41" s="22">
        <v>15439</v>
      </c>
      <c r="M41" s="23">
        <v>14715</v>
      </c>
    </row>
    <row r="42" spans="1:13" x14ac:dyDescent="0.15">
      <c r="A42" s="5"/>
      <c r="B42" s="24" t="s">
        <v>0</v>
      </c>
      <c r="C42" s="25">
        <v>44795</v>
      </c>
      <c r="D42" s="26"/>
      <c r="E42" s="27"/>
      <c r="F42" s="28" t="s">
        <v>2</v>
      </c>
      <c r="G42" s="29">
        <v>3.16</v>
      </c>
      <c r="H42" s="30">
        <v>3</v>
      </c>
      <c r="I42" s="30">
        <v>3.13</v>
      </c>
      <c r="J42" s="30">
        <v>3.13</v>
      </c>
      <c r="K42" s="30">
        <v>2.97</v>
      </c>
      <c r="L42" s="30">
        <v>2.77</v>
      </c>
      <c r="M42" s="31">
        <v>2.83</v>
      </c>
    </row>
    <row r="43" spans="1:13" x14ac:dyDescent="0.15">
      <c r="A43" s="5"/>
      <c r="B43" s="24" t="s">
        <v>1</v>
      </c>
      <c r="C43" s="32">
        <v>1110</v>
      </c>
      <c r="D43" s="26" t="s">
        <v>15</v>
      </c>
      <c r="E43" s="32">
        <v>1430</v>
      </c>
      <c r="F43" s="28" t="s">
        <v>3</v>
      </c>
      <c r="G43" s="29">
        <v>98.3</v>
      </c>
      <c r="H43" s="30">
        <v>99.3</v>
      </c>
      <c r="I43" s="30">
        <v>98.7</v>
      </c>
      <c r="J43" s="30">
        <v>98.8</v>
      </c>
      <c r="K43" s="30">
        <v>98.9</v>
      </c>
      <c r="L43" s="30">
        <v>98.5</v>
      </c>
      <c r="M43" s="31">
        <v>98.4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7331</v>
      </c>
      <c r="H44" s="98">
        <v>4081</v>
      </c>
      <c r="I44" s="98">
        <v>4942</v>
      </c>
      <c r="J44" s="98">
        <v>4472</v>
      </c>
      <c r="K44" s="98">
        <v>4917</v>
      </c>
      <c r="L44" s="98">
        <v>7089</v>
      </c>
      <c r="M44" s="100">
        <v>7261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2.1896166134185302</v>
      </c>
      <c r="H45" s="127">
        <f t="shared" ref="H45:M45" si="6">H41/H$4</f>
        <v>2.0882073980398355</v>
      </c>
      <c r="I45" s="127">
        <f t="shared" si="6"/>
        <v>1.8325878594249201</v>
      </c>
      <c r="J45" s="127">
        <f t="shared" si="6"/>
        <v>1.8453661034306195</v>
      </c>
      <c r="K45" s="127">
        <f t="shared" si="6"/>
        <v>1.8234250221827861</v>
      </c>
      <c r="L45" s="127">
        <f t="shared" si="6"/>
        <v>1.7689046746104491</v>
      </c>
      <c r="M45" s="128">
        <f t="shared" si="6"/>
        <v>1.6944956241363427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1110</v>
      </c>
      <c r="H46" s="35">
        <v>1200</v>
      </c>
      <c r="I46" s="35">
        <v>1270</v>
      </c>
      <c r="J46" s="35">
        <v>1330</v>
      </c>
      <c r="K46" s="35">
        <v>1400</v>
      </c>
      <c r="L46" s="35">
        <v>1410</v>
      </c>
      <c r="M46" s="36">
        <v>1430</v>
      </c>
    </row>
    <row r="47" spans="1:13" x14ac:dyDescent="0.15">
      <c r="A47" s="5"/>
      <c r="B47" s="37" t="s">
        <v>44</v>
      </c>
      <c r="C47" s="38"/>
      <c r="D47" s="39"/>
      <c r="E47" s="40"/>
      <c r="F47" s="41" t="s">
        <v>10</v>
      </c>
      <c r="G47" s="42">
        <v>6026</v>
      </c>
      <c r="H47" s="43">
        <v>5857</v>
      </c>
      <c r="I47" s="43">
        <v>5125</v>
      </c>
      <c r="J47" s="43">
        <v>4157</v>
      </c>
      <c r="K47" s="43">
        <v>5668</v>
      </c>
      <c r="L47" s="43">
        <v>8132</v>
      </c>
      <c r="M47" s="44">
        <v>8157</v>
      </c>
    </row>
    <row r="48" spans="1:13" x14ac:dyDescent="0.15">
      <c r="A48" s="5"/>
      <c r="B48" s="45" t="s">
        <v>0</v>
      </c>
      <c r="C48" s="3">
        <v>44781</v>
      </c>
      <c r="F48" s="46" t="s">
        <v>2</v>
      </c>
      <c r="G48" s="47">
        <v>3.91</v>
      </c>
      <c r="H48" s="48">
        <v>3.78</v>
      </c>
      <c r="I48" s="48">
        <v>3.79</v>
      </c>
      <c r="J48" s="48">
        <v>3.92</v>
      </c>
      <c r="K48" s="48">
        <v>3.56</v>
      </c>
      <c r="L48" s="48">
        <v>3.64</v>
      </c>
      <c r="M48" s="49">
        <v>3.57</v>
      </c>
    </row>
    <row r="49" spans="1:13" x14ac:dyDescent="0.15">
      <c r="A49" s="5"/>
      <c r="B49" s="45" t="s">
        <v>1</v>
      </c>
      <c r="C49" s="50">
        <v>5430</v>
      </c>
      <c r="D49" s="4" t="s">
        <v>15</v>
      </c>
      <c r="E49" s="50">
        <v>6200</v>
      </c>
      <c r="F49" s="46" t="s">
        <v>3</v>
      </c>
      <c r="G49" s="47">
        <v>98.8</v>
      </c>
      <c r="H49" s="48">
        <v>98.3</v>
      </c>
      <c r="I49" s="48">
        <v>99</v>
      </c>
      <c r="J49" s="48">
        <v>98.1</v>
      </c>
      <c r="K49" s="48">
        <v>99.5</v>
      </c>
      <c r="L49" s="48">
        <v>98.4</v>
      </c>
      <c r="M49" s="49">
        <v>98.8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2850</v>
      </c>
      <c r="H50" s="99">
        <v>3277</v>
      </c>
      <c r="I50" s="99">
        <v>2140</v>
      </c>
      <c r="J50" s="99">
        <v>2481</v>
      </c>
      <c r="K50" s="99">
        <v>1616</v>
      </c>
      <c r="L50" s="99">
        <v>4302</v>
      </c>
      <c r="M50" s="101">
        <v>3680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0.96261980830670923</v>
      </c>
      <c r="H51" s="133">
        <f t="shared" ref="H51:M51" si="7">H47/H$4</f>
        <v>0.92586152386974396</v>
      </c>
      <c r="I51" s="133">
        <f t="shared" si="7"/>
        <v>0.81869009584664532</v>
      </c>
      <c r="J51" s="133">
        <f t="shared" si="7"/>
        <v>0.70950674176480633</v>
      </c>
      <c r="K51" s="133">
        <f t="shared" si="7"/>
        <v>0.83821354628808042</v>
      </c>
      <c r="L51" s="133">
        <f t="shared" si="7"/>
        <v>0.93171402383134738</v>
      </c>
      <c r="M51" s="134">
        <f t="shared" si="7"/>
        <v>0.93931368033164442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5430</v>
      </c>
      <c r="H52" s="53">
        <v>5350</v>
      </c>
      <c r="I52" s="53">
        <v>5610</v>
      </c>
      <c r="J52" s="53">
        <v>5810</v>
      </c>
      <c r="K52" s="53">
        <v>6110</v>
      </c>
      <c r="L52" s="53">
        <v>6190</v>
      </c>
      <c r="M52" s="54">
        <v>6200</v>
      </c>
    </row>
    <row r="53" spans="1:13" x14ac:dyDescent="0.15">
      <c r="A53" s="5"/>
      <c r="B53" s="16" t="s">
        <v>45</v>
      </c>
      <c r="C53" s="17"/>
      <c r="D53" s="18"/>
      <c r="E53" s="19"/>
      <c r="F53" s="20" t="s">
        <v>10</v>
      </c>
      <c r="G53" s="21">
        <v>18443</v>
      </c>
      <c r="H53" s="22">
        <v>18140</v>
      </c>
      <c r="I53" s="22">
        <v>17924</v>
      </c>
      <c r="J53" s="22">
        <v>17007</v>
      </c>
      <c r="K53" s="22">
        <v>18273</v>
      </c>
      <c r="L53" s="22">
        <v>20967</v>
      </c>
      <c r="M53" s="23">
        <v>20392</v>
      </c>
    </row>
    <row r="54" spans="1:13" x14ac:dyDescent="0.15">
      <c r="A54" s="5"/>
      <c r="B54" s="24" t="s">
        <v>0</v>
      </c>
      <c r="C54" s="25">
        <v>44781</v>
      </c>
      <c r="D54" s="26"/>
      <c r="E54" s="27"/>
      <c r="F54" s="28" t="s">
        <v>2</v>
      </c>
      <c r="G54" s="29">
        <v>3.04</v>
      </c>
      <c r="H54" s="30">
        <v>2.98</v>
      </c>
      <c r="I54" s="30">
        <v>2.92</v>
      </c>
      <c r="J54" s="30">
        <v>3.04</v>
      </c>
      <c r="K54" s="30">
        <v>2.87</v>
      </c>
      <c r="L54" s="30">
        <v>2.71</v>
      </c>
      <c r="M54" s="31">
        <v>2.67</v>
      </c>
    </row>
    <row r="55" spans="1:13" x14ac:dyDescent="0.15">
      <c r="A55" s="5"/>
      <c r="B55" s="24" t="s">
        <v>1</v>
      </c>
      <c r="C55" s="32">
        <v>3870</v>
      </c>
      <c r="D55" s="26" t="s">
        <v>15</v>
      </c>
      <c r="E55" s="32">
        <v>4510</v>
      </c>
      <c r="F55" s="28" t="s">
        <v>3</v>
      </c>
      <c r="G55" s="29">
        <v>99</v>
      </c>
      <c r="H55" s="30">
        <v>99.3</v>
      </c>
      <c r="I55" s="30">
        <v>99.6</v>
      </c>
      <c r="J55" s="30">
        <v>99</v>
      </c>
      <c r="K55" s="30">
        <v>99.6</v>
      </c>
      <c r="L55" s="30">
        <v>99.5</v>
      </c>
      <c r="M55" s="31">
        <v>99.5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7055</v>
      </c>
      <c r="H56" s="98">
        <v>5765</v>
      </c>
      <c r="I56" s="98">
        <v>4471</v>
      </c>
      <c r="J56" s="98">
        <v>6175</v>
      </c>
      <c r="K56" s="98">
        <v>4379</v>
      </c>
      <c r="L56" s="98">
        <v>5374</v>
      </c>
      <c r="M56" s="100">
        <v>5021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2.9461661341853036</v>
      </c>
      <c r="H57" s="127">
        <f t="shared" ref="H57:M57" si="8">H53/H$4</f>
        <v>2.8675308251659817</v>
      </c>
      <c r="I57" s="127">
        <f t="shared" si="8"/>
        <v>2.8632587859424921</v>
      </c>
      <c r="J57" s="127">
        <f t="shared" si="8"/>
        <v>2.9027137736815156</v>
      </c>
      <c r="K57" s="127">
        <f t="shared" si="8"/>
        <v>2.702307009760426</v>
      </c>
      <c r="L57" s="127">
        <f t="shared" si="8"/>
        <v>2.4022685609532539</v>
      </c>
      <c r="M57" s="128">
        <f t="shared" si="8"/>
        <v>2.3482266236757257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3870</v>
      </c>
      <c r="H58" s="35">
        <v>3870</v>
      </c>
      <c r="I58" s="35">
        <v>4060</v>
      </c>
      <c r="J58" s="35">
        <v>4300</v>
      </c>
      <c r="K58" s="35">
        <v>4460</v>
      </c>
      <c r="L58" s="35">
        <v>4480</v>
      </c>
      <c r="M58" s="36">
        <v>4510</v>
      </c>
    </row>
    <row r="59" spans="1:13" x14ac:dyDescent="0.15">
      <c r="A59" s="5"/>
      <c r="B59" s="37" t="s">
        <v>46</v>
      </c>
      <c r="C59" s="38"/>
      <c r="D59" s="39"/>
      <c r="E59" s="40"/>
      <c r="F59" s="41" t="s">
        <v>10</v>
      </c>
      <c r="G59" s="42">
        <v>5526</v>
      </c>
      <c r="H59" s="43">
        <v>5557</v>
      </c>
      <c r="I59" s="43">
        <v>5309</v>
      </c>
      <c r="J59" s="43">
        <v>4864</v>
      </c>
      <c r="K59" s="43">
        <v>5607</v>
      </c>
      <c r="L59" s="43">
        <v>6994</v>
      </c>
      <c r="M59" s="44">
        <v>6840</v>
      </c>
    </row>
    <row r="60" spans="1:13" x14ac:dyDescent="0.15">
      <c r="A60" s="5"/>
      <c r="B60" s="45" t="s">
        <v>0</v>
      </c>
      <c r="C60" s="3">
        <v>44781</v>
      </c>
      <c r="F60" s="46" t="s">
        <v>2</v>
      </c>
      <c r="G60" s="47">
        <v>3.35</v>
      </c>
      <c r="H60" s="48">
        <v>3.32</v>
      </c>
      <c r="I60" s="48">
        <v>3.25</v>
      </c>
      <c r="J60" s="48">
        <v>3.36</v>
      </c>
      <c r="K60" s="48">
        <v>3.21</v>
      </c>
      <c r="L60" s="48">
        <v>3.2</v>
      </c>
      <c r="M60" s="49">
        <v>3.13</v>
      </c>
    </row>
    <row r="61" spans="1:13" x14ac:dyDescent="0.15">
      <c r="A61" s="5"/>
      <c r="B61" s="45" t="s">
        <v>1</v>
      </c>
      <c r="C61" s="50">
        <v>1340</v>
      </c>
      <c r="D61" s="4" t="s">
        <v>15</v>
      </c>
      <c r="E61" s="50">
        <v>1480</v>
      </c>
      <c r="F61" s="46" t="s">
        <v>3</v>
      </c>
      <c r="G61" s="47">
        <v>99.2</v>
      </c>
      <c r="H61" s="48">
        <v>99.2</v>
      </c>
      <c r="I61" s="48">
        <v>99.1</v>
      </c>
      <c r="J61" s="48">
        <v>98.4</v>
      </c>
      <c r="K61" s="48">
        <v>99.7</v>
      </c>
      <c r="L61" s="48">
        <v>98.9</v>
      </c>
      <c r="M61" s="49">
        <v>99.3</v>
      </c>
    </row>
    <row r="62" spans="1:13" x14ac:dyDescent="0.15">
      <c r="A62" s="5"/>
      <c r="B62" s="45"/>
      <c r="C62" s="50"/>
      <c r="E62" s="50"/>
      <c r="F62" s="55" t="s">
        <v>57</v>
      </c>
      <c r="G62" s="97">
        <v>1900</v>
      </c>
      <c r="H62" s="99">
        <v>1957</v>
      </c>
      <c r="I62" s="99">
        <v>1855</v>
      </c>
      <c r="J62" s="99">
        <v>2462</v>
      </c>
      <c r="K62" s="99">
        <v>1415</v>
      </c>
      <c r="L62" s="99">
        <v>2750</v>
      </c>
      <c r="M62" s="101">
        <v>2268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0.88274760383386586</v>
      </c>
      <c r="H63" s="133">
        <f t="shared" ref="H63:M63" si="9">H59/H$4</f>
        <v>0.87843819159026237</v>
      </c>
      <c r="I63" s="133">
        <f t="shared" si="9"/>
        <v>0.8480830670926518</v>
      </c>
      <c r="J63" s="133">
        <f t="shared" si="9"/>
        <v>0.83017579791773344</v>
      </c>
      <c r="K63" s="133">
        <f t="shared" si="9"/>
        <v>0.82919254658385089</v>
      </c>
      <c r="L63" s="133">
        <f t="shared" si="9"/>
        <v>0.80132905591200732</v>
      </c>
      <c r="M63" s="134">
        <f t="shared" si="9"/>
        <v>0.78765545831414097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1340</v>
      </c>
      <c r="H64" s="53">
        <v>1280</v>
      </c>
      <c r="I64" s="53">
        <v>1390</v>
      </c>
      <c r="J64" s="53">
        <v>1410</v>
      </c>
      <c r="K64" s="53">
        <v>1470</v>
      </c>
      <c r="L64" s="53">
        <v>1470</v>
      </c>
      <c r="M64" s="54">
        <v>1480</v>
      </c>
    </row>
    <row r="65" spans="1:13" x14ac:dyDescent="0.15">
      <c r="A65" s="5"/>
      <c r="B65" s="16" t="s">
        <v>47</v>
      </c>
      <c r="C65" s="17"/>
      <c r="D65" s="18"/>
      <c r="E65" s="19"/>
      <c r="F65" s="20" t="s">
        <v>10</v>
      </c>
      <c r="G65" s="21">
        <v>8605</v>
      </c>
      <c r="H65" s="22">
        <v>8246</v>
      </c>
      <c r="I65" s="22">
        <v>7718</v>
      </c>
      <c r="J65" s="22">
        <v>6477</v>
      </c>
      <c r="K65" s="22">
        <v>8494</v>
      </c>
      <c r="L65" s="22">
        <v>11247</v>
      </c>
      <c r="M65" s="23">
        <v>11276</v>
      </c>
    </row>
    <row r="66" spans="1:13" x14ac:dyDescent="0.15">
      <c r="A66" s="5"/>
      <c r="B66" s="24" t="s">
        <v>0</v>
      </c>
      <c r="C66" s="25">
        <v>44774</v>
      </c>
      <c r="D66" s="26"/>
      <c r="E66" s="27"/>
      <c r="F66" s="28" t="s">
        <v>2</v>
      </c>
      <c r="G66" s="29">
        <v>3.37</v>
      </c>
      <c r="H66" s="30">
        <v>3.24</v>
      </c>
      <c r="I66" s="30">
        <v>3.25</v>
      </c>
      <c r="J66" s="30">
        <v>3.43</v>
      </c>
      <c r="K66" s="30">
        <v>3.18</v>
      </c>
      <c r="L66" s="30">
        <v>3.09</v>
      </c>
      <c r="M66" s="31">
        <v>3</v>
      </c>
    </row>
    <row r="67" spans="1:13" x14ac:dyDescent="0.15">
      <c r="A67" s="5"/>
      <c r="B67" s="24" t="s">
        <v>1</v>
      </c>
      <c r="C67" s="32">
        <v>1830</v>
      </c>
      <c r="D67" s="26" t="s">
        <v>15</v>
      </c>
      <c r="E67" s="32">
        <v>2130</v>
      </c>
      <c r="F67" s="28" t="s">
        <v>3</v>
      </c>
      <c r="G67" s="29">
        <v>98.3</v>
      </c>
      <c r="H67" s="30">
        <v>98.8</v>
      </c>
      <c r="I67" s="30">
        <v>98.3</v>
      </c>
      <c r="J67" s="30">
        <v>98.6</v>
      </c>
      <c r="K67" s="30">
        <v>97.7</v>
      </c>
      <c r="L67" s="30">
        <v>98.3</v>
      </c>
      <c r="M67" s="31">
        <v>98.4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4655</v>
      </c>
      <c r="H68" s="98">
        <v>3447</v>
      </c>
      <c r="I68" s="98">
        <v>3941</v>
      </c>
      <c r="J68" s="98">
        <v>2916</v>
      </c>
      <c r="K68" s="98">
        <v>5305</v>
      </c>
      <c r="L68" s="98">
        <v>5726</v>
      </c>
      <c r="M68" s="100">
        <v>5401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1.3746006389776357</v>
      </c>
      <c r="H69" s="127">
        <f t="shared" ref="H69:M69" si="10">H65/H$4</f>
        <v>1.3035093265886817</v>
      </c>
      <c r="I69" s="127">
        <f t="shared" si="10"/>
        <v>1.2329073482428115</v>
      </c>
      <c r="J69" s="127">
        <f t="shared" si="10"/>
        <v>1.105478750640041</v>
      </c>
      <c r="K69" s="127">
        <f t="shared" si="10"/>
        <v>1.2561372375036972</v>
      </c>
      <c r="L69" s="127">
        <f t="shared" si="10"/>
        <v>1.2886113657195233</v>
      </c>
      <c r="M69" s="128">
        <f t="shared" si="10"/>
        <v>1.2984799631506219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1830</v>
      </c>
      <c r="H70" s="35">
        <v>1830</v>
      </c>
      <c r="I70" s="35">
        <v>1920</v>
      </c>
      <c r="J70" s="35">
        <v>2010</v>
      </c>
      <c r="K70" s="35">
        <v>2100</v>
      </c>
      <c r="L70" s="35">
        <v>2120</v>
      </c>
      <c r="M70" s="36">
        <v>2130</v>
      </c>
    </row>
    <row r="71" spans="1:13" x14ac:dyDescent="0.15">
      <c r="A71" s="5"/>
      <c r="B71" s="37" t="s">
        <v>48</v>
      </c>
      <c r="C71" s="38"/>
      <c r="D71" s="39"/>
      <c r="E71" s="40"/>
      <c r="F71" s="41" t="s">
        <v>10</v>
      </c>
      <c r="G71" s="42">
        <v>9711</v>
      </c>
      <c r="H71" s="43">
        <v>9628</v>
      </c>
      <c r="I71" s="43">
        <v>9106</v>
      </c>
      <c r="J71" s="43">
        <v>8441</v>
      </c>
      <c r="K71" s="43">
        <v>9500</v>
      </c>
      <c r="L71" s="43">
        <v>12724</v>
      </c>
      <c r="M71" s="44">
        <v>12416</v>
      </c>
    </row>
    <row r="72" spans="1:13" x14ac:dyDescent="0.15">
      <c r="A72" s="5"/>
      <c r="B72" s="45" t="s">
        <v>0</v>
      </c>
      <c r="C72" s="3">
        <v>44774</v>
      </c>
      <c r="F72" s="46" t="s">
        <v>2</v>
      </c>
      <c r="G72" s="47">
        <v>2.93</v>
      </c>
      <c r="H72" s="48">
        <v>2.91</v>
      </c>
      <c r="I72" s="48">
        <v>2.84</v>
      </c>
      <c r="J72" s="48">
        <v>2.89</v>
      </c>
      <c r="K72" s="48">
        <v>2.84</v>
      </c>
      <c r="L72" s="48">
        <v>2.73</v>
      </c>
      <c r="M72" s="49">
        <v>2.65</v>
      </c>
    </row>
    <row r="73" spans="1:13" x14ac:dyDescent="0.15">
      <c r="A73" s="5"/>
      <c r="B73" s="45" t="s">
        <v>1</v>
      </c>
      <c r="C73" s="50">
        <v>2610</v>
      </c>
      <c r="D73" s="4" t="s">
        <v>15</v>
      </c>
      <c r="E73" s="50">
        <v>3110</v>
      </c>
      <c r="F73" s="46" t="s">
        <v>3</v>
      </c>
      <c r="G73" s="47">
        <v>98.4</v>
      </c>
      <c r="H73" s="48">
        <v>98.5</v>
      </c>
      <c r="I73" s="48">
        <v>98.8</v>
      </c>
      <c r="J73" s="48">
        <v>98.7</v>
      </c>
      <c r="K73" s="48">
        <v>98.5</v>
      </c>
      <c r="L73" s="48">
        <v>97.8</v>
      </c>
      <c r="M73" s="49">
        <v>98.6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4788</v>
      </c>
      <c r="H74" s="99">
        <v>4567</v>
      </c>
      <c r="I74" s="99">
        <v>3628</v>
      </c>
      <c r="J74" s="99">
        <v>3583</v>
      </c>
      <c r="K74" s="99">
        <v>4413</v>
      </c>
      <c r="L74" s="99">
        <v>7635</v>
      </c>
      <c r="M74" s="101">
        <v>5404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1.5512779552715654</v>
      </c>
      <c r="H75" s="133">
        <f t="shared" ref="H75:M75" si="11">H71/H$4</f>
        <v>1.5219728106228265</v>
      </c>
      <c r="I75" s="133">
        <f t="shared" si="11"/>
        <v>1.4546325878594248</v>
      </c>
      <c r="J75" s="133">
        <f t="shared" si="11"/>
        <v>1.440689537463731</v>
      </c>
      <c r="K75" s="133">
        <f t="shared" si="11"/>
        <v>1.4049097900029577</v>
      </c>
      <c r="L75" s="133">
        <f t="shared" si="11"/>
        <v>1.4578368469294225</v>
      </c>
      <c r="M75" s="134">
        <f t="shared" si="11"/>
        <v>1.4297558728696453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2610</v>
      </c>
      <c r="H76" s="53">
        <v>2640</v>
      </c>
      <c r="I76" s="53">
        <v>2790</v>
      </c>
      <c r="J76" s="53">
        <v>2940</v>
      </c>
      <c r="K76" s="53">
        <v>3050</v>
      </c>
      <c r="L76" s="53">
        <v>3090</v>
      </c>
      <c r="M76" s="54">
        <v>3110</v>
      </c>
    </row>
    <row r="77" spans="1:13" x14ac:dyDescent="0.15">
      <c r="A77" s="5"/>
      <c r="B77" s="16" t="s">
        <v>18</v>
      </c>
      <c r="C77" s="17"/>
      <c r="D77" s="18"/>
      <c r="E77" s="19"/>
      <c r="F77" s="20" t="s">
        <v>10</v>
      </c>
      <c r="G77" s="21">
        <v>7173</v>
      </c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>
        <v>44760</v>
      </c>
      <c r="D78" s="26"/>
      <c r="E78" s="27"/>
      <c r="F78" s="28" t="s">
        <v>2</v>
      </c>
      <c r="G78" s="29">
        <v>2.84</v>
      </c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>
        <v>3080</v>
      </c>
      <c r="D79" s="26" t="s">
        <v>15</v>
      </c>
      <c r="E79" s="32"/>
      <c r="F79" s="28" t="s">
        <v>3</v>
      </c>
      <c r="G79" s="29">
        <v>97.8</v>
      </c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4290</v>
      </c>
      <c r="H80" s="84"/>
      <c r="I80" s="84"/>
      <c r="J80" s="84"/>
      <c r="K80" s="84"/>
      <c r="L80" s="84"/>
      <c r="M80" s="85"/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1.1458466453674121</v>
      </c>
      <c r="H81" s="127">
        <f t="shared" ref="H81:M81" si="12">H77/H$4</f>
        <v>0</v>
      </c>
      <c r="I81" s="127">
        <f t="shared" si="12"/>
        <v>0</v>
      </c>
      <c r="J81" s="127">
        <f t="shared" si="12"/>
        <v>0</v>
      </c>
      <c r="K81" s="127">
        <f t="shared" si="12"/>
        <v>0</v>
      </c>
      <c r="L81" s="127">
        <f t="shared" si="12"/>
        <v>0</v>
      </c>
      <c r="M81" s="128">
        <f t="shared" si="12"/>
        <v>0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3080</v>
      </c>
      <c r="H82" s="35"/>
      <c r="I82" s="35"/>
      <c r="J82" s="35"/>
      <c r="K82" s="35"/>
      <c r="L82" s="35"/>
      <c r="M82" s="36"/>
    </row>
    <row r="83" spans="1:13" x14ac:dyDescent="0.15">
      <c r="A83" s="5"/>
      <c r="B83" s="37" t="s">
        <v>19</v>
      </c>
      <c r="C83" s="38"/>
      <c r="D83" s="39"/>
      <c r="E83" s="40"/>
      <c r="F83" s="41" t="s">
        <v>10</v>
      </c>
      <c r="G83" s="42">
        <v>15763</v>
      </c>
      <c r="H83" s="43">
        <v>15901</v>
      </c>
      <c r="I83" s="43">
        <v>15779</v>
      </c>
      <c r="J83" s="43">
        <v>14859</v>
      </c>
      <c r="K83" s="43">
        <v>16046</v>
      </c>
      <c r="L83" s="43">
        <v>18768</v>
      </c>
      <c r="M83" s="44">
        <v>18229</v>
      </c>
    </row>
    <row r="84" spans="1:13" x14ac:dyDescent="0.15">
      <c r="A84" s="5"/>
      <c r="B84" s="45" t="s">
        <v>0</v>
      </c>
      <c r="C84" s="3">
        <v>44746</v>
      </c>
      <c r="F84" s="46" t="s">
        <v>2</v>
      </c>
      <c r="G84" s="47">
        <v>3.95</v>
      </c>
      <c r="H84" s="48">
        <v>3.85</v>
      </c>
      <c r="I84" s="48">
        <v>3.81</v>
      </c>
      <c r="J84" s="48">
        <v>3.92</v>
      </c>
      <c r="K84" s="48">
        <v>3.76</v>
      </c>
      <c r="L84" s="48">
        <v>3.65</v>
      </c>
      <c r="M84" s="49">
        <v>3.61</v>
      </c>
    </row>
    <row r="85" spans="1:13" x14ac:dyDescent="0.15">
      <c r="A85" s="5"/>
      <c r="B85" s="45" t="s">
        <v>1</v>
      </c>
      <c r="C85" s="50">
        <v>4720</v>
      </c>
      <c r="D85" s="4" t="s">
        <v>15</v>
      </c>
      <c r="E85" s="50">
        <v>6020</v>
      </c>
      <c r="F85" s="46" t="s">
        <v>3</v>
      </c>
      <c r="G85" s="47">
        <v>98.1</v>
      </c>
      <c r="H85" s="48">
        <v>98.5</v>
      </c>
      <c r="I85" s="48">
        <v>98.8</v>
      </c>
      <c r="J85" s="48">
        <v>98.7</v>
      </c>
      <c r="K85" s="48">
        <v>99</v>
      </c>
      <c r="L85" s="48">
        <v>98.4</v>
      </c>
      <c r="M85" s="49">
        <v>98.5</v>
      </c>
    </row>
    <row r="86" spans="1:13" x14ac:dyDescent="0.15">
      <c r="A86" s="5"/>
      <c r="B86" s="45"/>
      <c r="C86" s="50"/>
      <c r="E86" s="50"/>
      <c r="F86" s="55" t="s">
        <v>57</v>
      </c>
      <c r="G86" s="97">
        <v>9680</v>
      </c>
      <c r="H86" s="99">
        <v>8453</v>
      </c>
      <c r="I86" s="99">
        <v>7258</v>
      </c>
      <c r="J86" s="99">
        <v>7410</v>
      </c>
      <c r="K86" s="99">
        <v>6972</v>
      </c>
      <c r="L86" s="99">
        <v>10343</v>
      </c>
      <c r="M86" s="101">
        <v>9343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2.5180511182108627</v>
      </c>
      <c r="H87" s="133">
        <f t="shared" ref="H87:M87" si="13">H83/H$4</f>
        <v>2.5135946885867848</v>
      </c>
      <c r="I87" s="133">
        <f t="shared" si="13"/>
        <v>2.5206070287539935</v>
      </c>
      <c r="J87" s="133">
        <f t="shared" si="13"/>
        <v>2.5360983102918588</v>
      </c>
      <c r="K87" s="133">
        <f t="shared" si="13"/>
        <v>2.372966577935522</v>
      </c>
      <c r="L87" s="133">
        <f t="shared" si="13"/>
        <v>2.1503208065994501</v>
      </c>
      <c r="M87" s="134">
        <f t="shared" si="13"/>
        <v>2.0991478581298941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4720</v>
      </c>
      <c r="H88" s="53">
        <v>5000</v>
      </c>
      <c r="I88" s="53">
        <v>5390</v>
      </c>
      <c r="J88" s="53">
        <v>5680</v>
      </c>
      <c r="K88" s="53">
        <v>5980</v>
      </c>
      <c r="L88" s="53">
        <v>6000</v>
      </c>
      <c r="M88" s="54">
        <v>6020</v>
      </c>
    </row>
    <row r="89" spans="1:13" x14ac:dyDescent="0.15">
      <c r="A89" s="5"/>
      <c r="B89" s="16" t="s">
        <v>20</v>
      </c>
      <c r="C89" s="17"/>
      <c r="D89" s="18"/>
      <c r="E89" s="19"/>
      <c r="F89" s="20" t="s">
        <v>10</v>
      </c>
      <c r="G89" s="21">
        <v>10353</v>
      </c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>
        <v>44746</v>
      </c>
      <c r="D90" s="26"/>
      <c r="E90" s="27"/>
      <c r="F90" s="28" t="s">
        <v>2</v>
      </c>
      <c r="G90" s="29">
        <v>3.53</v>
      </c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>
        <v>3750</v>
      </c>
      <c r="D91" s="26" t="s">
        <v>15</v>
      </c>
      <c r="E91" s="32"/>
      <c r="F91" s="28" t="s">
        <v>3</v>
      </c>
      <c r="G91" s="29">
        <v>97.7</v>
      </c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6905</v>
      </c>
      <c r="H92" s="84"/>
      <c r="I92" s="84"/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1.6538338658146965</v>
      </c>
      <c r="H93" s="127">
        <f t="shared" ref="H93:M93" si="14">H89/H$4</f>
        <v>0</v>
      </c>
      <c r="I93" s="127">
        <f t="shared" si="14"/>
        <v>0</v>
      </c>
      <c r="J93" s="127">
        <f t="shared" si="14"/>
        <v>0</v>
      </c>
      <c r="K93" s="127">
        <f t="shared" si="14"/>
        <v>0</v>
      </c>
      <c r="L93" s="127">
        <f t="shared" si="14"/>
        <v>0</v>
      </c>
      <c r="M93" s="128">
        <f t="shared" si="14"/>
        <v>0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3750</v>
      </c>
      <c r="H94" s="35"/>
      <c r="I94" s="35"/>
      <c r="J94" s="35"/>
      <c r="K94" s="35"/>
      <c r="L94" s="35"/>
      <c r="M94" s="36"/>
    </row>
    <row r="95" spans="1:13" x14ac:dyDescent="0.15">
      <c r="A95" s="5"/>
      <c r="B95" s="37" t="s">
        <v>21</v>
      </c>
      <c r="C95" s="38"/>
      <c r="D95" s="39"/>
      <c r="E95" s="40"/>
      <c r="F95" s="41" t="s">
        <v>10</v>
      </c>
      <c r="G95" s="42">
        <v>17713</v>
      </c>
      <c r="H95" s="43">
        <v>17717</v>
      </c>
      <c r="I95" s="43">
        <v>16955</v>
      </c>
      <c r="J95" s="43">
        <v>16079</v>
      </c>
      <c r="K95" s="43">
        <v>17946</v>
      </c>
      <c r="L95" s="43">
        <v>21064</v>
      </c>
      <c r="M95" s="44">
        <v>20668</v>
      </c>
    </row>
    <row r="96" spans="1:13" x14ac:dyDescent="0.15">
      <c r="A96" s="5"/>
      <c r="B96" s="45" t="s">
        <v>0</v>
      </c>
      <c r="C96" s="3">
        <v>44746</v>
      </c>
      <c r="F96" s="46" t="s">
        <v>2</v>
      </c>
      <c r="G96" s="47">
        <v>2.88</v>
      </c>
      <c r="H96" s="48">
        <v>2.84</v>
      </c>
      <c r="I96" s="48">
        <v>2.81</v>
      </c>
      <c r="J96" s="48">
        <v>2.96</v>
      </c>
      <c r="K96" s="48">
        <v>2.68</v>
      </c>
      <c r="L96" s="48">
        <v>2.59</v>
      </c>
      <c r="M96" s="49">
        <v>2.54</v>
      </c>
    </row>
    <row r="97" spans="1:13" x14ac:dyDescent="0.15">
      <c r="A97" s="5"/>
      <c r="B97" s="45" t="s">
        <v>1</v>
      </c>
      <c r="C97" s="50">
        <v>5400</v>
      </c>
      <c r="D97" s="4" t="s">
        <v>15</v>
      </c>
      <c r="E97" s="50">
        <v>6250</v>
      </c>
      <c r="F97" s="46" t="s">
        <v>3</v>
      </c>
      <c r="G97" s="47">
        <v>99.2</v>
      </c>
      <c r="H97" s="48">
        <v>99.3</v>
      </c>
      <c r="I97" s="48">
        <v>99.5</v>
      </c>
      <c r="J97" s="48">
        <v>99.1</v>
      </c>
      <c r="K97" s="48">
        <v>100</v>
      </c>
      <c r="L97" s="48">
        <v>99.1</v>
      </c>
      <c r="M97" s="49">
        <v>99.5</v>
      </c>
    </row>
    <row r="98" spans="1:13" x14ac:dyDescent="0.15">
      <c r="A98" s="5"/>
      <c r="B98" s="45"/>
      <c r="C98" s="50"/>
      <c r="E98" s="50"/>
      <c r="F98" s="55" t="s">
        <v>57</v>
      </c>
      <c r="G98" s="97">
        <v>5765</v>
      </c>
      <c r="H98" s="99">
        <v>5124</v>
      </c>
      <c r="I98" s="99">
        <v>4473</v>
      </c>
      <c r="J98" s="99">
        <v>5437</v>
      </c>
      <c r="K98" s="99">
        <v>2774</v>
      </c>
      <c r="L98" s="99">
        <v>7093</v>
      </c>
      <c r="M98" s="101">
        <v>4978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2.8295527156549523</v>
      </c>
      <c r="H99" s="133">
        <f t="shared" ref="H99:M99" si="15">H95/H$4</f>
        <v>2.8006639266519127</v>
      </c>
      <c r="I99" s="133">
        <f t="shared" si="15"/>
        <v>2.7084664536741214</v>
      </c>
      <c r="J99" s="133">
        <f t="shared" si="15"/>
        <v>2.7443249701314216</v>
      </c>
      <c r="K99" s="133">
        <f t="shared" si="15"/>
        <v>2.6539485359361135</v>
      </c>
      <c r="L99" s="133">
        <f t="shared" si="15"/>
        <v>2.4133822181484876</v>
      </c>
      <c r="M99" s="134">
        <f t="shared" si="15"/>
        <v>2.3800092123445418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5400</v>
      </c>
      <c r="H100" s="53">
        <v>5440</v>
      </c>
      <c r="I100" s="53">
        <v>5660</v>
      </c>
      <c r="J100" s="53">
        <v>5890</v>
      </c>
      <c r="K100" s="53">
        <v>6190</v>
      </c>
      <c r="L100" s="53">
        <v>6220</v>
      </c>
      <c r="M100" s="54">
        <v>6250</v>
      </c>
    </row>
    <row r="101" spans="1:13" x14ac:dyDescent="0.15">
      <c r="A101" s="5"/>
      <c r="B101" s="16" t="s">
        <v>22</v>
      </c>
      <c r="C101" s="17"/>
      <c r="D101" s="18"/>
      <c r="E101" s="19"/>
      <c r="F101" s="20" t="s">
        <v>10</v>
      </c>
      <c r="G101" s="21">
        <v>6845</v>
      </c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>
        <v>44746</v>
      </c>
      <c r="D102" s="26"/>
      <c r="E102" s="27"/>
      <c r="F102" s="28" t="s">
        <v>2</v>
      </c>
      <c r="G102" s="29">
        <v>1.78</v>
      </c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>
        <v>1850</v>
      </c>
      <c r="D103" s="26" t="s">
        <v>15</v>
      </c>
      <c r="E103" s="32"/>
      <c r="F103" s="28" t="s">
        <v>3</v>
      </c>
      <c r="G103" s="29">
        <v>99.3</v>
      </c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1675</v>
      </c>
      <c r="H104" s="84"/>
      <c r="I104" s="84"/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1.0934504792332269</v>
      </c>
      <c r="H105" s="127">
        <f t="shared" ref="H105:M105" si="16">H101/H$4</f>
        <v>0</v>
      </c>
      <c r="I105" s="127">
        <f t="shared" si="16"/>
        <v>0</v>
      </c>
      <c r="J105" s="127">
        <f t="shared" si="16"/>
        <v>0</v>
      </c>
      <c r="K105" s="127">
        <f t="shared" si="16"/>
        <v>0</v>
      </c>
      <c r="L105" s="127">
        <f t="shared" si="16"/>
        <v>0</v>
      </c>
      <c r="M105" s="128">
        <f t="shared" si="16"/>
        <v>0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1850</v>
      </c>
      <c r="H106" s="35"/>
      <c r="I106" s="35"/>
      <c r="J106" s="35"/>
      <c r="K106" s="35"/>
      <c r="L106" s="35"/>
      <c r="M106" s="36"/>
    </row>
    <row r="107" spans="1:13" x14ac:dyDescent="0.15">
      <c r="A107" s="5"/>
      <c r="B107" s="37" t="s">
        <v>23</v>
      </c>
      <c r="C107" s="38"/>
      <c r="D107" s="39"/>
      <c r="E107" s="40"/>
      <c r="F107" s="41" t="s">
        <v>10</v>
      </c>
      <c r="G107" s="42">
        <v>4912</v>
      </c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C108" s="3">
        <v>44746</v>
      </c>
      <c r="F108" s="46" t="s">
        <v>2</v>
      </c>
      <c r="G108" s="47">
        <v>3.09</v>
      </c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>
        <v>2460</v>
      </c>
      <c r="D109" s="4" t="s">
        <v>15</v>
      </c>
      <c r="E109" s="50"/>
      <c r="F109" s="46" t="s">
        <v>3</v>
      </c>
      <c r="G109" s="47">
        <v>98.4</v>
      </c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97">
        <v>2390</v>
      </c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0.78466453674121406</v>
      </c>
      <c r="H111" s="133">
        <f t="shared" ref="H111:M111" si="17">H107/H$4</f>
        <v>0</v>
      </c>
      <c r="I111" s="133">
        <f t="shared" si="17"/>
        <v>0</v>
      </c>
      <c r="J111" s="133">
        <f t="shared" si="17"/>
        <v>0</v>
      </c>
      <c r="K111" s="133">
        <f t="shared" si="17"/>
        <v>0</v>
      </c>
      <c r="L111" s="133">
        <f t="shared" si="17"/>
        <v>0</v>
      </c>
      <c r="M111" s="134">
        <f t="shared" si="17"/>
        <v>0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2460</v>
      </c>
      <c r="H112" s="53"/>
      <c r="I112" s="53"/>
      <c r="J112" s="53"/>
      <c r="K112" s="53"/>
      <c r="L112" s="53"/>
      <c r="M112" s="54"/>
    </row>
    <row r="113" spans="1:13" x14ac:dyDescent="0.15">
      <c r="A113" s="5"/>
      <c r="B113" s="16" t="s">
        <v>24</v>
      </c>
      <c r="C113" s="17"/>
      <c r="D113" s="18"/>
      <c r="E113" s="19"/>
      <c r="F113" s="20" t="s">
        <v>10</v>
      </c>
      <c r="G113" s="21">
        <v>4714</v>
      </c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>
        <v>44718</v>
      </c>
      <c r="D114" s="26"/>
      <c r="E114" s="27"/>
      <c r="F114" s="28" t="s">
        <v>2</v>
      </c>
      <c r="G114" s="29">
        <v>2.57</v>
      </c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>
        <v>1680</v>
      </c>
      <c r="D115" s="26" t="s">
        <v>15</v>
      </c>
      <c r="E115" s="32"/>
      <c r="F115" s="28" t="s">
        <v>3</v>
      </c>
      <c r="G115" s="29">
        <v>98.7</v>
      </c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1869</v>
      </c>
      <c r="H116" s="84"/>
      <c r="I116" s="84"/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0.75303514376996805</v>
      </c>
      <c r="H117" s="127">
        <f t="shared" ref="H117:M117" si="18">H113/H$4</f>
        <v>0</v>
      </c>
      <c r="I117" s="127">
        <f t="shared" si="18"/>
        <v>0</v>
      </c>
      <c r="J117" s="127">
        <f t="shared" si="18"/>
        <v>0</v>
      </c>
      <c r="K117" s="127">
        <f t="shared" si="18"/>
        <v>0</v>
      </c>
      <c r="L117" s="127">
        <f t="shared" si="18"/>
        <v>0</v>
      </c>
      <c r="M117" s="128">
        <f t="shared" si="18"/>
        <v>0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1680</v>
      </c>
      <c r="H118" s="35"/>
      <c r="I118" s="35"/>
      <c r="J118" s="35"/>
      <c r="K118" s="35"/>
      <c r="L118" s="35"/>
      <c r="M118" s="36"/>
    </row>
    <row r="119" spans="1:13" x14ac:dyDescent="0.15">
      <c r="A119" s="5"/>
      <c r="B119" s="37" t="s">
        <v>25</v>
      </c>
      <c r="C119" s="38"/>
      <c r="D119" s="39"/>
      <c r="E119" s="40"/>
      <c r="F119" s="41" t="s">
        <v>10</v>
      </c>
      <c r="G119" s="42">
        <v>7691</v>
      </c>
      <c r="H119" s="43">
        <v>8209</v>
      </c>
      <c r="I119" s="43">
        <v>7801</v>
      </c>
      <c r="J119" s="43">
        <v>7520</v>
      </c>
      <c r="K119" s="43">
        <v>8619</v>
      </c>
      <c r="L119" s="43">
        <v>10379</v>
      </c>
      <c r="M119" s="44">
        <v>10208</v>
      </c>
    </row>
    <row r="120" spans="1:13" x14ac:dyDescent="0.15">
      <c r="A120" s="5"/>
      <c r="B120" s="45" t="s">
        <v>0</v>
      </c>
      <c r="C120" s="3">
        <v>44718</v>
      </c>
      <c r="F120" s="46" t="s">
        <v>2</v>
      </c>
      <c r="G120" s="47">
        <v>1.75</v>
      </c>
      <c r="H120" s="48">
        <v>1.78</v>
      </c>
      <c r="I120" s="48">
        <v>1.72</v>
      </c>
      <c r="J120" s="48">
        <v>1.72</v>
      </c>
      <c r="K120" s="48">
        <v>1.72</v>
      </c>
      <c r="L120" s="48">
        <v>1.62</v>
      </c>
      <c r="M120" s="49">
        <v>1.58</v>
      </c>
    </row>
    <row r="121" spans="1:13" x14ac:dyDescent="0.15">
      <c r="A121" s="5"/>
      <c r="B121" s="45" t="s">
        <v>1</v>
      </c>
      <c r="C121" s="50">
        <v>750</v>
      </c>
      <c r="D121" s="4" t="s">
        <v>15</v>
      </c>
      <c r="E121" s="50">
        <v>910</v>
      </c>
      <c r="F121" s="46" t="s">
        <v>3</v>
      </c>
      <c r="G121" s="47">
        <v>100.5</v>
      </c>
      <c r="H121" s="48">
        <v>100.8</v>
      </c>
      <c r="I121" s="48">
        <v>101.6</v>
      </c>
      <c r="J121" s="48">
        <v>101.1</v>
      </c>
      <c r="K121" s="48">
        <v>100.5</v>
      </c>
      <c r="L121" s="48">
        <v>100.9</v>
      </c>
      <c r="M121" s="49">
        <v>100.7</v>
      </c>
    </row>
    <row r="122" spans="1:13" x14ac:dyDescent="0.15">
      <c r="A122" s="5"/>
      <c r="B122" s="45"/>
      <c r="C122" s="50"/>
      <c r="E122" s="50"/>
      <c r="F122" s="55" t="s">
        <v>57</v>
      </c>
      <c r="G122" s="86">
        <v>-38</v>
      </c>
      <c r="H122" s="87">
        <v>-629</v>
      </c>
      <c r="I122" s="99">
        <v>-1947</v>
      </c>
      <c r="J122" s="99">
        <v>-1100</v>
      </c>
      <c r="K122" s="87">
        <v>-174</v>
      </c>
      <c r="L122" s="99">
        <v>-1013</v>
      </c>
      <c r="M122" s="88">
        <v>-695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1.228594249201278</v>
      </c>
      <c r="H123" s="133">
        <f t="shared" ref="H123:M123" si="19">H119/H$4</f>
        <v>1.297660448940879</v>
      </c>
      <c r="I123" s="133">
        <f t="shared" si="19"/>
        <v>1.2461661341853034</v>
      </c>
      <c r="J123" s="133">
        <f t="shared" si="19"/>
        <v>1.2834954770438642</v>
      </c>
      <c r="K123" s="133">
        <f t="shared" si="19"/>
        <v>1.2746228926353149</v>
      </c>
      <c r="L123" s="133">
        <f t="shared" si="19"/>
        <v>1.1891613198900091</v>
      </c>
      <c r="M123" s="134">
        <f t="shared" si="19"/>
        <v>1.1754951635191155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750</v>
      </c>
      <c r="H124" s="53">
        <v>760</v>
      </c>
      <c r="I124" s="53">
        <v>800</v>
      </c>
      <c r="J124" s="53">
        <v>860</v>
      </c>
      <c r="K124" s="53">
        <v>890</v>
      </c>
      <c r="L124" s="53">
        <v>910</v>
      </c>
      <c r="M124" s="54">
        <v>910</v>
      </c>
    </row>
    <row r="125" spans="1:13" x14ac:dyDescent="0.15">
      <c r="A125" s="5"/>
      <c r="B125" s="16" t="s">
        <v>32</v>
      </c>
      <c r="C125" s="17"/>
      <c r="D125" s="18"/>
      <c r="E125" s="19"/>
      <c r="F125" s="20" t="s">
        <v>10</v>
      </c>
      <c r="G125" s="21">
        <v>8442</v>
      </c>
      <c r="H125" s="22">
        <v>8521</v>
      </c>
      <c r="I125" s="22">
        <v>8070</v>
      </c>
      <c r="J125" s="22">
        <v>7234</v>
      </c>
      <c r="K125" s="22">
        <v>8822</v>
      </c>
      <c r="L125" s="22">
        <v>11178</v>
      </c>
      <c r="M125" s="23">
        <v>11647</v>
      </c>
    </row>
    <row r="126" spans="1:13" x14ac:dyDescent="0.15">
      <c r="A126" s="5"/>
      <c r="B126" s="24" t="s">
        <v>0</v>
      </c>
      <c r="C126" s="25">
        <v>44655</v>
      </c>
      <c r="D126" s="26"/>
      <c r="E126" s="27"/>
      <c r="F126" s="28" t="s">
        <v>2</v>
      </c>
      <c r="G126" s="29">
        <v>2.46</v>
      </c>
      <c r="H126" s="30">
        <v>2.35</v>
      </c>
      <c r="I126" s="30">
        <v>2.34</v>
      </c>
      <c r="J126" s="30">
        <v>2.41</v>
      </c>
      <c r="K126" s="30">
        <v>2.19</v>
      </c>
      <c r="L126" s="30">
        <v>2.2000000000000002</v>
      </c>
      <c r="M126" s="31">
        <v>2.15</v>
      </c>
    </row>
    <row r="127" spans="1:13" x14ac:dyDescent="0.15">
      <c r="A127" s="5"/>
      <c r="B127" s="24" t="s">
        <v>1</v>
      </c>
      <c r="C127" s="32">
        <v>1460</v>
      </c>
      <c r="D127" s="26" t="s">
        <v>15</v>
      </c>
      <c r="E127" s="32">
        <v>1670</v>
      </c>
      <c r="F127" s="28" t="s">
        <v>3</v>
      </c>
      <c r="G127" s="29">
        <v>98.8</v>
      </c>
      <c r="H127" s="30">
        <v>99.2</v>
      </c>
      <c r="I127" s="30">
        <v>99.2</v>
      </c>
      <c r="J127" s="30">
        <v>99.5</v>
      </c>
      <c r="K127" s="30">
        <v>99.6</v>
      </c>
      <c r="L127" s="30">
        <v>99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3110</v>
      </c>
      <c r="H128" s="98">
        <v>2478</v>
      </c>
      <c r="I128" s="98">
        <v>2238</v>
      </c>
      <c r="J128" s="98">
        <v>1616</v>
      </c>
      <c r="K128" s="98">
        <v>1629</v>
      </c>
      <c r="L128" s="98">
        <v>3518</v>
      </c>
      <c r="M128" s="100">
        <v>3253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1.3485623003194889</v>
      </c>
      <c r="H129" s="127">
        <f t="shared" ref="H129:M129" si="20">H125/H$4</f>
        <v>1.3469807145115398</v>
      </c>
      <c r="I129" s="127">
        <f t="shared" si="20"/>
        <v>1.2891373801916932</v>
      </c>
      <c r="J129" s="127">
        <f t="shared" si="20"/>
        <v>1.2346816862945895</v>
      </c>
      <c r="K129" s="127">
        <f t="shared" si="20"/>
        <v>1.3046435965690624</v>
      </c>
      <c r="L129" s="127">
        <f t="shared" si="20"/>
        <v>1.2807057745187902</v>
      </c>
      <c r="M129" s="128">
        <f t="shared" si="20"/>
        <v>1.34120221096269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1460</v>
      </c>
      <c r="H130" s="35">
        <v>1460</v>
      </c>
      <c r="I130" s="35">
        <v>1520</v>
      </c>
      <c r="J130" s="35">
        <v>1580</v>
      </c>
      <c r="K130" s="35">
        <v>1650</v>
      </c>
      <c r="L130" s="35">
        <v>1660</v>
      </c>
      <c r="M130" s="36">
        <v>1670</v>
      </c>
    </row>
    <row r="131" spans="1:13" x14ac:dyDescent="0.15">
      <c r="A131" s="5"/>
      <c r="B131" s="37" t="s">
        <v>33</v>
      </c>
      <c r="C131" s="38"/>
      <c r="D131" s="39"/>
      <c r="E131" s="40"/>
      <c r="F131" s="41" t="s">
        <v>10</v>
      </c>
      <c r="G131" s="42">
        <v>7955</v>
      </c>
      <c r="H131" s="43">
        <v>8126</v>
      </c>
      <c r="I131" s="43">
        <v>7505</v>
      </c>
      <c r="J131" s="43">
        <v>7264</v>
      </c>
      <c r="K131" s="43">
        <v>8269</v>
      </c>
      <c r="L131" s="43">
        <v>10448</v>
      </c>
      <c r="M131" s="44">
        <v>9845</v>
      </c>
    </row>
    <row r="132" spans="1:13" x14ac:dyDescent="0.15">
      <c r="A132" s="5"/>
      <c r="B132" s="45" t="s">
        <v>0</v>
      </c>
      <c r="C132" s="3">
        <v>44613</v>
      </c>
      <c r="F132" s="46" t="s">
        <v>2</v>
      </c>
      <c r="G132" s="47">
        <v>1.83</v>
      </c>
      <c r="H132" s="48">
        <v>1.82</v>
      </c>
      <c r="I132" s="48">
        <v>1.82</v>
      </c>
      <c r="J132" s="48">
        <v>1.85</v>
      </c>
      <c r="K132" s="48">
        <v>1.77</v>
      </c>
      <c r="L132" s="48">
        <v>1.63</v>
      </c>
      <c r="M132" s="49">
        <v>1.69</v>
      </c>
    </row>
    <row r="133" spans="1:13" x14ac:dyDescent="0.15">
      <c r="A133" s="5"/>
      <c r="B133" s="45" t="s">
        <v>1</v>
      </c>
      <c r="C133" s="50">
        <v>1110</v>
      </c>
      <c r="D133" s="4" t="s">
        <v>15</v>
      </c>
      <c r="E133" s="50">
        <v>1280</v>
      </c>
      <c r="F133" s="46" t="s">
        <v>3</v>
      </c>
      <c r="G133" s="47">
        <v>100.2</v>
      </c>
      <c r="H133" s="48">
        <v>101</v>
      </c>
      <c r="I133" s="48">
        <v>100.5</v>
      </c>
      <c r="J133" s="48">
        <v>100.8</v>
      </c>
      <c r="K133" s="48">
        <v>100.8</v>
      </c>
      <c r="L133" s="48">
        <v>100.8</v>
      </c>
      <c r="M133" s="49">
        <v>100.4</v>
      </c>
    </row>
    <row r="134" spans="1:13" x14ac:dyDescent="0.15">
      <c r="A134" s="5"/>
      <c r="B134" s="45"/>
      <c r="C134" s="50"/>
      <c r="E134" s="50"/>
      <c r="F134" s="55" t="s">
        <v>57</v>
      </c>
      <c r="G134" s="86">
        <v>417</v>
      </c>
      <c r="H134" s="87">
        <v>-830</v>
      </c>
      <c r="I134" s="87">
        <v>33</v>
      </c>
      <c r="J134" s="87">
        <v>-378</v>
      </c>
      <c r="K134" s="87">
        <v>-509</v>
      </c>
      <c r="L134" s="87">
        <v>-747</v>
      </c>
      <c r="M134" s="88">
        <v>210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1.2707667731629393</v>
      </c>
      <c r="H135" s="133">
        <f t="shared" ref="H135:M135" si="21">H131/H$4</f>
        <v>1.2845399936768891</v>
      </c>
      <c r="I135" s="133">
        <f t="shared" si="21"/>
        <v>1.1988817891373802</v>
      </c>
      <c r="J135" s="133">
        <f t="shared" si="21"/>
        <v>1.2398020139955623</v>
      </c>
      <c r="K135" s="133">
        <f t="shared" si="21"/>
        <v>1.222863058266785</v>
      </c>
      <c r="L135" s="133">
        <f t="shared" si="21"/>
        <v>1.1970669110907424</v>
      </c>
      <c r="M135" s="134">
        <f t="shared" si="21"/>
        <v>1.1336941501612161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1110</v>
      </c>
      <c r="H136" s="53">
        <v>1100</v>
      </c>
      <c r="I136" s="53">
        <v>1150</v>
      </c>
      <c r="J136" s="53">
        <v>1190</v>
      </c>
      <c r="K136" s="53">
        <v>1250</v>
      </c>
      <c r="L136" s="53">
        <v>1260</v>
      </c>
      <c r="M136" s="54">
        <v>1280</v>
      </c>
    </row>
    <row r="137" spans="1:13" x14ac:dyDescent="0.15">
      <c r="A137" s="5"/>
      <c r="B137" s="16" t="s">
        <v>34</v>
      </c>
      <c r="C137" s="17"/>
      <c r="D137" s="18"/>
      <c r="E137" s="19"/>
      <c r="F137" s="20" t="s">
        <v>10</v>
      </c>
      <c r="G137" s="21">
        <v>7556</v>
      </c>
      <c r="H137" s="22">
        <v>7907</v>
      </c>
      <c r="I137" s="22">
        <v>7458</v>
      </c>
      <c r="J137" s="22">
        <v>7136</v>
      </c>
      <c r="K137" s="22">
        <v>8284</v>
      </c>
      <c r="L137" s="22">
        <v>10633</v>
      </c>
      <c r="M137" s="23">
        <v>10410</v>
      </c>
    </row>
    <row r="138" spans="1:13" x14ac:dyDescent="0.15">
      <c r="A138" s="5"/>
      <c r="B138" s="24" t="s">
        <v>0</v>
      </c>
      <c r="C138" s="25">
        <v>44585</v>
      </c>
      <c r="D138" s="26"/>
      <c r="E138" s="27"/>
      <c r="F138" s="28" t="s">
        <v>2</v>
      </c>
      <c r="G138" s="29">
        <v>1.97</v>
      </c>
      <c r="H138" s="30">
        <v>1.93</v>
      </c>
      <c r="I138" s="30">
        <v>1.98</v>
      </c>
      <c r="J138" s="30">
        <v>1.95</v>
      </c>
      <c r="K138" s="30">
        <v>1.93</v>
      </c>
      <c r="L138" s="30">
        <v>1.73</v>
      </c>
      <c r="M138" s="31">
        <v>1.73</v>
      </c>
    </row>
    <row r="139" spans="1:13" x14ac:dyDescent="0.15">
      <c r="A139" s="5"/>
      <c r="B139" s="24" t="s">
        <v>1</v>
      </c>
      <c r="C139" s="32">
        <v>4860</v>
      </c>
      <c r="D139" s="26" t="s">
        <v>15</v>
      </c>
      <c r="E139" s="32">
        <v>5580</v>
      </c>
      <c r="F139" s="28" t="s">
        <v>3</v>
      </c>
      <c r="G139" s="29">
        <v>100.6</v>
      </c>
      <c r="H139" s="30">
        <v>100.7</v>
      </c>
      <c r="I139" s="30">
        <v>100.5</v>
      </c>
      <c r="J139" s="30">
        <v>100.7</v>
      </c>
      <c r="K139" s="30">
        <v>100.4</v>
      </c>
      <c r="L139" s="30">
        <v>100.3</v>
      </c>
      <c r="M139" s="31">
        <v>100.3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83">
        <v>-224</v>
      </c>
      <c r="H140" s="84">
        <v>-314</v>
      </c>
      <c r="I140" s="84">
        <v>-18</v>
      </c>
      <c r="J140" s="84">
        <v>-345</v>
      </c>
      <c r="K140" s="84">
        <v>192</v>
      </c>
      <c r="L140" s="84">
        <v>233</v>
      </c>
      <c r="M140" s="85">
        <v>227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1.2070287539936102</v>
      </c>
      <c r="H141" s="127">
        <f t="shared" ref="H141:M141" si="22">H137/H$4</f>
        <v>1.2499209611128674</v>
      </c>
      <c r="I141" s="127">
        <f t="shared" si="22"/>
        <v>1.1913738019169329</v>
      </c>
      <c r="J141" s="127">
        <f t="shared" si="22"/>
        <v>1.2179552824714115</v>
      </c>
      <c r="K141" s="127">
        <f t="shared" si="22"/>
        <v>1.225081336882579</v>
      </c>
      <c r="L141" s="127">
        <f t="shared" si="22"/>
        <v>1.2182630614115491</v>
      </c>
      <c r="M141" s="128">
        <f t="shared" si="22"/>
        <v>1.1987563334868725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4860</v>
      </c>
      <c r="H142" s="35">
        <v>4890</v>
      </c>
      <c r="I142" s="35">
        <v>5030</v>
      </c>
      <c r="J142" s="35">
        <v>5310</v>
      </c>
      <c r="K142" s="35">
        <v>5520</v>
      </c>
      <c r="L142" s="35">
        <v>5520</v>
      </c>
      <c r="M142" s="36">
        <v>5580</v>
      </c>
    </row>
    <row r="143" spans="1:13" x14ac:dyDescent="0.15">
      <c r="A143" s="5"/>
      <c r="B143" s="37" t="s">
        <v>35</v>
      </c>
      <c r="C143" s="38"/>
      <c r="D143" s="39"/>
      <c r="E143" s="40"/>
      <c r="F143" s="41" t="s">
        <v>10</v>
      </c>
      <c r="G143" s="42">
        <v>7122</v>
      </c>
      <c r="H143" s="43">
        <v>7353</v>
      </c>
      <c r="I143" s="43">
        <v>6651</v>
      </c>
      <c r="J143" s="43">
        <v>6579</v>
      </c>
      <c r="K143" s="43">
        <v>6811</v>
      </c>
      <c r="L143" s="43">
        <v>9085</v>
      </c>
      <c r="M143" s="44">
        <v>9400</v>
      </c>
    </row>
    <row r="144" spans="1:13" x14ac:dyDescent="0.15">
      <c r="A144" s="5"/>
      <c r="B144" s="45" t="s">
        <v>0</v>
      </c>
      <c r="C144" s="3">
        <v>44550</v>
      </c>
      <c r="F144" s="46" t="s">
        <v>2</v>
      </c>
      <c r="G144" s="47">
        <v>3.6</v>
      </c>
      <c r="H144" s="48">
        <v>3.56</v>
      </c>
      <c r="I144" s="48">
        <v>3.63</v>
      </c>
      <c r="J144" s="48">
        <v>3.55</v>
      </c>
      <c r="K144" s="48">
        <v>3.52</v>
      </c>
      <c r="L144" s="48">
        <v>3.39</v>
      </c>
      <c r="M144" s="49">
        <v>3.39</v>
      </c>
    </row>
    <row r="145" spans="1:13" x14ac:dyDescent="0.15">
      <c r="A145" s="5"/>
      <c r="B145" s="45" t="s">
        <v>1</v>
      </c>
      <c r="C145" s="50">
        <v>6240</v>
      </c>
      <c r="D145" s="4" t="s">
        <v>15</v>
      </c>
      <c r="E145" s="50">
        <v>7210</v>
      </c>
      <c r="F145" s="46" t="s">
        <v>3</v>
      </c>
      <c r="G145" s="47">
        <v>98.6</v>
      </c>
      <c r="H145" s="48">
        <v>98.9</v>
      </c>
      <c r="I145" s="48">
        <v>98.6</v>
      </c>
      <c r="J145" s="48">
        <v>98.9</v>
      </c>
      <c r="K145" s="48">
        <v>99.2</v>
      </c>
      <c r="L145" s="48">
        <v>98.5</v>
      </c>
      <c r="M145" s="49">
        <v>98.4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3361</v>
      </c>
      <c r="H146" s="99">
        <v>3106</v>
      </c>
      <c r="I146" s="99">
        <v>3105</v>
      </c>
      <c r="J146" s="99">
        <v>2646</v>
      </c>
      <c r="K146" s="99">
        <v>2448</v>
      </c>
      <c r="L146" s="99">
        <v>4418</v>
      </c>
      <c r="M146" s="101">
        <v>4707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1.1376996805111821</v>
      </c>
      <c r="H147" s="133">
        <f t="shared" ref="H147:M147" si="23">H143/H$4</f>
        <v>1.1623458741700916</v>
      </c>
      <c r="I147" s="133">
        <f t="shared" si="23"/>
        <v>1.0624600638977635</v>
      </c>
      <c r="J147" s="133">
        <f t="shared" si="23"/>
        <v>1.1228878648233487</v>
      </c>
      <c r="K147" s="133">
        <f t="shared" si="23"/>
        <v>1.0072463768115942</v>
      </c>
      <c r="L147" s="133">
        <f t="shared" si="23"/>
        <v>1.0409028414298809</v>
      </c>
      <c r="M147" s="134">
        <f t="shared" si="23"/>
        <v>1.0824504836480884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6240</v>
      </c>
      <c r="H148" s="53">
        <v>5860</v>
      </c>
      <c r="I148" s="53">
        <v>6470</v>
      </c>
      <c r="J148" s="53">
        <v>6880</v>
      </c>
      <c r="K148" s="53">
        <v>7100</v>
      </c>
      <c r="L148" s="53">
        <v>7190</v>
      </c>
      <c r="M148" s="54">
        <v>7210</v>
      </c>
    </row>
    <row r="149" spans="1:13" x14ac:dyDescent="0.15">
      <c r="A149" s="5"/>
      <c r="B149" s="16" t="s">
        <v>36</v>
      </c>
      <c r="C149" s="17"/>
      <c r="D149" s="18"/>
      <c r="E149" s="19"/>
      <c r="F149" s="20" t="s">
        <v>10</v>
      </c>
      <c r="G149" s="21">
        <v>6181</v>
      </c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>
        <v>44354</v>
      </c>
      <c r="D150" s="26"/>
      <c r="E150" s="27"/>
      <c r="F150" s="28" t="s">
        <v>2</v>
      </c>
      <c r="G150" s="29">
        <v>3.43</v>
      </c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>
        <v>8630</v>
      </c>
      <c r="D151" s="26" t="s">
        <v>15</v>
      </c>
      <c r="E151" s="32"/>
      <c r="F151" s="28" t="s">
        <v>3</v>
      </c>
      <c r="G151" s="29">
        <v>98.4</v>
      </c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3069</v>
      </c>
      <c r="H152" s="84"/>
      <c r="I152" s="84"/>
      <c r="J152" s="84"/>
      <c r="K152" s="84"/>
      <c r="L152" s="84"/>
      <c r="M152" s="85"/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0.98738019169329072</v>
      </c>
      <c r="H153" s="127">
        <f t="shared" ref="H153:M153" si="24">H149/H$4</f>
        <v>0</v>
      </c>
      <c r="I153" s="127">
        <f t="shared" si="24"/>
        <v>0</v>
      </c>
      <c r="J153" s="127">
        <f t="shared" si="24"/>
        <v>0</v>
      </c>
      <c r="K153" s="127">
        <f t="shared" si="24"/>
        <v>0</v>
      </c>
      <c r="L153" s="127">
        <f t="shared" si="24"/>
        <v>0</v>
      </c>
      <c r="M153" s="128">
        <f t="shared" si="24"/>
        <v>0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8630</v>
      </c>
      <c r="H154" s="35"/>
      <c r="I154" s="35"/>
      <c r="J154" s="35"/>
      <c r="K154" s="35"/>
      <c r="L154" s="35"/>
      <c r="M154" s="36"/>
    </row>
    <row r="155" spans="1:13" x14ac:dyDescent="0.15">
      <c r="A155" s="5"/>
      <c r="B155" s="37" t="s">
        <v>37</v>
      </c>
      <c r="C155" s="38"/>
      <c r="D155" s="39"/>
      <c r="E155" s="40"/>
      <c r="F155" s="41" t="s">
        <v>10</v>
      </c>
      <c r="G155" s="42">
        <v>10689</v>
      </c>
      <c r="H155" s="43">
        <v>9926</v>
      </c>
      <c r="I155" s="43">
        <v>9790</v>
      </c>
      <c r="J155" s="43">
        <v>9172</v>
      </c>
      <c r="K155" s="43">
        <v>10383</v>
      </c>
      <c r="L155" s="43">
        <v>12641</v>
      </c>
      <c r="M155" s="44">
        <v>12950</v>
      </c>
    </row>
    <row r="156" spans="1:13" x14ac:dyDescent="0.15">
      <c r="A156" s="5"/>
      <c r="B156" s="45" t="s">
        <v>0</v>
      </c>
      <c r="C156" s="3">
        <v>44179</v>
      </c>
      <c r="F156" s="46" t="s">
        <v>2</v>
      </c>
      <c r="G156" s="47">
        <v>1.9</v>
      </c>
      <c r="H156" s="48">
        <v>1.96</v>
      </c>
      <c r="I156" s="48">
        <v>1.95</v>
      </c>
      <c r="J156" s="48">
        <v>1.97</v>
      </c>
      <c r="K156" s="48">
        <v>1.92</v>
      </c>
      <c r="L156" s="48">
        <v>1.86</v>
      </c>
      <c r="M156" s="49">
        <v>1.83</v>
      </c>
    </row>
    <row r="157" spans="1:13" x14ac:dyDescent="0.15">
      <c r="A157" s="5"/>
      <c r="B157" s="45" t="s">
        <v>1</v>
      </c>
      <c r="C157" s="50">
        <v>37060</v>
      </c>
      <c r="D157" s="4" t="s">
        <v>15</v>
      </c>
      <c r="E157" s="50">
        <v>42940</v>
      </c>
      <c r="F157" s="46" t="s">
        <v>3</v>
      </c>
      <c r="G157" s="47">
        <v>99.7</v>
      </c>
      <c r="H157" s="48">
        <v>99.4</v>
      </c>
      <c r="I157" s="48">
        <v>99.5</v>
      </c>
      <c r="J157" s="48">
        <v>99.5</v>
      </c>
      <c r="K157" s="48">
        <v>99.6</v>
      </c>
      <c r="L157" s="48">
        <v>99.3</v>
      </c>
      <c r="M157" s="49">
        <v>99.3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1951</v>
      </c>
      <c r="H158" s="99">
        <v>2473</v>
      </c>
      <c r="I158" s="99">
        <v>2216</v>
      </c>
      <c r="J158" s="99">
        <v>2092</v>
      </c>
      <c r="K158" s="99">
        <v>2059</v>
      </c>
      <c r="L158" s="99">
        <v>3195</v>
      </c>
      <c r="M158" s="101">
        <v>3348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1.7075079872204473</v>
      </c>
      <c r="H159" s="133">
        <f t="shared" ref="H159:M159" si="25">H155/H$4</f>
        <v>1.569079987353778</v>
      </c>
      <c r="I159" s="133">
        <f t="shared" si="25"/>
        <v>1.5638977635782747</v>
      </c>
      <c r="J159" s="133">
        <f t="shared" si="25"/>
        <v>1.5654548557774364</v>
      </c>
      <c r="K159" s="133">
        <f t="shared" si="25"/>
        <v>1.5354924578527063</v>
      </c>
      <c r="L159" s="133">
        <f t="shared" si="25"/>
        <v>1.448327222731439</v>
      </c>
      <c r="M159" s="134">
        <f t="shared" si="25"/>
        <v>1.4912482726853984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37060</v>
      </c>
      <c r="H160" s="53">
        <v>36390</v>
      </c>
      <c r="I160" s="53">
        <v>38400</v>
      </c>
      <c r="J160" s="53">
        <v>40970</v>
      </c>
      <c r="K160" s="53">
        <v>42620</v>
      </c>
      <c r="L160" s="53">
        <v>42680</v>
      </c>
      <c r="M160" s="54">
        <v>42940</v>
      </c>
    </row>
    <row r="161" spans="1:13" x14ac:dyDescent="0.15">
      <c r="A161" s="5"/>
      <c r="B161" s="16" t="s">
        <v>38</v>
      </c>
      <c r="C161" s="17"/>
      <c r="D161" s="18"/>
      <c r="E161" s="19"/>
      <c r="F161" s="20" t="s">
        <v>10</v>
      </c>
      <c r="G161" s="21">
        <v>14181</v>
      </c>
      <c r="H161" s="22">
        <v>12934</v>
      </c>
      <c r="I161" s="22">
        <v>13038</v>
      </c>
      <c r="J161" s="22">
        <v>12510</v>
      </c>
      <c r="K161" s="22">
        <v>13735</v>
      </c>
      <c r="L161" s="22">
        <v>16229</v>
      </c>
      <c r="M161" s="23">
        <v>16227</v>
      </c>
    </row>
    <row r="162" spans="1:13" x14ac:dyDescent="0.15">
      <c r="A162" s="5"/>
      <c r="B162" s="24" t="s">
        <v>0</v>
      </c>
      <c r="C162" s="25">
        <v>44536</v>
      </c>
      <c r="D162" s="26"/>
      <c r="E162" s="27"/>
      <c r="F162" s="28" t="s">
        <v>2</v>
      </c>
      <c r="G162" s="29">
        <v>1.71</v>
      </c>
      <c r="H162" s="30">
        <v>1.81</v>
      </c>
      <c r="I162" s="30">
        <v>1.78</v>
      </c>
      <c r="J162" s="30">
        <v>1.79</v>
      </c>
      <c r="K162" s="30">
        <v>1.75</v>
      </c>
      <c r="L162" s="30">
        <v>1.7</v>
      </c>
      <c r="M162" s="31">
        <v>1.69</v>
      </c>
    </row>
    <row r="163" spans="1:13" x14ac:dyDescent="0.15">
      <c r="A163" s="5"/>
      <c r="B163" s="24" t="s">
        <v>1</v>
      </c>
      <c r="C163" s="32">
        <v>25640</v>
      </c>
      <c r="D163" s="26" t="s">
        <v>15</v>
      </c>
      <c r="E163" s="32">
        <v>29930</v>
      </c>
      <c r="F163" s="28" t="s">
        <v>3</v>
      </c>
      <c r="G163" s="29">
        <v>99.8</v>
      </c>
      <c r="H163" s="30">
        <v>99.3</v>
      </c>
      <c r="I163" s="30">
        <v>99.6</v>
      </c>
      <c r="J163" s="30">
        <v>99.5</v>
      </c>
      <c r="K163" s="30">
        <v>99.7</v>
      </c>
      <c r="L163" s="30">
        <v>99.4</v>
      </c>
      <c r="M163" s="31">
        <v>99.2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2124</v>
      </c>
      <c r="H164" s="98">
        <v>3134</v>
      </c>
      <c r="I164" s="98">
        <v>2494</v>
      </c>
      <c r="J164" s="98">
        <v>2594</v>
      </c>
      <c r="K164" s="98">
        <v>2333</v>
      </c>
      <c r="L164" s="98">
        <v>3779</v>
      </c>
      <c r="M164" s="100">
        <v>4232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2.2653354632587859</v>
      </c>
      <c r="H165" s="127">
        <f t="shared" ref="H165:M165" si="26">H161/H$4</f>
        <v>2.0445779323427127</v>
      </c>
      <c r="I165" s="127">
        <f t="shared" si="26"/>
        <v>2.0827476038338659</v>
      </c>
      <c r="J165" s="127">
        <f t="shared" si="26"/>
        <v>2.1351766513056836</v>
      </c>
      <c r="K165" s="127">
        <f t="shared" si="26"/>
        <v>2.031203785862171</v>
      </c>
      <c r="L165" s="127">
        <f t="shared" si="26"/>
        <v>1.8594179651695693</v>
      </c>
      <c r="M165" s="128">
        <f t="shared" si="26"/>
        <v>1.8686089359742055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25640</v>
      </c>
      <c r="H166" s="35">
        <v>25900</v>
      </c>
      <c r="I166" s="35">
        <v>26900</v>
      </c>
      <c r="J166" s="35">
        <v>28550</v>
      </c>
      <c r="K166" s="35">
        <v>29810</v>
      </c>
      <c r="L166" s="35">
        <v>29750</v>
      </c>
      <c r="M166" s="36">
        <v>29930</v>
      </c>
    </row>
    <row r="167" spans="1:13" x14ac:dyDescent="0.15">
      <c r="A167" s="5"/>
      <c r="B167" s="37" t="s">
        <v>39</v>
      </c>
      <c r="C167" s="38"/>
      <c r="D167" s="39"/>
      <c r="E167" s="40"/>
      <c r="F167" s="41" t="s">
        <v>10</v>
      </c>
      <c r="G167" s="42">
        <v>4987</v>
      </c>
      <c r="H167" s="43">
        <v>5207</v>
      </c>
      <c r="I167" s="43">
        <v>5211</v>
      </c>
      <c r="J167" s="43">
        <v>4563</v>
      </c>
      <c r="K167" s="43">
        <v>6076</v>
      </c>
      <c r="L167" s="43">
        <v>7907</v>
      </c>
      <c r="M167" s="44">
        <v>8269</v>
      </c>
    </row>
    <row r="168" spans="1:13" x14ac:dyDescent="0.15">
      <c r="A168" s="5"/>
      <c r="B168" s="45" t="s">
        <v>0</v>
      </c>
      <c r="C168" s="3">
        <v>43878</v>
      </c>
      <c r="F168" s="46" t="s">
        <v>2</v>
      </c>
      <c r="G168" s="47">
        <v>2.4500000000000002</v>
      </c>
      <c r="H168" s="48">
        <v>2.4500000000000002</v>
      </c>
      <c r="I168" s="48">
        <v>2.36</v>
      </c>
      <c r="J168" s="48">
        <v>2.4</v>
      </c>
      <c r="K168" s="48">
        <v>2.21</v>
      </c>
      <c r="L168" s="48">
        <v>2.2599999999999998</v>
      </c>
      <c r="M168" s="49">
        <v>2.23</v>
      </c>
    </row>
    <row r="169" spans="1:13" x14ac:dyDescent="0.15">
      <c r="A169" s="5"/>
      <c r="B169" s="45" t="s">
        <v>1</v>
      </c>
      <c r="C169" s="50">
        <v>15620</v>
      </c>
      <c r="D169" s="4" t="s">
        <v>15</v>
      </c>
      <c r="E169" s="50">
        <v>17880</v>
      </c>
      <c r="F169" s="46" t="s">
        <v>3</v>
      </c>
      <c r="G169" s="47">
        <v>99.4</v>
      </c>
      <c r="H169" s="48">
        <v>99.4</v>
      </c>
      <c r="I169" s="48">
        <v>99.9</v>
      </c>
      <c r="J169" s="48">
        <v>99.7</v>
      </c>
      <c r="K169" s="48">
        <v>100.4</v>
      </c>
      <c r="L169" s="48">
        <v>99.5</v>
      </c>
      <c r="M169" s="49">
        <v>99.8</v>
      </c>
    </row>
    <row r="170" spans="1:13" x14ac:dyDescent="0.15">
      <c r="A170" s="5"/>
      <c r="B170" s="45"/>
      <c r="C170" s="50"/>
      <c r="E170" s="50"/>
      <c r="F170" s="55" t="s">
        <v>57</v>
      </c>
      <c r="G170" s="97">
        <v>1321</v>
      </c>
      <c r="H170" s="99">
        <v>1432</v>
      </c>
      <c r="I170" s="87">
        <v>838</v>
      </c>
      <c r="J170" s="87">
        <v>929</v>
      </c>
      <c r="K170" s="87">
        <v>306</v>
      </c>
      <c r="L170" s="99">
        <v>1881</v>
      </c>
      <c r="M170" s="101">
        <v>1405</v>
      </c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0.79664536741214054</v>
      </c>
      <c r="H171" s="133">
        <f t="shared" ref="H171:M171" si="27">H167/H$4</f>
        <v>0.82311097059753402</v>
      </c>
      <c r="I171" s="133">
        <f t="shared" si="27"/>
        <v>0.83242811501597447</v>
      </c>
      <c r="J171" s="133">
        <f t="shared" si="27"/>
        <v>0.77880184331797231</v>
      </c>
      <c r="K171" s="133">
        <f t="shared" si="27"/>
        <v>0.89855072463768115</v>
      </c>
      <c r="L171" s="133">
        <f t="shared" si="27"/>
        <v>0.90593492208982584</v>
      </c>
      <c r="M171" s="134">
        <f t="shared" si="27"/>
        <v>0.9522109626900046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>
        <v>15620</v>
      </c>
      <c r="H172" s="53">
        <v>15520</v>
      </c>
      <c r="I172" s="53">
        <v>16140</v>
      </c>
      <c r="J172" s="53">
        <v>17010</v>
      </c>
      <c r="K172" s="53">
        <v>17720</v>
      </c>
      <c r="L172" s="53">
        <v>17740</v>
      </c>
      <c r="M172" s="54">
        <v>17880</v>
      </c>
    </row>
    <row r="173" spans="1:13" x14ac:dyDescent="0.15">
      <c r="A173" s="5"/>
      <c r="B173" s="16" t="s">
        <v>40</v>
      </c>
      <c r="C173" s="17"/>
      <c r="D173" s="18"/>
      <c r="E173" s="19"/>
      <c r="F173" s="20" t="s">
        <v>10</v>
      </c>
      <c r="G173" s="21">
        <v>7990</v>
      </c>
      <c r="H173" s="22">
        <v>8312</v>
      </c>
      <c r="I173" s="22">
        <v>8387</v>
      </c>
      <c r="J173" s="22">
        <v>7120</v>
      </c>
      <c r="K173" s="22">
        <v>9281</v>
      </c>
      <c r="L173" s="22">
        <v>12107</v>
      </c>
      <c r="M173" s="23">
        <v>11978</v>
      </c>
    </row>
    <row r="174" spans="1:13" x14ac:dyDescent="0.15">
      <c r="A174" s="5"/>
      <c r="B174" s="24" t="s">
        <v>0</v>
      </c>
      <c r="C174" s="25">
        <v>44592</v>
      </c>
      <c r="D174" s="26"/>
      <c r="E174" s="27"/>
      <c r="F174" s="28" t="s">
        <v>2</v>
      </c>
      <c r="G174" s="29">
        <v>2.74</v>
      </c>
      <c r="H174" s="30">
        <v>2.69</v>
      </c>
      <c r="I174" s="30">
        <v>2.56</v>
      </c>
      <c r="J174" s="30">
        <v>2.71</v>
      </c>
      <c r="K174" s="30">
        <v>2.42</v>
      </c>
      <c r="L174" s="30">
        <v>2.44</v>
      </c>
      <c r="M174" s="31">
        <v>2.4900000000000002</v>
      </c>
    </row>
    <row r="175" spans="1:13" x14ac:dyDescent="0.15">
      <c r="A175" s="5"/>
      <c r="B175" s="24" t="s">
        <v>1</v>
      </c>
      <c r="C175" s="32">
        <v>15020</v>
      </c>
      <c r="D175" s="26" t="s">
        <v>15</v>
      </c>
      <c r="E175" s="32">
        <v>17580</v>
      </c>
      <c r="F175" s="28" t="s">
        <v>3</v>
      </c>
      <c r="G175" s="29">
        <v>99.4</v>
      </c>
      <c r="H175" s="30">
        <v>99.6</v>
      </c>
      <c r="I175" s="30">
        <v>100.1</v>
      </c>
      <c r="J175" s="30">
        <v>99.6</v>
      </c>
      <c r="K175" s="30">
        <v>100.5</v>
      </c>
      <c r="L175" s="30">
        <v>99.9</v>
      </c>
      <c r="M175" s="31">
        <v>99.5</v>
      </c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96">
        <v>2159</v>
      </c>
      <c r="H176" s="98">
        <v>1937</v>
      </c>
      <c r="I176" s="98">
        <v>1021</v>
      </c>
      <c r="J176" s="98">
        <v>1670</v>
      </c>
      <c r="K176" s="84">
        <v>301</v>
      </c>
      <c r="L176" s="98">
        <v>2041</v>
      </c>
      <c r="M176" s="100">
        <v>3010</v>
      </c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1.2763578274760383</v>
      </c>
      <c r="H177" s="127">
        <f t="shared" ref="H177:M177" si="28">H173/H$4</f>
        <v>1.3139424596901677</v>
      </c>
      <c r="I177" s="127">
        <f t="shared" si="28"/>
        <v>1.3397763578274759</v>
      </c>
      <c r="J177" s="127">
        <f t="shared" si="28"/>
        <v>1.2152244410308926</v>
      </c>
      <c r="K177" s="127">
        <f t="shared" si="28"/>
        <v>1.3725229222123632</v>
      </c>
      <c r="L177" s="127">
        <f t="shared" si="28"/>
        <v>1.3871448212648947</v>
      </c>
      <c r="M177" s="128">
        <f t="shared" si="28"/>
        <v>1.3793182865039153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>
        <v>15020</v>
      </c>
      <c r="H178" s="35">
        <v>14990</v>
      </c>
      <c r="I178" s="35">
        <v>15900</v>
      </c>
      <c r="J178" s="35">
        <v>16790</v>
      </c>
      <c r="K178" s="35">
        <v>17450</v>
      </c>
      <c r="L178" s="35">
        <v>17490</v>
      </c>
      <c r="M178" s="36">
        <v>17580</v>
      </c>
    </row>
    <row r="179" spans="1:13" x14ac:dyDescent="0.15">
      <c r="A179" s="5"/>
      <c r="B179" s="37" t="s">
        <v>41</v>
      </c>
      <c r="C179" s="38"/>
      <c r="D179" s="39"/>
      <c r="E179" s="40"/>
      <c r="F179" s="41" t="s">
        <v>10</v>
      </c>
      <c r="G179" s="42">
        <v>8347</v>
      </c>
      <c r="H179" s="43">
        <v>7888</v>
      </c>
      <c r="I179" s="43">
        <v>8511</v>
      </c>
      <c r="J179" s="43">
        <v>7456</v>
      </c>
      <c r="K179" s="43">
        <v>8852</v>
      </c>
      <c r="L179" s="43">
        <v>11960</v>
      </c>
      <c r="M179" s="44">
        <v>11387</v>
      </c>
    </row>
    <row r="180" spans="1:13" x14ac:dyDescent="0.15">
      <c r="A180" s="5"/>
      <c r="B180" s="45" t="s">
        <v>0</v>
      </c>
      <c r="C180" s="3">
        <v>44585</v>
      </c>
      <c r="F180" s="46" t="s">
        <v>2</v>
      </c>
      <c r="G180" s="47">
        <v>1.6</v>
      </c>
      <c r="H180" s="48">
        <v>1.63</v>
      </c>
      <c r="I180" s="48">
        <v>1.53</v>
      </c>
      <c r="J180" s="48">
        <v>1.62</v>
      </c>
      <c r="K180" s="48">
        <v>1.55</v>
      </c>
      <c r="L180" s="48">
        <v>1.46</v>
      </c>
      <c r="M180" s="49">
        <v>1.52</v>
      </c>
    </row>
    <row r="181" spans="1:13" x14ac:dyDescent="0.15">
      <c r="A181" s="5"/>
      <c r="B181" s="45" t="s">
        <v>1</v>
      </c>
      <c r="C181" s="50">
        <v>13420</v>
      </c>
      <c r="D181" s="4" t="s">
        <v>15</v>
      </c>
      <c r="E181" s="50">
        <v>15560</v>
      </c>
      <c r="F181" s="46" t="s">
        <v>3</v>
      </c>
      <c r="G181" s="47">
        <v>99.5</v>
      </c>
      <c r="H181" s="48">
        <v>99.4</v>
      </c>
      <c r="I181" s="48">
        <v>99.9</v>
      </c>
      <c r="J181" s="48">
        <v>99.5</v>
      </c>
      <c r="K181" s="48">
        <v>99.9</v>
      </c>
      <c r="L181" s="48">
        <v>99.9</v>
      </c>
      <c r="M181" s="49">
        <v>99.3</v>
      </c>
    </row>
    <row r="182" spans="1:13" x14ac:dyDescent="0.15">
      <c r="A182" s="5"/>
      <c r="B182" s="45"/>
      <c r="C182" s="50"/>
      <c r="E182" s="50"/>
      <c r="F182" s="55" t="s">
        <v>57</v>
      </c>
      <c r="G182" s="97">
        <v>1693</v>
      </c>
      <c r="H182" s="99">
        <v>1721</v>
      </c>
      <c r="I182" s="87">
        <v>955</v>
      </c>
      <c r="J182" s="99">
        <v>1516</v>
      </c>
      <c r="K182" s="99">
        <v>1122</v>
      </c>
      <c r="L182" s="99">
        <v>1438</v>
      </c>
      <c r="M182" s="101">
        <v>2757</v>
      </c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1.3333865814696486</v>
      </c>
      <c r="H183" s="133">
        <f t="shared" ref="H183:M183" si="29">H179/H$4</f>
        <v>1.2469174834018337</v>
      </c>
      <c r="I183" s="133">
        <f t="shared" si="29"/>
        <v>1.3595846645367413</v>
      </c>
      <c r="J183" s="133">
        <f t="shared" si="29"/>
        <v>1.2725721112817887</v>
      </c>
      <c r="K183" s="133">
        <f t="shared" si="29"/>
        <v>1.3090801538006507</v>
      </c>
      <c r="L183" s="133">
        <f t="shared" si="29"/>
        <v>1.3703024747937671</v>
      </c>
      <c r="M183" s="134">
        <f t="shared" si="29"/>
        <v>1.311262091202211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>
        <v>13420</v>
      </c>
      <c r="H184" s="53">
        <v>13390</v>
      </c>
      <c r="I184" s="53">
        <v>13980</v>
      </c>
      <c r="J184" s="53">
        <v>14590</v>
      </c>
      <c r="K184" s="53">
        <v>15190</v>
      </c>
      <c r="L184" s="53">
        <v>15380</v>
      </c>
      <c r="M184" s="54">
        <v>15560</v>
      </c>
    </row>
    <row r="185" spans="1:13" x14ac:dyDescent="0.15">
      <c r="A185" s="5"/>
      <c r="B185" s="16" t="s">
        <v>42</v>
      </c>
      <c r="C185" s="17"/>
      <c r="D185" s="18"/>
      <c r="E185" s="19"/>
      <c r="F185" s="20" t="s">
        <v>10</v>
      </c>
      <c r="G185" s="21">
        <v>6949</v>
      </c>
      <c r="H185" s="22">
        <v>6957</v>
      </c>
      <c r="I185" s="22">
        <v>6893</v>
      </c>
      <c r="J185" s="22">
        <v>6389</v>
      </c>
      <c r="K185" s="22">
        <v>7205</v>
      </c>
      <c r="L185" s="22">
        <v>9615</v>
      </c>
      <c r="M185" s="23">
        <v>10024</v>
      </c>
    </row>
    <row r="186" spans="1:13" x14ac:dyDescent="0.15">
      <c r="A186" s="5"/>
      <c r="B186" s="24" t="s">
        <v>0</v>
      </c>
      <c r="C186" s="25">
        <v>44550</v>
      </c>
      <c r="D186" s="26"/>
      <c r="E186" s="27"/>
      <c r="F186" s="28" t="s">
        <v>2</v>
      </c>
      <c r="G186" s="29">
        <v>3.67</v>
      </c>
      <c r="H186" s="30">
        <v>3.64</v>
      </c>
      <c r="I186" s="30">
        <v>3.63</v>
      </c>
      <c r="J186" s="30">
        <v>3.7</v>
      </c>
      <c r="K186" s="30">
        <v>3.59</v>
      </c>
      <c r="L186" s="30">
        <v>3.41</v>
      </c>
      <c r="M186" s="31">
        <v>3.42</v>
      </c>
    </row>
    <row r="187" spans="1:13" x14ac:dyDescent="0.15">
      <c r="A187" s="5"/>
      <c r="B187" s="24" t="s">
        <v>1</v>
      </c>
      <c r="C187" s="32">
        <v>11540</v>
      </c>
      <c r="D187" s="26" t="s">
        <v>15</v>
      </c>
      <c r="E187" s="32">
        <v>14080</v>
      </c>
      <c r="F187" s="28" t="s">
        <v>3</v>
      </c>
      <c r="G187" s="29">
        <v>98.8</v>
      </c>
      <c r="H187" s="30">
        <v>99</v>
      </c>
      <c r="I187" s="30">
        <v>98.8</v>
      </c>
      <c r="J187" s="30">
        <v>98.8</v>
      </c>
      <c r="K187" s="30">
        <v>99</v>
      </c>
      <c r="L187" s="30">
        <v>98.7</v>
      </c>
      <c r="M187" s="31">
        <v>98.7</v>
      </c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96">
        <v>2968</v>
      </c>
      <c r="H188" s="98">
        <v>2772</v>
      </c>
      <c r="I188" s="98">
        <v>2949</v>
      </c>
      <c r="J188" s="98">
        <v>2723</v>
      </c>
      <c r="K188" s="98">
        <v>2845</v>
      </c>
      <c r="L188" s="98">
        <v>4257</v>
      </c>
      <c r="M188" s="100">
        <v>4517</v>
      </c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1.1100638977635782</v>
      </c>
      <c r="H189" s="127">
        <f t="shared" ref="H189:M189" si="30">H185/H$4</f>
        <v>1.099747075561176</v>
      </c>
      <c r="I189" s="127">
        <f t="shared" si="30"/>
        <v>1.1011182108626199</v>
      </c>
      <c r="J189" s="127">
        <f t="shared" si="30"/>
        <v>1.0904591227171871</v>
      </c>
      <c r="K189" s="127">
        <f t="shared" si="30"/>
        <v>1.0655131617864537</v>
      </c>
      <c r="L189" s="127">
        <f t="shared" si="30"/>
        <v>1.1016269477543539</v>
      </c>
      <c r="M189" s="128">
        <f t="shared" si="30"/>
        <v>1.1543067710732382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>
        <v>11540</v>
      </c>
      <c r="H190" s="35">
        <v>11880</v>
      </c>
      <c r="I190" s="35">
        <v>12500</v>
      </c>
      <c r="J190" s="35">
        <v>13320</v>
      </c>
      <c r="K190" s="35">
        <v>13950</v>
      </c>
      <c r="L190" s="35">
        <v>13890</v>
      </c>
      <c r="M190" s="36">
        <v>14080</v>
      </c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44802</v>
      </c>
      <c r="H3" s="11">
        <v>44803</v>
      </c>
      <c r="I3" s="11">
        <v>44804</v>
      </c>
      <c r="J3" s="11">
        <v>44805</v>
      </c>
      <c r="K3" s="11">
        <v>44806</v>
      </c>
      <c r="L3" s="11">
        <v>44807</v>
      </c>
      <c r="M3" s="12">
        <v>44808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5523</v>
      </c>
      <c r="H4" s="14">
        <v>5485</v>
      </c>
      <c r="I4" s="14">
        <v>5527</v>
      </c>
      <c r="J4" s="14">
        <v>5978</v>
      </c>
      <c r="K4" s="14">
        <v>5903</v>
      </c>
      <c r="L4" s="14">
        <v>8850</v>
      </c>
      <c r="M4" s="15">
        <v>8164</v>
      </c>
    </row>
    <row r="5" spans="1:13" x14ac:dyDescent="0.15">
      <c r="A5" s="5"/>
      <c r="B5" s="16" t="s">
        <v>50</v>
      </c>
      <c r="C5" s="17"/>
      <c r="D5" s="18"/>
      <c r="E5" s="19"/>
      <c r="F5" s="20" t="s">
        <v>10</v>
      </c>
      <c r="G5" s="21">
        <v>16209</v>
      </c>
      <c r="H5" s="22">
        <v>15094</v>
      </c>
      <c r="I5" s="22">
        <v>14905</v>
      </c>
      <c r="J5" s="22">
        <v>15398</v>
      </c>
      <c r="K5" s="22">
        <v>15433</v>
      </c>
      <c r="L5" s="22">
        <v>19488</v>
      </c>
      <c r="M5" s="23">
        <v>18400</v>
      </c>
    </row>
    <row r="6" spans="1:13" x14ac:dyDescent="0.15">
      <c r="A6" s="5"/>
      <c r="B6" s="24" t="s">
        <v>0</v>
      </c>
      <c r="C6" s="25">
        <v>44795</v>
      </c>
      <c r="D6" s="26"/>
      <c r="E6" s="27"/>
      <c r="F6" s="28" t="s">
        <v>2</v>
      </c>
      <c r="G6" s="29">
        <v>3.06</v>
      </c>
      <c r="H6" s="30">
        <v>3.12</v>
      </c>
      <c r="I6" s="30">
        <v>3.21</v>
      </c>
      <c r="J6" s="30">
        <v>3.1</v>
      </c>
      <c r="K6" s="30">
        <v>3.11</v>
      </c>
      <c r="L6" s="30">
        <v>2.65</v>
      </c>
      <c r="M6" s="31">
        <v>2.78</v>
      </c>
    </row>
    <row r="7" spans="1:13" x14ac:dyDescent="0.15">
      <c r="A7" s="5"/>
      <c r="B7" s="24" t="s">
        <v>1</v>
      </c>
      <c r="C7" s="32">
        <v>1250</v>
      </c>
      <c r="D7" s="26" t="s">
        <v>15</v>
      </c>
      <c r="E7" s="32">
        <v>1280</v>
      </c>
      <c r="F7" s="28" t="s">
        <v>3</v>
      </c>
      <c r="G7" s="29">
        <v>98.2</v>
      </c>
      <c r="H7" s="30">
        <v>98.6</v>
      </c>
      <c r="I7" s="30">
        <v>98.1</v>
      </c>
      <c r="J7" s="30">
        <v>98.2</v>
      </c>
      <c r="K7" s="30">
        <v>98.4</v>
      </c>
      <c r="L7" s="30">
        <v>98.5</v>
      </c>
      <c r="M7" s="31">
        <v>98.4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8783</v>
      </c>
      <c r="H8" s="98">
        <v>7065</v>
      </c>
      <c r="I8" s="98">
        <v>8445</v>
      </c>
      <c r="J8" s="98">
        <v>8142</v>
      </c>
      <c r="K8" s="98">
        <v>7736</v>
      </c>
      <c r="L8" s="98">
        <v>9056</v>
      </c>
      <c r="M8" s="100">
        <v>8848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2.9348180336773493</v>
      </c>
      <c r="H9" s="115">
        <f t="shared" ref="H9:M9" si="0">H5/H$4</f>
        <v>2.7518687329079308</v>
      </c>
      <c r="I9" s="115">
        <f t="shared" si="0"/>
        <v>2.6967613533562513</v>
      </c>
      <c r="J9" s="115">
        <f t="shared" si="0"/>
        <v>2.5757778521244563</v>
      </c>
      <c r="K9" s="115">
        <f t="shared" si="0"/>
        <v>2.6144333389801795</v>
      </c>
      <c r="L9" s="115">
        <f t="shared" si="0"/>
        <v>2.2020338983050847</v>
      </c>
      <c r="M9" s="116">
        <f t="shared" si="0"/>
        <v>2.253797158255757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1250</v>
      </c>
      <c r="H10" s="35">
        <v>1260</v>
      </c>
      <c r="I10" s="35">
        <v>1270</v>
      </c>
      <c r="J10" s="35">
        <v>1260</v>
      </c>
      <c r="K10" s="35">
        <v>1280</v>
      </c>
      <c r="L10" s="35">
        <v>1280</v>
      </c>
      <c r="M10" s="36">
        <v>1280</v>
      </c>
    </row>
    <row r="11" spans="1:13" x14ac:dyDescent="0.15">
      <c r="A11" s="5"/>
      <c r="B11" s="37" t="s">
        <v>44</v>
      </c>
      <c r="C11" s="38"/>
      <c r="D11" s="39"/>
      <c r="E11" s="40"/>
      <c r="F11" s="41" t="s">
        <v>10</v>
      </c>
      <c r="G11" s="42">
        <v>6592</v>
      </c>
      <c r="H11" s="43">
        <v>6197</v>
      </c>
      <c r="I11" s="43">
        <v>6114</v>
      </c>
      <c r="J11" s="43">
        <v>6620</v>
      </c>
      <c r="K11" s="43">
        <v>6043</v>
      </c>
      <c r="L11" s="43">
        <v>11058</v>
      </c>
      <c r="M11" s="44">
        <v>9863</v>
      </c>
    </row>
    <row r="12" spans="1:13" x14ac:dyDescent="0.15">
      <c r="A12" s="5"/>
      <c r="B12" s="45" t="s">
        <v>0</v>
      </c>
      <c r="C12" s="3">
        <v>44781</v>
      </c>
      <c r="F12" s="46" t="s">
        <v>2</v>
      </c>
      <c r="G12" s="47">
        <v>3.84</v>
      </c>
      <c r="H12" s="48">
        <v>3.9</v>
      </c>
      <c r="I12" s="48">
        <v>4</v>
      </c>
      <c r="J12" s="48">
        <v>3.86</v>
      </c>
      <c r="K12" s="48">
        <v>4.0199999999999996</v>
      </c>
      <c r="L12" s="48">
        <v>3.63</v>
      </c>
      <c r="M12" s="49">
        <v>3.7</v>
      </c>
    </row>
    <row r="13" spans="1:13" x14ac:dyDescent="0.15">
      <c r="A13" s="5"/>
      <c r="B13" s="45" t="s">
        <v>1</v>
      </c>
      <c r="C13" s="50">
        <v>6430</v>
      </c>
      <c r="D13" s="4" t="s">
        <v>15</v>
      </c>
      <c r="E13" s="50">
        <v>6500</v>
      </c>
      <c r="F13" s="46" t="s">
        <v>3</v>
      </c>
      <c r="G13" s="47">
        <v>98.8</v>
      </c>
      <c r="H13" s="48">
        <v>98.8</v>
      </c>
      <c r="I13" s="48">
        <v>97.8</v>
      </c>
      <c r="J13" s="48">
        <v>97.7</v>
      </c>
      <c r="K13" s="48">
        <v>98.3</v>
      </c>
      <c r="L13" s="48">
        <v>98.5</v>
      </c>
      <c r="M13" s="49">
        <v>98.6</v>
      </c>
    </row>
    <row r="14" spans="1:13" x14ac:dyDescent="0.15">
      <c r="A14" s="5"/>
      <c r="B14" s="45"/>
      <c r="C14" s="50"/>
      <c r="E14" s="50"/>
      <c r="F14" s="55" t="s">
        <v>57</v>
      </c>
      <c r="G14" s="97">
        <v>2936</v>
      </c>
      <c r="H14" s="99">
        <v>2934</v>
      </c>
      <c r="I14" s="99">
        <v>4085</v>
      </c>
      <c r="J14" s="99">
        <v>4387</v>
      </c>
      <c r="K14" s="99">
        <v>3440</v>
      </c>
      <c r="L14" s="99">
        <v>5636</v>
      </c>
      <c r="M14" s="101">
        <v>4859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1.1935542277747602</v>
      </c>
      <c r="H15" s="124">
        <f t="shared" ref="H15:M15" si="1">H11/H$4</f>
        <v>1.1298085688240656</v>
      </c>
      <c r="I15" s="124">
        <f t="shared" si="1"/>
        <v>1.1062058983173513</v>
      </c>
      <c r="J15" s="124">
        <f t="shared" si="1"/>
        <v>1.1073937771830042</v>
      </c>
      <c r="K15" s="124">
        <f t="shared" si="1"/>
        <v>1.0237167541927834</v>
      </c>
      <c r="L15" s="124">
        <f t="shared" si="1"/>
        <v>1.2494915254237289</v>
      </c>
      <c r="M15" s="125">
        <f t="shared" si="1"/>
        <v>1.208108770210681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6430</v>
      </c>
      <c r="H16" s="53">
        <v>6400</v>
      </c>
      <c r="I16" s="53">
        <v>6460</v>
      </c>
      <c r="J16" s="53">
        <v>6420</v>
      </c>
      <c r="K16" s="53">
        <v>6500</v>
      </c>
      <c r="L16" s="53">
        <v>6530</v>
      </c>
      <c r="M16" s="54">
        <v>6500</v>
      </c>
    </row>
    <row r="17" spans="1:13" x14ac:dyDescent="0.15">
      <c r="A17" s="5"/>
      <c r="B17" s="16" t="s">
        <v>45</v>
      </c>
      <c r="C17" s="17"/>
      <c r="D17" s="18"/>
      <c r="E17" s="19"/>
      <c r="F17" s="20" t="s">
        <v>10</v>
      </c>
      <c r="G17" s="21">
        <v>18895</v>
      </c>
      <c r="H17" s="22">
        <v>18621</v>
      </c>
      <c r="I17" s="22">
        <v>18997</v>
      </c>
      <c r="J17" s="22">
        <v>19441</v>
      </c>
      <c r="K17" s="22">
        <v>19478</v>
      </c>
      <c r="L17" s="22">
        <v>22311</v>
      </c>
      <c r="M17" s="23">
        <v>21173</v>
      </c>
    </row>
    <row r="18" spans="1:13" x14ac:dyDescent="0.15">
      <c r="A18" s="5"/>
      <c r="B18" s="24" t="s">
        <v>0</v>
      </c>
      <c r="C18" s="25">
        <v>44781</v>
      </c>
      <c r="D18" s="26"/>
      <c r="E18" s="27"/>
      <c r="F18" s="28" t="s">
        <v>2</v>
      </c>
      <c r="G18" s="29">
        <v>3</v>
      </c>
      <c r="H18" s="30">
        <v>3.04</v>
      </c>
      <c r="I18" s="30">
        <v>3</v>
      </c>
      <c r="J18" s="30">
        <v>2.94</v>
      </c>
      <c r="K18" s="30">
        <v>3.02</v>
      </c>
      <c r="L18" s="30">
        <v>2.67</v>
      </c>
      <c r="M18" s="31">
        <v>2.78</v>
      </c>
    </row>
    <row r="19" spans="1:13" x14ac:dyDescent="0.15">
      <c r="A19" s="5"/>
      <c r="B19" s="24" t="s">
        <v>1</v>
      </c>
      <c r="C19" s="32">
        <v>4470</v>
      </c>
      <c r="D19" s="26" t="s">
        <v>15</v>
      </c>
      <c r="E19" s="32">
        <v>4500</v>
      </c>
      <c r="F19" s="28" t="s">
        <v>3</v>
      </c>
      <c r="G19" s="29">
        <v>98.9</v>
      </c>
      <c r="H19" s="30">
        <v>98.8</v>
      </c>
      <c r="I19" s="30">
        <v>99.4</v>
      </c>
      <c r="J19" s="30">
        <v>99.3</v>
      </c>
      <c r="K19" s="30">
        <v>99.4</v>
      </c>
      <c r="L19" s="30">
        <v>99.3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7576</v>
      </c>
      <c r="H20" s="98">
        <v>7557</v>
      </c>
      <c r="I20" s="98">
        <v>5425</v>
      </c>
      <c r="J20" s="98">
        <v>6111</v>
      </c>
      <c r="K20" s="98">
        <v>5743</v>
      </c>
      <c r="L20" s="98">
        <v>6478</v>
      </c>
      <c r="M20" s="100">
        <v>8235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3.4211479268513489</v>
      </c>
      <c r="H21" s="127">
        <f t="shared" ref="H21:M21" si="2">H17/H$4</f>
        <v>3.3948951686417503</v>
      </c>
      <c r="I21" s="127">
        <f t="shared" si="2"/>
        <v>3.4371268319160486</v>
      </c>
      <c r="J21" s="127">
        <f t="shared" si="2"/>
        <v>3.25209100033456</v>
      </c>
      <c r="K21" s="127">
        <f t="shared" si="2"/>
        <v>3.2996781297645263</v>
      </c>
      <c r="L21" s="127">
        <f t="shared" si="2"/>
        <v>2.5210169491525423</v>
      </c>
      <c r="M21" s="128">
        <f t="shared" si="2"/>
        <v>2.5934590886820188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4470</v>
      </c>
      <c r="H22" s="35">
        <v>4470</v>
      </c>
      <c r="I22" s="35">
        <v>4500</v>
      </c>
      <c r="J22" s="35">
        <v>4460</v>
      </c>
      <c r="K22" s="35">
        <v>4500</v>
      </c>
      <c r="L22" s="35">
        <v>4500</v>
      </c>
      <c r="M22" s="36">
        <v>4500</v>
      </c>
    </row>
    <row r="23" spans="1:13" x14ac:dyDescent="0.15">
      <c r="A23" s="5"/>
      <c r="B23" s="37" t="s">
        <v>46</v>
      </c>
      <c r="C23" s="38"/>
      <c r="D23" s="39"/>
      <c r="E23" s="40"/>
      <c r="F23" s="41" t="s">
        <v>10</v>
      </c>
      <c r="G23" s="42">
        <v>5215</v>
      </c>
      <c r="H23" s="43">
        <v>5115</v>
      </c>
      <c r="I23" s="43">
        <v>5246</v>
      </c>
      <c r="J23" s="43">
        <v>5490</v>
      </c>
      <c r="K23" s="43">
        <v>5520</v>
      </c>
      <c r="L23" s="43">
        <v>7301</v>
      </c>
      <c r="M23" s="44">
        <v>7303</v>
      </c>
    </row>
    <row r="24" spans="1:13" x14ac:dyDescent="0.15">
      <c r="A24" s="5"/>
      <c r="B24" s="45" t="s">
        <v>0</v>
      </c>
      <c r="C24" s="3">
        <v>44781</v>
      </c>
      <c r="F24" s="46" t="s">
        <v>2</v>
      </c>
      <c r="G24" s="47">
        <v>3.35</v>
      </c>
      <c r="H24" s="48">
        <v>3.37</v>
      </c>
      <c r="I24" s="48">
        <v>3.39</v>
      </c>
      <c r="J24" s="48">
        <v>3.3</v>
      </c>
      <c r="K24" s="48">
        <v>3.38</v>
      </c>
      <c r="L24" s="48">
        <v>3.23</v>
      </c>
      <c r="M24" s="49">
        <v>3.23</v>
      </c>
    </row>
    <row r="25" spans="1:13" x14ac:dyDescent="0.15">
      <c r="A25" s="5"/>
      <c r="B25" s="45" t="s">
        <v>1</v>
      </c>
      <c r="C25" s="50">
        <v>1500</v>
      </c>
      <c r="D25" s="4" t="s">
        <v>15</v>
      </c>
      <c r="E25" s="50">
        <v>1530</v>
      </c>
      <c r="F25" s="46" t="s">
        <v>3</v>
      </c>
      <c r="G25" s="47">
        <v>99</v>
      </c>
      <c r="H25" s="48">
        <v>99.3</v>
      </c>
      <c r="I25" s="48">
        <v>99.4</v>
      </c>
      <c r="J25" s="48">
        <v>99.2</v>
      </c>
      <c r="K25" s="48">
        <v>99.5</v>
      </c>
      <c r="L25" s="48">
        <v>98.2</v>
      </c>
      <c r="M25" s="49">
        <v>98.2</v>
      </c>
    </row>
    <row r="26" spans="1:13" x14ac:dyDescent="0.15">
      <c r="A26" s="5"/>
      <c r="B26" s="45"/>
      <c r="C26" s="50"/>
      <c r="E26" s="50"/>
      <c r="F26" s="55" t="s">
        <v>57</v>
      </c>
      <c r="G26" s="97">
        <v>2004</v>
      </c>
      <c r="H26" s="99">
        <v>1642</v>
      </c>
      <c r="I26" s="99">
        <v>1619</v>
      </c>
      <c r="J26" s="99">
        <v>1869</v>
      </c>
      <c r="K26" s="99">
        <v>1599</v>
      </c>
      <c r="L26" s="99">
        <v>3997</v>
      </c>
      <c r="M26" s="101">
        <v>3940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0.94423320659062104</v>
      </c>
      <c r="H27" s="133">
        <f t="shared" ref="H27:M27" si="3">H23/H$4</f>
        <v>0.93254329990884233</v>
      </c>
      <c r="I27" s="133">
        <f t="shared" si="3"/>
        <v>0.94915867559254563</v>
      </c>
      <c r="J27" s="133">
        <f t="shared" si="3"/>
        <v>0.91836734693877553</v>
      </c>
      <c r="K27" s="133">
        <f t="shared" si="3"/>
        <v>0.93511773674402843</v>
      </c>
      <c r="L27" s="133">
        <f t="shared" si="3"/>
        <v>0.8249717514124294</v>
      </c>
      <c r="M27" s="134">
        <f t="shared" si="3"/>
        <v>0.89453699167074963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1500</v>
      </c>
      <c r="H28" s="53">
        <v>1510</v>
      </c>
      <c r="I28" s="53">
        <v>1530</v>
      </c>
      <c r="J28" s="53">
        <v>1540</v>
      </c>
      <c r="K28" s="53">
        <v>1520</v>
      </c>
      <c r="L28" s="53">
        <v>1540</v>
      </c>
      <c r="M28" s="54">
        <v>1530</v>
      </c>
    </row>
    <row r="29" spans="1:13" x14ac:dyDescent="0.15">
      <c r="A29" s="5"/>
      <c r="B29" s="16" t="s">
        <v>47</v>
      </c>
      <c r="C29" s="17"/>
      <c r="D29" s="18"/>
      <c r="E29" s="19"/>
      <c r="F29" s="20" t="s">
        <v>10</v>
      </c>
      <c r="G29" s="21">
        <v>9240</v>
      </c>
      <c r="H29" s="22">
        <v>8477</v>
      </c>
      <c r="I29" s="22">
        <v>8491</v>
      </c>
      <c r="J29" s="22">
        <v>9094</v>
      </c>
      <c r="K29" s="22">
        <v>8746</v>
      </c>
      <c r="L29" s="22">
        <v>13739</v>
      </c>
      <c r="M29" s="23">
        <v>12361</v>
      </c>
    </row>
    <row r="30" spans="1:13" x14ac:dyDescent="0.15">
      <c r="A30" s="5"/>
      <c r="B30" s="24" t="s">
        <v>0</v>
      </c>
      <c r="C30" s="25">
        <v>44774</v>
      </c>
      <c r="D30" s="26"/>
      <c r="E30" s="27"/>
      <c r="F30" s="28" t="s">
        <v>2</v>
      </c>
      <c r="G30" s="29">
        <v>3.39</v>
      </c>
      <c r="H30" s="30">
        <v>3.43</v>
      </c>
      <c r="I30" s="30">
        <v>3.53</v>
      </c>
      <c r="J30" s="30">
        <v>3.33</v>
      </c>
      <c r="K30" s="30">
        <v>3.51</v>
      </c>
      <c r="L30" s="30">
        <v>2.99</v>
      </c>
      <c r="M30" s="31">
        <v>3.18</v>
      </c>
    </row>
    <row r="31" spans="1:13" x14ac:dyDescent="0.15">
      <c r="A31" s="5"/>
      <c r="B31" s="24" t="s">
        <v>1</v>
      </c>
      <c r="C31" s="32">
        <v>2130</v>
      </c>
      <c r="D31" s="26" t="s">
        <v>15</v>
      </c>
      <c r="E31" s="32">
        <v>2160</v>
      </c>
      <c r="F31" s="28" t="s">
        <v>3</v>
      </c>
      <c r="G31" s="29">
        <v>98.2</v>
      </c>
      <c r="H31" s="30">
        <v>98.1</v>
      </c>
      <c r="I31" s="30">
        <v>98.2</v>
      </c>
      <c r="J31" s="30">
        <v>98.1</v>
      </c>
      <c r="K31" s="30">
        <v>98</v>
      </c>
      <c r="L31" s="30">
        <v>98.8</v>
      </c>
      <c r="M31" s="31">
        <v>98.4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5092</v>
      </c>
      <c r="H32" s="98">
        <v>4786</v>
      </c>
      <c r="I32" s="98">
        <v>4812</v>
      </c>
      <c r="J32" s="98">
        <v>5210</v>
      </c>
      <c r="K32" s="98">
        <v>5168</v>
      </c>
      <c r="L32" s="98">
        <v>5763</v>
      </c>
      <c r="M32" s="100">
        <v>6077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1.6730038022813689</v>
      </c>
      <c r="H33" s="127">
        <f t="shared" ref="H33:M33" si="4">H29/H$4</f>
        <v>1.5454876937101185</v>
      </c>
      <c r="I33" s="127">
        <f t="shared" si="4"/>
        <v>1.5362764610095894</v>
      </c>
      <c r="J33" s="127">
        <f t="shared" si="4"/>
        <v>1.5212445633991301</v>
      </c>
      <c r="K33" s="127">
        <f t="shared" si="4"/>
        <v>1.4816195155005929</v>
      </c>
      <c r="L33" s="127">
        <f t="shared" si="4"/>
        <v>1.5524293785310734</v>
      </c>
      <c r="M33" s="128">
        <f t="shared" si="4"/>
        <v>1.5140862322390984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2130</v>
      </c>
      <c r="H34" s="35">
        <v>2120</v>
      </c>
      <c r="I34" s="35">
        <v>2150</v>
      </c>
      <c r="J34" s="35">
        <v>2160</v>
      </c>
      <c r="K34" s="35">
        <v>2150</v>
      </c>
      <c r="L34" s="35">
        <v>2170</v>
      </c>
      <c r="M34" s="36">
        <v>2160</v>
      </c>
    </row>
    <row r="35" spans="1:13" x14ac:dyDescent="0.15">
      <c r="A35" s="5"/>
      <c r="B35" s="37" t="s">
        <v>48</v>
      </c>
      <c r="C35" s="38"/>
      <c r="D35" s="39"/>
      <c r="E35" s="40"/>
      <c r="F35" s="41" t="s">
        <v>10</v>
      </c>
      <c r="G35" s="42">
        <v>10222</v>
      </c>
      <c r="H35" s="43">
        <v>9858</v>
      </c>
      <c r="I35" s="43">
        <v>9896</v>
      </c>
      <c r="J35" s="43">
        <v>10586</v>
      </c>
      <c r="K35" s="43">
        <v>10187</v>
      </c>
      <c r="L35" s="43">
        <v>14521</v>
      </c>
      <c r="M35" s="44">
        <v>13284</v>
      </c>
    </row>
    <row r="36" spans="1:13" x14ac:dyDescent="0.15">
      <c r="A36" s="5"/>
      <c r="B36" s="45" t="s">
        <v>0</v>
      </c>
      <c r="C36" s="3">
        <v>44774</v>
      </c>
      <c r="F36" s="46" t="s">
        <v>2</v>
      </c>
      <c r="G36" s="47">
        <v>2.88</v>
      </c>
      <c r="H36" s="48">
        <v>2.95</v>
      </c>
      <c r="I36" s="48">
        <v>2.99</v>
      </c>
      <c r="J36" s="48">
        <v>2.82</v>
      </c>
      <c r="K36" s="48">
        <v>3</v>
      </c>
      <c r="L36" s="48">
        <v>2.66</v>
      </c>
      <c r="M36" s="49">
        <v>2.76</v>
      </c>
    </row>
    <row r="37" spans="1:13" x14ac:dyDescent="0.15">
      <c r="A37" s="5"/>
      <c r="B37" s="45" t="s">
        <v>1</v>
      </c>
      <c r="C37" s="50">
        <v>2950</v>
      </c>
      <c r="D37" s="4" t="s">
        <v>15</v>
      </c>
      <c r="E37" s="50">
        <v>2990</v>
      </c>
      <c r="F37" s="46" t="s">
        <v>3</v>
      </c>
      <c r="G37" s="47">
        <v>98.8</v>
      </c>
      <c r="H37" s="48">
        <v>98.5</v>
      </c>
      <c r="I37" s="48">
        <v>98.3</v>
      </c>
      <c r="J37" s="48">
        <v>99</v>
      </c>
      <c r="K37" s="48">
        <v>98.4</v>
      </c>
      <c r="L37" s="48">
        <v>98.5</v>
      </c>
      <c r="M37" s="49">
        <v>98</v>
      </c>
    </row>
    <row r="38" spans="1:13" x14ac:dyDescent="0.15">
      <c r="A38" s="5"/>
      <c r="B38" s="45"/>
      <c r="C38" s="50"/>
      <c r="E38" s="50"/>
      <c r="F38" s="55" t="s">
        <v>57</v>
      </c>
      <c r="G38" s="97">
        <v>4271</v>
      </c>
      <c r="H38" s="99">
        <v>4682</v>
      </c>
      <c r="I38" s="99">
        <v>5145</v>
      </c>
      <c r="J38" s="99">
        <v>3893</v>
      </c>
      <c r="K38" s="99">
        <v>4870</v>
      </c>
      <c r="L38" s="99">
        <v>6679</v>
      </c>
      <c r="M38" s="101">
        <v>7353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1.850805721528155</v>
      </c>
      <c r="H39" s="133">
        <f t="shared" ref="H39:M39" si="5">H35/H$4</f>
        <v>1.7972652689152233</v>
      </c>
      <c r="I39" s="133">
        <f t="shared" si="5"/>
        <v>1.7904830830468608</v>
      </c>
      <c r="J39" s="133">
        <f t="shared" si="5"/>
        <v>1.7708263633322181</v>
      </c>
      <c r="K39" s="133">
        <f t="shared" si="5"/>
        <v>1.72573267829917</v>
      </c>
      <c r="L39" s="133">
        <f t="shared" si="5"/>
        <v>1.6407909604519775</v>
      </c>
      <c r="M39" s="134">
        <f t="shared" si="5"/>
        <v>1.6271435570798629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2950</v>
      </c>
      <c r="H40" s="53">
        <v>2950</v>
      </c>
      <c r="I40" s="53">
        <v>2970</v>
      </c>
      <c r="J40" s="53">
        <v>2970</v>
      </c>
      <c r="K40" s="53">
        <v>2980</v>
      </c>
      <c r="L40" s="53">
        <v>3000</v>
      </c>
      <c r="M40" s="54">
        <v>2990</v>
      </c>
    </row>
    <row r="41" spans="1:13" x14ac:dyDescent="0.15">
      <c r="A41" s="5"/>
      <c r="B41" s="16" t="s">
        <v>18</v>
      </c>
      <c r="C41" s="17"/>
      <c r="D41" s="18"/>
      <c r="E41" s="19"/>
      <c r="F41" s="20" t="s">
        <v>10</v>
      </c>
      <c r="G41" s="21">
        <v>6289</v>
      </c>
      <c r="H41" s="22">
        <v>7218</v>
      </c>
      <c r="I41" s="22">
        <v>7280</v>
      </c>
      <c r="J41" s="22">
        <v>7555</v>
      </c>
      <c r="K41" s="22">
        <v>7353</v>
      </c>
      <c r="L41" s="22">
        <v>12704</v>
      </c>
      <c r="M41" s="23">
        <v>11105</v>
      </c>
    </row>
    <row r="42" spans="1:13" x14ac:dyDescent="0.15">
      <c r="A42" s="5"/>
      <c r="B42" s="24" t="s">
        <v>0</v>
      </c>
      <c r="C42" s="25">
        <v>44760</v>
      </c>
      <c r="D42" s="26"/>
      <c r="E42" s="27"/>
      <c r="F42" s="28" t="s">
        <v>2</v>
      </c>
      <c r="G42" s="29">
        <v>2.76</v>
      </c>
      <c r="H42" s="30">
        <v>2.87</v>
      </c>
      <c r="I42" s="30">
        <v>2.83</v>
      </c>
      <c r="J42" s="30">
        <v>2.84</v>
      </c>
      <c r="K42" s="30">
        <v>2.85</v>
      </c>
      <c r="L42" s="30">
        <v>2.59</v>
      </c>
      <c r="M42" s="31">
        <v>2.66</v>
      </c>
    </row>
    <row r="43" spans="1:13" x14ac:dyDescent="0.15">
      <c r="A43" s="5"/>
      <c r="B43" s="24" t="s">
        <v>1</v>
      </c>
      <c r="C43" s="32">
        <v>3590</v>
      </c>
      <c r="D43" s="26" t="s">
        <v>15</v>
      </c>
      <c r="E43" s="32">
        <v>3680</v>
      </c>
      <c r="F43" s="28" t="s">
        <v>3</v>
      </c>
      <c r="G43" s="29">
        <v>98.6</v>
      </c>
      <c r="H43" s="30">
        <v>97.8</v>
      </c>
      <c r="I43" s="30">
        <v>98.4</v>
      </c>
      <c r="J43" s="30">
        <v>97.6</v>
      </c>
      <c r="K43" s="30">
        <v>98</v>
      </c>
      <c r="L43" s="30">
        <v>98.1</v>
      </c>
      <c r="M43" s="31">
        <v>98.3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2802</v>
      </c>
      <c r="H44" s="98">
        <v>4343</v>
      </c>
      <c r="I44" s="98">
        <v>3605</v>
      </c>
      <c r="J44" s="98">
        <v>4916</v>
      </c>
      <c r="K44" s="98">
        <v>4135</v>
      </c>
      <c r="L44" s="98">
        <v>6730</v>
      </c>
      <c r="M44" s="100">
        <v>5497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1.1386927394531958</v>
      </c>
      <c r="H45" s="127">
        <f t="shared" ref="H45:M45" si="6">H41/H$4</f>
        <v>1.3159525979945306</v>
      </c>
      <c r="I45" s="127">
        <f t="shared" si="6"/>
        <v>1.3171702551112718</v>
      </c>
      <c r="J45" s="127">
        <f t="shared" si="6"/>
        <v>1.2638006022080963</v>
      </c>
      <c r="K45" s="127">
        <f t="shared" si="6"/>
        <v>1.2456378112823987</v>
      </c>
      <c r="L45" s="127">
        <f t="shared" si="6"/>
        <v>1.4354802259887005</v>
      </c>
      <c r="M45" s="128">
        <f t="shared" si="6"/>
        <v>1.3602400783929447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3590</v>
      </c>
      <c r="H46" s="35">
        <v>3620</v>
      </c>
      <c r="I46" s="35">
        <v>3650</v>
      </c>
      <c r="J46" s="35">
        <v>3630</v>
      </c>
      <c r="K46" s="35">
        <v>3650</v>
      </c>
      <c r="L46" s="35">
        <v>3670</v>
      </c>
      <c r="M46" s="36">
        <v>3680</v>
      </c>
    </row>
    <row r="47" spans="1:13" x14ac:dyDescent="0.15">
      <c r="A47" s="5"/>
      <c r="B47" s="37" t="s">
        <v>19</v>
      </c>
      <c r="C47" s="38"/>
      <c r="D47" s="39"/>
      <c r="E47" s="40"/>
      <c r="F47" s="41" t="s">
        <v>10</v>
      </c>
      <c r="G47" s="42">
        <v>16105</v>
      </c>
      <c r="H47" s="43">
        <v>15703</v>
      </c>
      <c r="I47" s="43">
        <v>16045</v>
      </c>
      <c r="J47" s="43">
        <v>16235</v>
      </c>
      <c r="K47" s="43">
        <v>15975</v>
      </c>
      <c r="L47" s="43">
        <v>19454</v>
      </c>
      <c r="M47" s="44">
        <v>18584</v>
      </c>
    </row>
    <row r="48" spans="1:13" x14ac:dyDescent="0.15">
      <c r="A48" s="5"/>
      <c r="B48" s="45" t="s">
        <v>0</v>
      </c>
      <c r="C48" s="3">
        <v>44746</v>
      </c>
      <c r="F48" s="46" t="s">
        <v>2</v>
      </c>
      <c r="G48" s="47">
        <v>3.96</v>
      </c>
      <c r="H48" s="48">
        <v>3.95</v>
      </c>
      <c r="I48" s="48">
        <v>4.01</v>
      </c>
      <c r="J48" s="48">
        <v>3.91</v>
      </c>
      <c r="K48" s="48">
        <v>4.0199999999999996</v>
      </c>
      <c r="L48" s="48">
        <v>3.64</v>
      </c>
      <c r="M48" s="49">
        <v>3.7</v>
      </c>
    </row>
    <row r="49" spans="1:13" x14ac:dyDescent="0.15">
      <c r="A49" s="5"/>
      <c r="B49" s="45" t="s">
        <v>1</v>
      </c>
      <c r="C49" s="50">
        <v>5190</v>
      </c>
      <c r="D49" s="4" t="s">
        <v>15</v>
      </c>
      <c r="E49" s="50">
        <v>5260</v>
      </c>
      <c r="F49" s="46" t="s">
        <v>3</v>
      </c>
      <c r="G49" s="47">
        <v>98.2</v>
      </c>
      <c r="H49" s="48">
        <v>98.5</v>
      </c>
      <c r="I49" s="48">
        <v>97.6</v>
      </c>
      <c r="J49" s="48">
        <v>98.3</v>
      </c>
      <c r="K49" s="48">
        <v>97.9</v>
      </c>
      <c r="L49" s="48">
        <v>98.3</v>
      </c>
      <c r="M49" s="49">
        <v>97.8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9609</v>
      </c>
      <c r="H50" s="99">
        <v>8413</v>
      </c>
      <c r="I50" s="99">
        <v>11673</v>
      </c>
      <c r="J50" s="99">
        <v>9244</v>
      </c>
      <c r="K50" s="99">
        <v>10700</v>
      </c>
      <c r="L50" s="99">
        <v>11064</v>
      </c>
      <c r="M50" s="101">
        <v>12220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2.9159876878508055</v>
      </c>
      <c r="H51" s="133">
        <f t="shared" ref="H51:M51" si="7">H47/H$4</f>
        <v>2.8628988149498631</v>
      </c>
      <c r="I51" s="133">
        <f t="shared" si="7"/>
        <v>2.9030215306676315</v>
      </c>
      <c r="J51" s="133">
        <f t="shared" si="7"/>
        <v>2.7157912345265975</v>
      </c>
      <c r="K51" s="133">
        <f t="shared" si="7"/>
        <v>2.7062510587836694</v>
      </c>
      <c r="L51" s="133">
        <f t="shared" si="7"/>
        <v>2.1981920903954801</v>
      </c>
      <c r="M51" s="134">
        <f t="shared" si="7"/>
        <v>2.2763351298383148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5190</v>
      </c>
      <c r="H52" s="53">
        <v>5200</v>
      </c>
      <c r="I52" s="53">
        <v>5250</v>
      </c>
      <c r="J52" s="53">
        <v>5210</v>
      </c>
      <c r="K52" s="53">
        <v>5260</v>
      </c>
      <c r="L52" s="53">
        <v>5260</v>
      </c>
      <c r="M52" s="54">
        <v>5260</v>
      </c>
    </row>
    <row r="53" spans="1:13" x14ac:dyDescent="0.15">
      <c r="A53" s="5"/>
      <c r="B53" s="16" t="s">
        <v>20</v>
      </c>
      <c r="C53" s="17"/>
      <c r="D53" s="18"/>
      <c r="E53" s="19"/>
      <c r="F53" s="20" t="s">
        <v>10</v>
      </c>
      <c r="G53" s="21">
        <v>10201</v>
      </c>
      <c r="H53" s="22">
        <v>9826</v>
      </c>
      <c r="I53" s="22">
        <v>9932</v>
      </c>
      <c r="J53" s="22">
        <v>10494</v>
      </c>
      <c r="K53" s="22">
        <v>10027</v>
      </c>
      <c r="L53" s="22">
        <v>15969</v>
      </c>
      <c r="M53" s="23">
        <v>14735</v>
      </c>
    </row>
    <row r="54" spans="1:13" x14ac:dyDescent="0.15">
      <c r="A54" s="5"/>
      <c r="B54" s="24" t="s">
        <v>0</v>
      </c>
      <c r="C54" s="25">
        <v>44746</v>
      </c>
      <c r="D54" s="26"/>
      <c r="E54" s="27"/>
      <c r="F54" s="28" t="s">
        <v>2</v>
      </c>
      <c r="G54" s="29">
        <v>3.44</v>
      </c>
      <c r="H54" s="30">
        <v>3.5</v>
      </c>
      <c r="I54" s="30">
        <v>3.55</v>
      </c>
      <c r="J54" s="30">
        <v>3.37</v>
      </c>
      <c r="K54" s="30">
        <v>3.58</v>
      </c>
      <c r="L54" s="30">
        <v>3.13</v>
      </c>
      <c r="M54" s="31">
        <v>3.27</v>
      </c>
    </row>
    <row r="55" spans="1:13" x14ac:dyDescent="0.15">
      <c r="A55" s="5"/>
      <c r="B55" s="24" t="s">
        <v>1</v>
      </c>
      <c r="C55" s="32">
        <v>4320</v>
      </c>
      <c r="D55" s="26" t="s">
        <v>15</v>
      </c>
      <c r="E55" s="32">
        <v>4360</v>
      </c>
      <c r="F55" s="28" t="s">
        <v>3</v>
      </c>
      <c r="G55" s="29">
        <v>98.4</v>
      </c>
      <c r="H55" s="30">
        <v>98.2</v>
      </c>
      <c r="I55" s="30">
        <v>97.9</v>
      </c>
      <c r="J55" s="30">
        <v>98.6</v>
      </c>
      <c r="K55" s="30">
        <v>97.6</v>
      </c>
      <c r="L55" s="30">
        <v>98.2</v>
      </c>
      <c r="M55" s="31">
        <v>97.8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5272</v>
      </c>
      <c r="H56" s="98">
        <v>5590</v>
      </c>
      <c r="I56" s="98">
        <v>6178</v>
      </c>
      <c r="J56" s="98">
        <v>5061</v>
      </c>
      <c r="K56" s="98">
        <v>6864</v>
      </c>
      <c r="L56" s="98">
        <v>8679</v>
      </c>
      <c r="M56" s="100">
        <v>9222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1.8470034401593336</v>
      </c>
      <c r="H57" s="127">
        <f t="shared" ref="H57:M57" si="8">H53/H$4</f>
        <v>1.7914311759343664</v>
      </c>
      <c r="I57" s="127">
        <f t="shared" si="8"/>
        <v>1.7969965623303781</v>
      </c>
      <c r="J57" s="127">
        <f t="shared" si="8"/>
        <v>1.7554366008698561</v>
      </c>
      <c r="K57" s="127">
        <f t="shared" si="8"/>
        <v>1.6986278163645603</v>
      </c>
      <c r="L57" s="127">
        <f t="shared" si="8"/>
        <v>1.804406779661017</v>
      </c>
      <c r="M57" s="128">
        <f t="shared" si="8"/>
        <v>1.8048750612444879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4320</v>
      </c>
      <c r="H58" s="35">
        <v>4310</v>
      </c>
      <c r="I58" s="35">
        <v>4350</v>
      </c>
      <c r="J58" s="35">
        <v>4320</v>
      </c>
      <c r="K58" s="35">
        <v>4360</v>
      </c>
      <c r="L58" s="35">
        <v>4370</v>
      </c>
      <c r="M58" s="36">
        <v>4360</v>
      </c>
    </row>
    <row r="59" spans="1:13" x14ac:dyDescent="0.15">
      <c r="A59" s="5"/>
      <c r="B59" s="37" t="s">
        <v>21</v>
      </c>
      <c r="C59" s="38"/>
      <c r="D59" s="39"/>
      <c r="E59" s="40"/>
      <c r="F59" s="41" t="s">
        <v>10</v>
      </c>
      <c r="G59" s="42">
        <v>17366</v>
      </c>
      <c r="H59" s="43">
        <v>17185</v>
      </c>
      <c r="I59" s="43">
        <v>17372</v>
      </c>
      <c r="J59" s="43">
        <v>17831</v>
      </c>
      <c r="K59" s="43">
        <v>17818</v>
      </c>
      <c r="L59" s="43">
        <v>21670</v>
      </c>
      <c r="M59" s="44">
        <v>20710</v>
      </c>
    </row>
    <row r="60" spans="1:13" x14ac:dyDescent="0.15">
      <c r="A60" s="5"/>
      <c r="B60" s="45" t="s">
        <v>0</v>
      </c>
      <c r="C60" s="3">
        <v>44746</v>
      </c>
      <c r="F60" s="46" t="s">
        <v>2</v>
      </c>
      <c r="G60" s="47">
        <v>2.86</v>
      </c>
      <c r="H60" s="48">
        <v>2.89</v>
      </c>
      <c r="I60" s="48">
        <v>2.89</v>
      </c>
      <c r="J60" s="48">
        <v>2.83</v>
      </c>
      <c r="K60" s="48">
        <v>2.95</v>
      </c>
      <c r="L60" s="48">
        <v>2.54</v>
      </c>
      <c r="M60" s="49">
        <v>2.7</v>
      </c>
    </row>
    <row r="61" spans="1:13" x14ac:dyDescent="0.15">
      <c r="A61" s="5"/>
      <c r="B61" s="45" t="s">
        <v>1</v>
      </c>
      <c r="C61" s="50">
        <v>6090</v>
      </c>
      <c r="D61" s="4" t="s">
        <v>15</v>
      </c>
      <c r="E61" s="50">
        <v>6180</v>
      </c>
      <c r="F61" s="46" t="s">
        <v>3</v>
      </c>
      <c r="G61" s="47">
        <v>99.2</v>
      </c>
      <c r="H61" s="48">
        <v>99.1</v>
      </c>
      <c r="I61" s="48">
        <v>99.3</v>
      </c>
      <c r="J61" s="48">
        <v>99.2</v>
      </c>
      <c r="K61" s="48">
        <v>99</v>
      </c>
      <c r="L61" s="48">
        <v>99.2</v>
      </c>
      <c r="M61" s="49">
        <v>98.5</v>
      </c>
    </row>
    <row r="62" spans="1:13" x14ac:dyDescent="0.15">
      <c r="A62" s="5"/>
      <c r="B62" s="45"/>
      <c r="C62" s="50"/>
      <c r="E62" s="50"/>
      <c r="F62" s="55" t="s">
        <v>57</v>
      </c>
      <c r="G62" s="97">
        <v>5474</v>
      </c>
      <c r="H62" s="99">
        <v>5769</v>
      </c>
      <c r="I62" s="99">
        <v>5094</v>
      </c>
      <c r="J62" s="99">
        <v>5735</v>
      </c>
      <c r="K62" s="99">
        <v>6415</v>
      </c>
      <c r="L62" s="99">
        <v>6567</v>
      </c>
      <c r="M62" s="101">
        <v>9321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3.1443056309976463</v>
      </c>
      <c r="H63" s="133">
        <f t="shared" ref="H63:M63" si="9">H59/H$4</f>
        <v>3.1330902461257977</v>
      </c>
      <c r="I63" s="133">
        <f t="shared" si="9"/>
        <v>3.1431156142572823</v>
      </c>
      <c r="J63" s="133">
        <f t="shared" si="9"/>
        <v>2.982770157243225</v>
      </c>
      <c r="K63" s="133">
        <f t="shared" si="9"/>
        <v>3.0184651871929526</v>
      </c>
      <c r="L63" s="133">
        <f t="shared" si="9"/>
        <v>2.448587570621469</v>
      </c>
      <c r="M63" s="134">
        <f t="shared" si="9"/>
        <v>2.5367466927976481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6090</v>
      </c>
      <c r="H64" s="53">
        <v>6130</v>
      </c>
      <c r="I64" s="53">
        <v>6170</v>
      </c>
      <c r="J64" s="53">
        <v>6120</v>
      </c>
      <c r="K64" s="53">
        <v>6190</v>
      </c>
      <c r="L64" s="53">
        <v>6180</v>
      </c>
      <c r="M64" s="54">
        <v>6180</v>
      </c>
    </row>
    <row r="65" spans="1:13" x14ac:dyDescent="0.15">
      <c r="A65" s="5"/>
      <c r="B65" s="16" t="s">
        <v>22</v>
      </c>
      <c r="C65" s="17"/>
      <c r="D65" s="18"/>
      <c r="E65" s="19"/>
      <c r="F65" s="20" t="s">
        <v>10</v>
      </c>
      <c r="G65" s="21">
        <v>5896</v>
      </c>
      <c r="H65" s="22">
        <v>5583</v>
      </c>
      <c r="I65" s="22">
        <v>5640</v>
      </c>
      <c r="J65" s="22">
        <v>6073</v>
      </c>
      <c r="K65" s="22">
        <v>6024</v>
      </c>
      <c r="L65" s="22">
        <v>8957</v>
      </c>
      <c r="M65" s="23">
        <v>7875</v>
      </c>
    </row>
    <row r="66" spans="1:13" x14ac:dyDescent="0.15">
      <c r="A66" s="5"/>
      <c r="B66" s="24" t="s">
        <v>0</v>
      </c>
      <c r="C66" s="25">
        <v>44746</v>
      </c>
      <c r="D66" s="26"/>
      <c r="E66" s="27"/>
      <c r="F66" s="28" t="s">
        <v>2</v>
      </c>
      <c r="G66" s="29">
        <v>1.79</v>
      </c>
      <c r="H66" s="30">
        <v>1.84</v>
      </c>
      <c r="I66" s="30">
        <v>1.85</v>
      </c>
      <c r="J66" s="30">
        <v>1.75</v>
      </c>
      <c r="K66" s="30">
        <v>1.78</v>
      </c>
      <c r="L66" s="30">
        <v>1.6</v>
      </c>
      <c r="M66" s="31">
        <v>1.67</v>
      </c>
    </row>
    <row r="67" spans="1:13" x14ac:dyDescent="0.15">
      <c r="A67" s="5"/>
      <c r="B67" s="24" t="s">
        <v>1</v>
      </c>
      <c r="C67" s="32">
        <v>2130</v>
      </c>
      <c r="D67" s="26" t="s">
        <v>15</v>
      </c>
      <c r="E67" s="32">
        <v>2160</v>
      </c>
      <c r="F67" s="28" t="s">
        <v>3</v>
      </c>
      <c r="G67" s="29">
        <v>99.2</v>
      </c>
      <c r="H67" s="30">
        <v>98.5</v>
      </c>
      <c r="I67" s="30">
        <v>98.7</v>
      </c>
      <c r="J67" s="30">
        <v>99.3</v>
      </c>
      <c r="K67" s="30">
        <v>99.2</v>
      </c>
      <c r="L67" s="30">
        <v>98.9</v>
      </c>
      <c r="M67" s="31">
        <v>99.1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1531</v>
      </c>
      <c r="H68" s="98">
        <v>2222</v>
      </c>
      <c r="I68" s="98">
        <v>2002</v>
      </c>
      <c r="J68" s="98">
        <v>1434</v>
      </c>
      <c r="K68" s="98">
        <v>1478</v>
      </c>
      <c r="L68" s="98">
        <v>2854</v>
      </c>
      <c r="M68" s="100">
        <v>2091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1.0675357595509687</v>
      </c>
      <c r="H69" s="127">
        <f t="shared" ref="H69:M69" si="10">H65/H$4</f>
        <v>1.0178669097538742</v>
      </c>
      <c r="I69" s="127">
        <f t="shared" si="10"/>
        <v>1.0204450877510403</v>
      </c>
      <c r="J69" s="127">
        <f t="shared" si="10"/>
        <v>1.0158916025426563</v>
      </c>
      <c r="K69" s="127">
        <f t="shared" si="10"/>
        <v>1.0204980518380484</v>
      </c>
      <c r="L69" s="127">
        <f t="shared" si="10"/>
        <v>1.0120903954802261</v>
      </c>
      <c r="M69" s="128">
        <f t="shared" si="10"/>
        <v>0.96460068593826553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2130</v>
      </c>
      <c r="H70" s="35">
        <v>2110</v>
      </c>
      <c r="I70" s="35">
        <v>2160</v>
      </c>
      <c r="J70" s="35">
        <v>2100</v>
      </c>
      <c r="K70" s="35">
        <v>2150</v>
      </c>
      <c r="L70" s="35">
        <v>2160</v>
      </c>
      <c r="M70" s="36">
        <v>2160</v>
      </c>
    </row>
    <row r="71" spans="1:13" x14ac:dyDescent="0.15">
      <c r="A71" s="5"/>
      <c r="B71" s="37" t="s">
        <v>23</v>
      </c>
      <c r="C71" s="38"/>
      <c r="D71" s="39"/>
      <c r="E71" s="40"/>
      <c r="F71" s="41" t="s">
        <v>10</v>
      </c>
      <c r="G71" s="42">
        <v>4220</v>
      </c>
      <c r="H71" s="43">
        <v>4032</v>
      </c>
      <c r="I71" s="43">
        <v>4095</v>
      </c>
      <c r="J71" s="43">
        <v>4311</v>
      </c>
      <c r="K71" s="43">
        <v>4447</v>
      </c>
      <c r="L71" s="43">
        <v>7237</v>
      </c>
      <c r="M71" s="44">
        <v>6735</v>
      </c>
    </row>
    <row r="72" spans="1:13" x14ac:dyDescent="0.15">
      <c r="A72" s="5"/>
      <c r="B72" s="45" t="s">
        <v>0</v>
      </c>
      <c r="C72" s="3">
        <v>44746</v>
      </c>
      <c r="F72" s="46" t="s">
        <v>2</v>
      </c>
      <c r="G72" s="47">
        <v>3.16</v>
      </c>
      <c r="H72" s="48">
        <v>3.12</v>
      </c>
      <c r="I72" s="48">
        <v>3.15</v>
      </c>
      <c r="J72" s="48">
        <v>3.17</v>
      </c>
      <c r="K72" s="48">
        <v>3.13</v>
      </c>
      <c r="L72" s="48">
        <v>2.96</v>
      </c>
      <c r="M72" s="49">
        <v>3.01</v>
      </c>
    </row>
    <row r="73" spans="1:13" x14ac:dyDescent="0.15">
      <c r="A73" s="5"/>
      <c r="B73" s="45" t="s">
        <v>1</v>
      </c>
      <c r="C73" s="50">
        <v>2920</v>
      </c>
      <c r="D73" s="4" t="s">
        <v>15</v>
      </c>
      <c r="E73" s="50">
        <v>2940</v>
      </c>
      <c r="F73" s="46" t="s">
        <v>3</v>
      </c>
      <c r="G73" s="47">
        <v>98.1</v>
      </c>
      <c r="H73" s="48">
        <v>98</v>
      </c>
      <c r="I73" s="48">
        <v>98.5</v>
      </c>
      <c r="J73" s="48">
        <v>97.4</v>
      </c>
      <c r="K73" s="48">
        <v>98.3</v>
      </c>
      <c r="L73" s="48">
        <v>97.9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2311</v>
      </c>
      <c r="H74" s="99">
        <v>2201</v>
      </c>
      <c r="I74" s="99">
        <v>1926</v>
      </c>
      <c r="J74" s="99">
        <v>2932</v>
      </c>
      <c r="K74" s="99">
        <v>2276</v>
      </c>
      <c r="L74" s="99">
        <v>4128</v>
      </c>
      <c r="M74" s="101">
        <v>3652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0.76407749411551695</v>
      </c>
      <c r="H75" s="133">
        <f t="shared" ref="H75:M75" si="11">H71/H$4</f>
        <v>0.73509571558796716</v>
      </c>
      <c r="I75" s="133">
        <f t="shared" si="11"/>
        <v>0.74090826850009051</v>
      </c>
      <c r="J75" s="133">
        <f t="shared" si="11"/>
        <v>0.72114419538307128</v>
      </c>
      <c r="K75" s="133">
        <f t="shared" si="11"/>
        <v>0.75334575639505341</v>
      </c>
      <c r="L75" s="133">
        <f t="shared" si="11"/>
        <v>0.81774011299435023</v>
      </c>
      <c r="M75" s="134">
        <f t="shared" si="11"/>
        <v>0.82496325330720233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2920</v>
      </c>
      <c r="H76" s="53">
        <v>2930</v>
      </c>
      <c r="I76" s="53">
        <v>2930</v>
      </c>
      <c r="J76" s="53">
        <v>2920</v>
      </c>
      <c r="K76" s="53">
        <v>2950</v>
      </c>
      <c r="L76" s="53">
        <v>2930</v>
      </c>
      <c r="M76" s="54">
        <v>2940</v>
      </c>
    </row>
    <row r="77" spans="1:13" x14ac:dyDescent="0.15">
      <c r="A77" s="5"/>
      <c r="B77" s="16" t="s">
        <v>24</v>
      </c>
      <c r="C77" s="17"/>
      <c r="D77" s="18"/>
      <c r="E77" s="19"/>
      <c r="F77" s="20" t="s">
        <v>10</v>
      </c>
      <c r="G77" s="21">
        <v>4249</v>
      </c>
      <c r="H77" s="22">
        <v>4110</v>
      </c>
      <c r="I77" s="22">
        <v>4362</v>
      </c>
      <c r="J77" s="22">
        <v>4594</v>
      </c>
      <c r="K77" s="22">
        <v>4369</v>
      </c>
      <c r="L77" s="22">
        <v>8640</v>
      </c>
      <c r="M77" s="23">
        <v>7228</v>
      </c>
    </row>
    <row r="78" spans="1:13" x14ac:dyDescent="0.15">
      <c r="A78" s="5"/>
      <c r="B78" s="24" t="s">
        <v>0</v>
      </c>
      <c r="C78" s="25">
        <v>44718</v>
      </c>
      <c r="D78" s="26"/>
      <c r="E78" s="27"/>
      <c r="F78" s="28" t="s">
        <v>2</v>
      </c>
      <c r="G78" s="29">
        <v>2.54</v>
      </c>
      <c r="H78" s="30">
        <v>2.61</v>
      </c>
      <c r="I78" s="30">
        <v>2.5</v>
      </c>
      <c r="J78" s="30">
        <v>2.5</v>
      </c>
      <c r="K78" s="30">
        <v>2.72</v>
      </c>
      <c r="L78" s="30">
        <v>2.31</v>
      </c>
      <c r="M78" s="31">
        <v>2.46</v>
      </c>
    </row>
    <row r="79" spans="1:13" x14ac:dyDescent="0.15">
      <c r="A79" s="5"/>
      <c r="B79" s="24" t="s">
        <v>1</v>
      </c>
      <c r="C79" s="32">
        <v>1960</v>
      </c>
      <c r="D79" s="26" t="s">
        <v>15</v>
      </c>
      <c r="E79" s="32">
        <v>2020</v>
      </c>
      <c r="F79" s="28" t="s">
        <v>3</v>
      </c>
      <c r="G79" s="29">
        <v>98.9</v>
      </c>
      <c r="H79" s="30">
        <v>98.3</v>
      </c>
      <c r="I79" s="30">
        <v>99.3</v>
      </c>
      <c r="J79" s="30">
        <v>98.6</v>
      </c>
      <c r="K79" s="30">
        <v>97.8</v>
      </c>
      <c r="L79" s="30">
        <v>98.9</v>
      </c>
      <c r="M79" s="31">
        <v>98.2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1507</v>
      </c>
      <c r="H80" s="98">
        <v>1964</v>
      </c>
      <c r="I80" s="98">
        <v>1208</v>
      </c>
      <c r="J80" s="98">
        <v>1875</v>
      </c>
      <c r="K80" s="98">
        <v>2485</v>
      </c>
      <c r="L80" s="98">
        <v>3050</v>
      </c>
      <c r="M80" s="100">
        <v>3617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0.76932826362484152</v>
      </c>
      <c r="H81" s="127">
        <f t="shared" ref="H81:M81" si="12">H77/H$4</f>
        <v>0.74931631722880587</v>
      </c>
      <c r="I81" s="127">
        <f t="shared" si="12"/>
        <v>0.789216573186177</v>
      </c>
      <c r="J81" s="127">
        <f t="shared" si="12"/>
        <v>0.76848444295751084</v>
      </c>
      <c r="K81" s="127">
        <f t="shared" si="12"/>
        <v>0.74013213620193119</v>
      </c>
      <c r="L81" s="127">
        <f t="shared" si="12"/>
        <v>0.97627118644067801</v>
      </c>
      <c r="M81" s="128">
        <f t="shared" si="12"/>
        <v>0.88535031847133761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1960</v>
      </c>
      <c r="H82" s="35">
        <v>1940</v>
      </c>
      <c r="I82" s="35">
        <v>1960</v>
      </c>
      <c r="J82" s="35">
        <v>1960</v>
      </c>
      <c r="K82" s="35">
        <v>1990</v>
      </c>
      <c r="L82" s="35">
        <v>2040</v>
      </c>
      <c r="M82" s="36">
        <v>2020</v>
      </c>
    </row>
    <row r="83" spans="1:13" x14ac:dyDescent="0.15">
      <c r="A83" s="5"/>
      <c r="B83" s="37" t="s">
        <v>25</v>
      </c>
      <c r="C83" s="38"/>
      <c r="D83" s="39"/>
      <c r="E83" s="40"/>
      <c r="F83" s="41" t="s">
        <v>10</v>
      </c>
      <c r="G83" s="42">
        <v>7734</v>
      </c>
      <c r="H83" s="43">
        <v>7418</v>
      </c>
      <c r="I83" s="43">
        <v>7845</v>
      </c>
      <c r="J83" s="43">
        <v>8017</v>
      </c>
      <c r="K83" s="43">
        <v>7940</v>
      </c>
      <c r="L83" s="43">
        <v>11840</v>
      </c>
      <c r="M83" s="44">
        <v>9936</v>
      </c>
    </row>
    <row r="84" spans="1:13" x14ac:dyDescent="0.15">
      <c r="A84" s="5"/>
      <c r="B84" s="45" t="s">
        <v>0</v>
      </c>
      <c r="C84" s="3">
        <v>44718</v>
      </c>
      <c r="F84" s="46" t="s">
        <v>2</v>
      </c>
      <c r="G84" s="47">
        <v>1.72</v>
      </c>
      <c r="H84" s="48">
        <v>1.86</v>
      </c>
      <c r="I84" s="48">
        <v>1.78</v>
      </c>
      <c r="J84" s="48">
        <v>1.73</v>
      </c>
      <c r="K84" s="48">
        <v>1.82</v>
      </c>
      <c r="L84" s="48">
        <v>1.58</v>
      </c>
      <c r="M84" s="49">
        <v>1.71</v>
      </c>
    </row>
    <row r="85" spans="1:13" x14ac:dyDescent="0.15">
      <c r="A85" s="5"/>
      <c r="B85" s="45" t="s">
        <v>1</v>
      </c>
      <c r="C85" s="50">
        <v>810</v>
      </c>
      <c r="D85" s="4" t="s">
        <v>15</v>
      </c>
      <c r="E85" s="50">
        <v>850</v>
      </c>
      <c r="F85" s="46" t="s">
        <v>3</v>
      </c>
      <c r="G85" s="47">
        <v>101.1</v>
      </c>
      <c r="H85" s="48">
        <v>100.1</v>
      </c>
      <c r="I85" s="48">
        <v>100.6</v>
      </c>
      <c r="J85" s="48">
        <v>101.1</v>
      </c>
      <c r="K85" s="48">
        <v>100.7</v>
      </c>
      <c r="L85" s="48">
        <v>101.2</v>
      </c>
      <c r="M85" s="49">
        <v>100.6</v>
      </c>
    </row>
    <row r="86" spans="1:13" x14ac:dyDescent="0.15">
      <c r="A86" s="5"/>
      <c r="B86" s="45"/>
      <c r="C86" s="50"/>
      <c r="E86" s="50"/>
      <c r="F86" s="55" t="s">
        <v>57</v>
      </c>
      <c r="G86" s="97">
        <v>-1067</v>
      </c>
      <c r="H86" s="87">
        <v>353</v>
      </c>
      <c r="I86" s="87">
        <v>-265</v>
      </c>
      <c r="J86" s="99">
        <v>-1187</v>
      </c>
      <c r="K86" s="87">
        <v>-473</v>
      </c>
      <c r="L86" s="99">
        <v>-1832</v>
      </c>
      <c r="M86" s="88">
        <v>-276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1.4003259098316132</v>
      </c>
      <c r="H87" s="133">
        <f t="shared" ref="H87:M87" si="13">H83/H$4</f>
        <v>1.352415679124886</v>
      </c>
      <c r="I87" s="133">
        <f t="shared" si="13"/>
        <v>1.4193956938664736</v>
      </c>
      <c r="J87" s="133">
        <f t="shared" si="13"/>
        <v>1.341083974573436</v>
      </c>
      <c r="K87" s="133">
        <f t="shared" si="13"/>
        <v>1.3450787735049974</v>
      </c>
      <c r="L87" s="133">
        <f t="shared" si="13"/>
        <v>1.3378531073446327</v>
      </c>
      <c r="M87" s="134">
        <f t="shared" si="13"/>
        <v>1.2170504654581087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810</v>
      </c>
      <c r="H88" s="53">
        <v>820</v>
      </c>
      <c r="I88" s="53">
        <v>840</v>
      </c>
      <c r="J88" s="53">
        <v>830</v>
      </c>
      <c r="K88" s="53">
        <v>850</v>
      </c>
      <c r="L88" s="53">
        <v>840</v>
      </c>
      <c r="M88" s="54">
        <v>850</v>
      </c>
    </row>
    <row r="89" spans="1:13" x14ac:dyDescent="0.15">
      <c r="A89" s="5"/>
      <c r="B89" s="16" t="s">
        <v>32</v>
      </c>
      <c r="C89" s="17"/>
      <c r="D89" s="18"/>
      <c r="E89" s="19"/>
      <c r="F89" s="20" t="s">
        <v>10</v>
      </c>
      <c r="G89" s="21">
        <v>8014</v>
      </c>
      <c r="H89" s="22">
        <v>7829</v>
      </c>
      <c r="I89" s="22">
        <v>8393</v>
      </c>
      <c r="J89" s="22">
        <v>8855</v>
      </c>
      <c r="K89" s="22">
        <v>8006</v>
      </c>
      <c r="L89" s="22">
        <v>12541</v>
      </c>
      <c r="M89" s="23">
        <v>11415</v>
      </c>
    </row>
    <row r="90" spans="1:13" x14ac:dyDescent="0.15">
      <c r="A90" s="5"/>
      <c r="B90" s="24" t="s">
        <v>0</v>
      </c>
      <c r="C90" s="25">
        <v>44655</v>
      </c>
      <c r="D90" s="26"/>
      <c r="E90" s="27"/>
      <c r="F90" s="28" t="s">
        <v>2</v>
      </c>
      <c r="G90" s="29">
        <v>2.36</v>
      </c>
      <c r="H90" s="30">
        <v>2.4300000000000002</v>
      </c>
      <c r="I90" s="30">
        <v>2.35</v>
      </c>
      <c r="J90" s="30">
        <v>2.29</v>
      </c>
      <c r="K90" s="30">
        <v>2.4900000000000002</v>
      </c>
      <c r="L90" s="30">
        <v>2.13</v>
      </c>
      <c r="M90" s="31">
        <v>2.2000000000000002</v>
      </c>
    </row>
    <row r="91" spans="1:13" x14ac:dyDescent="0.15">
      <c r="A91" s="5"/>
      <c r="B91" s="24" t="s">
        <v>1</v>
      </c>
      <c r="C91" s="32">
        <v>1650</v>
      </c>
      <c r="D91" s="26" t="s">
        <v>15</v>
      </c>
      <c r="E91" s="32">
        <v>1690</v>
      </c>
      <c r="F91" s="28" t="s">
        <v>3</v>
      </c>
      <c r="G91" s="29">
        <v>99.4</v>
      </c>
      <c r="H91" s="30">
        <v>98.8</v>
      </c>
      <c r="I91" s="30">
        <v>99.4</v>
      </c>
      <c r="J91" s="30">
        <v>99.2</v>
      </c>
      <c r="K91" s="30">
        <v>98.4</v>
      </c>
      <c r="L91" s="30">
        <v>99.3</v>
      </c>
      <c r="M91" s="31">
        <v>99.1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1931</v>
      </c>
      <c r="H92" s="98">
        <v>2845</v>
      </c>
      <c r="I92" s="98">
        <v>2061</v>
      </c>
      <c r="J92" s="98">
        <v>2442</v>
      </c>
      <c r="K92" s="98">
        <v>3627</v>
      </c>
      <c r="L92" s="98">
        <v>3230</v>
      </c>
      <c r="M92" s="100">
        <v>3306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1.4510229947492306</v>
      </c>
      <c r="H93" s="127">
        <f t="shared" ref="H93:M93" si="14">H89/H$4</f>
        <v>1.4273473108477666</v>
      </c>
      <c r="I93" s="127">
        <f t="shared" si="14"/>
        <v>1.5185453229600145</v>
      </c>
      <c r="J93" s="127">
        <f t="shared" si="14"/>
        <v>1.4812646370023419</v>
      </c>
      <c r="K93" s="127">
        <f t="shared" si="14"/>
        <v>1.3562595290530239</v>
      </c>
      <c r="L93" s="127">
        <f t="shared" si="14"/>
        <v>1.4170621468926554</v>
      </c>
      <c r="M93" s="128">
        <f t="shared" si="14"/>
        <v>1.3982116609505144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1650</v>
      </c>
      <c r="H94" s="35">
        <v>1650</v>
      </c>
      <c r="I94" s="35">
        <v>1680</v>
      </c>
      <c r="J94" s="35">
        <v>1660</v>
      </c>
      <c r="K94" s="35">
        <v>1680</v>
      </c>
      <c r="L94" s="35">
        <v>1690</v>
      </c>
      <c r="M94" s="36">
        <v>1690</v>
      </c>
    </row>
    <row r="95" spans="1:13" x14ac:dyDescent="0.15">
      <c r="A95" s="5"/>
      <c r="B95" s="37" t="s">
        <v>33</v>
      </c>
      <c r="C95" s="38"/>
      <c r="D95" s="39"/>
      <c r="E95" s="40"/>
      <c r="F95" s="41" t="s">
        <v>10</v>
      </c>
      <c r="G95" s="42">
        <v>7736</v>
      </c>
      <c r="H95" s="43">
        <v>7467</v>
      </c>
      <c r="I95" s="43">
        <v>7485</v>
      </c>
      <c r="J95" s="43">
        <v>7658</v>
      </c>
      <c r="K95" s="43">
        <v>8234</v>
      </c>
      <c r="L95" s="43">
        <v>11262</v>
      </c>
      <c r="M95" s="44">
        <v>10230</v>
      </c>
    </row>
    <row r="96" spans="1:13" x14ac:dyDescent="0.15">
      <c r="A96" s="5"/>
      <c r="B96" s="45" t="s">
        <v>0</v>
      </c>
      <c r="C96" s="3">
        <v>44613</v>
      </c>
      <c r="F96" s="46" t="s">
        <v>2</v>
      </c>
      <c r="G96" s="47">
        <v>1.82</v>
      </c>
      <c r="H96" s="48">
        <v>1.86</v>
      </c>
      <c r="I96" s="48">
        <v>1.9</v>
      </c>
      <c r="J96" s="48">
        <v>1.78</v>
      </c>
      <c r="K96" s="48">
        <v>1.83</v>
      </c>
      <c r="L96" s="48">
        <v>1.64</v>
      </c>
      <c r="M96" s="49">
        <v>1.69</v>
      </c>
    </row>
    <row r="97" spans="1:13" x14ac:dyDescent="0.15">
      <c r="A97" s="5"/>
      <c r="B97" s="45" t="s">
        <v>1</v>
      </c>
      <c r="C97" s="50">
        <v>1260</v>
      </c>
      <c r="D97" s="4" t="s">
        <v>15</v>
      </c>
      <c r="E97" s="50">
        <v>1300</v>
      </c>
      <c r="F97" s="46" t="s">
        <v>3</v>
      </c>
      <c r="G97" s="47">
        <v>100.6</v>
      </c>
      <c r="H97" s="48">
        <v>100</v>
      </c>
      <c r="I97" s="48">
        <v>100.4</v>
      </c>
      <c r="J97" s="48">
        <v>101</v>
      </c>
      <c r="K97" s="48">
        <v>100.8</v>
      </c>
      <c r="L97" s="48">
        <v>100.3</v>
      </c>
      <c r="M97" s="49">
        <v>100.7</v>
      </c>
    </row>
    <row r="98" spans="1:13" x14ac:dyDescent="0.15">
      <c r="A98" s="5"/>
      <c r="B98" s="45"/>
      <c r="C98" s="50"/>
      <c r="E98" s="50"/>
      <c r="F98" s="55" t="s">
        <v>57</v>
      </c>
      <c r="G98" s="86">
        <v>-204</v>
      </c>
      <c r="H98" s="87">
        <v>740</v>
      </c>
      <c r="I98" s="87">
        <v>152</v>
      </c>
      <c r="J98" s="87">
        <v>-805</v>
      </c>
      <c r="K98" s="87">
        <v>-606</v>
      </c>
      <c r="L98" s="87">
        <v>197</v>
      </c>
      <c r="M98" s="88">
        <v>-399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1.4006880318667392</v>
      </c>
      <c r="H99" s="133">
        <f t="shared" ref="H99:M99" si="15">H95/H$4</f>
        <v>1.3613491340018231</v>
      </c>
      <c r="I99" s="133">
        <f t="shared" si="15"/>
        <v>1.3542609010313009</v>
      </c>
      <c r="J99" s="133">
        <f t="shared" si="15"/>
        <v>1.2810304449648713</v>
      </c>
      <c r="K99" s="133">
        <f t="shared" si="15"/>
        <v>1.3948839573098424</v>
      </c>
      <c r="L99" s="133">
        <f t="shared" si="15"/>
        <v>1.2725423728813559</v>
      </c>
      <c r="M99" s="134">
        <f t="shared" si="15"/>
        <v>1.253062224399804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1260</v>
      </c>
      <c r="H100" s="53">
        <v>1280</v>
      </c>
      <c r="I100" s="53">
        <v>1300</v>
      </c>
      <c r="J100" s="53">
        <v>1300</v>
      </c>
      <c r="K100" s="53">
        <v>1290</v>
      </c>
      <c r="L100" s="53">
        <v>1300</v>
      </c>
      <c r="M100" s="54">
        <v>1300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6959</v>
      </c>
      <c r="H101" s="22">
        <v>7064</v>
      </c>
      <c r="I101" s="22">
        <v>7122</v>
      </c>
      <c r="J101" s="22">
        <v>7321</v>
      </c>
      <c r="K101" s="22">
        <v>7423</v>
      </c>
      <c r="L101" s="22">
        <v>11225</v>
      </c>
      <c r="M101" s="23">
        <v>10170</v>
      </c>
    </row>
    <row r="102" spans="1:13" x14ac:dyDescent="0.15">
      <c r="A102" s="5"/>
      <c r="B102" s="24" t="s">
        <v>0</v>
      </c>
      <c r="C102" s="25">
        <v>44585</v>
      </c>
      <c r="D102" s="26"/>
      <c r="E102" s="27"/>
      <c r="F102" s="28" t="s">
        <v>2</v>
      </c>
      <c r="G102" s="29">
        <v>1.95</v>
      </c>
      <c r="H102" s="30">
        <v>1.95</v>
      </c>
      <c r="I102" s="30">
        <v>1.97</v>
      </c>
      <c r="J102" s="30">
        <v>1.97</v>
      </c>
      <c r="K102" s="30">
        <v>2.02</v>
      </c>
      <c r="L102" s="30">
        <v>1.73</v>
      </c>
      <c r="M102" s="31">
        <v>1.75</v>
      </c>
    </row>
    <row r="103" spans="1:13" x14ac:dyDescent="0.15">
      <c r="A103" s="5"/>
      <c r="B103" s="24" t="s">
        <v>1</v>
      </c>
      <c r="C103" s="32">
        <v>5560</v>
      </c>
      <c r="D103" s="26" t="s">
        <v>15</v>
      </c>
      <c r="E103" s="32">
        <v>5640</v>
      </c>
      <c r="F103" s="28" t="s">
        <v>3</v>
      </c>
      <c r="G103" s="29">
        <v>100.5</v>
      </c>
      <c r="H103" s="30">
        <v>100.3</v>
      </c>
      <c r="I103" s="30">
        <v>100.5</v>
      </c>
      <c r="J103" s="30">
        <v>100.4</v>
      </c>
      <c r="K103" s="30">
        <v>100.3</v>
      </c>
      <c r="L103" s="30">
        <v>100.6</v>
      </c>
      <c r="M103" s="31">
        <v>100.6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-75</v>
      </c>
      <c r="H104" s="84">
        <v>187</v>
      </c>
      <c r="I104" s="84">
        <v>-94</v>
      </c>
      <c r="J104" s="84">
        <v>193</v>
      </c>
      <c r="K104" s="84">
        <v>306</v>
      </c>
      <c r="L104" s="84">
        <v>-310</v>
      </c>
      <c r="M104" s="85">
        <v>-361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1.2600036212203514</v>
      </c>
      <c r="H105" s="127">
        <f t="shared" ref="H105:M105" si="16">H101/H$4</f>
        <v>1.2878760255241568</v>
      </c>
      <c r="I105" s="127">
        <f t="shared" si="16"/>
        <v>1.2885833182558351</v>
      </c>
      <c r="J105" s="127">
        <f t="shared" si="16"/>
        <v>1.2246570759451321</v>
      </c>
      <c r="K105" s="127">
        <f t="shared" si="16"/>
        <v>1.2574961883787905</v>
      </c>
      <c r="L105" s="127">
        <f t="shared" si="16"/>
        <v>1.268361581920904</v>
      </c>
      <c r="M105" s="128">
        <f t="shared" si="16"/>
        <v>1.2457128858402744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5560</v>
      </c>
      <c r="H106" s="35">
        <v>5570</v>
      </c>
      <c r="I106" s="35">
        <v>5620</v>
      </c>
      <c r="J106" s="35">
        <v>5600</v>
      </c>
      <c r="K106" s="35">
        <v>5630</v>
      </c>
      <c r="L106" s="35">
        <v>5670</v>
      </c>
      <c r="M106" s="36">
        <v>5640</v>
      </c>
    </row>
    <row r="107" spans="1:13" x14ac:dyDescent="0.15">
      <c r="A107" s="5"/>
      <c r="B107" s="37" t="s">
        <v>35</v>
      </c>
      <c r="C107" s="38"/>
      <c r="D107" s="39"/>
      <c r="E107" s="40"/>
      <c r="F107" s="41" t="s">
        <v>10</v>
      </c>
      <c r="G107" s="42">
        <v>6532</v>
      </c>
      <c r="H107" s="43">
        <v>6193</v>
      </c>
      <c r="I107" s="43">
        <v>6378</v>
      </c>
      <c r="J107" s="43">
        <v>6641</v>
      </c>
      <c r="K107" s="43">
        <v>6737</v>
      </c>
      <c r="L107" s="43">
        <v>9675</v>
      </c>
      <c r="M107" s="44">
        <v>9578</v>
      </c>
    </row>
    <row r="108" spans="1:13" x14ac:dyDescent="0.15">
      <c r="A108" s="5"/>
      <c r="B108" s="45" t="s">
        <v>0</v>
      </c>
      <c r="C108" s="3">
        <v>44550</v>
      </c>
      <c r="F108" s="46" t="s">
        <v>2</v>
      </c>
      <c r="G108" s="47">
        <v>3.52</v>
      </c>
      <c r="H108" s="48">
        <v>3.64</v>
      </c>
      <c r="I108" s="48">
        <v>3.69</v>
      </c>
      <c r="J108" s="48">
        <v>3.58</v>
      </c>
      <c r="K108" s="48">
        <v>3.64</v>
      </c>
      <c r="L108" s="48">
        <v>3.36</v>
      </c>
      <c r="M108" s="49">
        <v>3.43</v>
      </c>
    </row>
    <row r="109" spans="1:13" x14ac:dyDescent="0.15">
      <c r="A109" s="5"/>
      <c r="B109" s="45" t="s">
        <v>1</v>
      </c>
      <c r="C109" s="50">
        <v>7060</v>
      </c>
      <c r="D109" s="4" t="s">
        <v>15</v>
      </c>
      <c r="E109" s="50">
        <v>7220</v>
      </c>
      <c r="F109" s="46" t="s">
        <v>3</v>
      </c>
      <c r="G109" s="47">
        <v>99.2</v>
      </c>
      <c r="H109" s="48">
        <v>98.8</v>
      </c>
      <c r="I109" s="48">
        <v>98.5</v>
      </c>
      <c r="J109" s="48">
        <v>98.9</v>
      </c>
      <c r="K109" s="48">
        <v>98.6</v>
      </c>
      <c r="L109" s="48">
        <v>98.7</v>
      </c>
      <c r="M109" s="49">
        <v>98.3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2232</v>
      </c>
      <c r="H110" s="99">
        <v>2606</v>
      </c>
      <c r="I110" s="99">
        <v>3167</v>
      </c>
      <c r="J110" s="99">
        <v>2747</v>
      </c>
      <c r="K110" s="99">
        <v>3203</v>
      </c>
      <c r="L110" s="99">
        <v>4392</v>
      </c>
      <c r="M110" s="101">
        <v>5118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1.182690566720985</v>
      </c>
      <c r="H111" s="133">
        <f t="shared" ref="H111:M111" si="17">H107/H$4</f>
        <v>1.1290793072014584</v>
      </c>
      <c r="I111" s="133">
        <f t="shared" si="17"/>
        <v>1.1539714130631447</v>
      </c>
      <c r="J111" s="133">
        <f t="shared" si="17"/>
        <v>1.1109066577450653</v>
      </c>
      <c r="K111" s="133">
        <f t="shared" si="17"/>
        <v>1.1412840928341521</v>
      </c>
      <c r="L111" s="133">
        <f t="shared" si="17"/>
        <v>1.0932203389830508</v>
      </c>
      <c r="M111" s="134">
        <f t="shared" si="17"/>
        <v>1.1731994120529152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7060</v>
      </c>
      <c r="H112" s="53">
        <v>7120</v>
      </c>
      <c r="I112" s="53">
        <v>7210</v>
      </c>
      <c r="J112" s="53">
        <v>7180</v>
      </c>
      <c r="K112" s="53">
        <v>7180</v>
      </c>
      <c r="L112" s="53">
        <v>7250</v>
      </c>
      <c r="M112" s="54">
        <v>7220</v>
      </c>
    </row>
    <row r="113" spans="1:13" x14ac:dyDescent="0.15">
      <c r="A113" s="5"/>
      <c r="B113" s="16" t="s">
        <v>36</v>
      </c>
      <c r="C113" s="17"/>
      <c r="D113" s="18"/>
      <c r="E113" s="19"/>
      <c r="F113" s="20" t="s">
        <v>10</v>
      </c>
      <c r="G113" s="21">
        <v>5420</v>
      </c>
      <c r="H113" s="22">
        <v>5507</v>
      </c>
      <c r="I113" s="22">
        <v>5427</v>
      </c>
      <c r="J113" s="22">
        <v>5853</v>
      </c>
      <c r="K113" s="22">
        <v>5867</v>
      </c>
      <c r="L113" s="22">
        <v>8701</v>
      </c>
      <c r="M113" s="23">
        <v>8441</v>
      </c>
    </row>
    <row r="114" spans="1:13" x14ac:dyDescent="0.15">
      <c r="A114" s="5"/>
      <c r="B114" s="24" t="s">
        <v>0</v>
      </c>
      <c r="C114" s="25">
        <v>44354</v>
      </c>
      <c r="D114" s="26"/>
      <c r="E114" s="27"/>
      <c r="F114" s="28" t="s">
        <v>2</v>
      </c>
      <c r="G114" s="29">
        <v>3.39</v>
      </c>
      <c r="H114" s="30">
        <v>3.44</v>
      </c>
      <c r="I114" s="30">
        <v>3.46</v>
      </c>
      <c r="J114" s="30">
        <v>3.44</v>
      </c>
      <c r="K114" s="30">
        <v>3.42</v>
      </c>
      <c r="L114" s="30">
        <v>3.21</v>
      </c>
      <c r="M114" s="31">
        <v>3.25</v>
      </c>
    </row>
    <row r="115" spans="1:13" x14ac:dyDescent="0.15">
      <c r="A115" s="5"/>
      <c r="B115" s="24" t="s">
        <v>1</v>
      </c>
      <c r="C115" s="32">
        <v>10180</v>
      </c>
      <c r="D115" s="26" t="s">
        <v>15</v>
      </c>
      <c r="E115" s="32">
        <v>10310</v>
      </c>
      <c r="F115" s="28" t="s">
        <v>3</v>
      </c>
      <c r="G115" s="29">
        <v>99.4</v>
      </c>
      <c r="H115" s="30">
        <v>98.8</v>
      </c>
      <c r="I115" s="30">
        <v>99.2</v>
      </c>
      <c r="J115" s="30">
        <v>98.5</v>
      </c>
      <c r="K115" s="30">
        <v>99.3</v>
      </c>
      <c r="L115" s="30">
        <v>98.9</v>
      </c>
      <c r="M115" s="31">
        <v>98.7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1621</v>
      </c>
      <c r="H116" s="98">
        <v>2292</v>
      </c>
      <c r="I116" s="98">
        <v>1807</v>
      </c>
      <c r="J116" s="98">
        <v>2744</v>
      </c>
      <c r="K116" s="98">
        <v>1928</v>
      </c>
      <c r="L116" s="98">
        <v>3318</v>
      </c>
      <c r="M116" s="100">
        <v>3649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0.98135071519101935</v>
      </c>
      <c r="H117" s="127">
        <f t="shared" ref="H117:M117" si="18">H113/H$4</f>
        <v>1.004010938924339</v>
      </c>
      <c r="I117" s="127">
        <f t="shared" si="18"/>
        <v>0.98190700199022973</v>
      </c>
      <c r="J117" s="127">
        <f t="shared" si="18"/>
        <v>0.97908999665439944</v>
      </c>
      <c r="K117" s="127">
        <f t="shared" si="18"/>
        <v>0.99390140606471289</v>
      </c>
      <c r="L117" s="127">
        <f t="shared" si="18"/>
        <v>0.98316384180790961</v>
      </c>
      <c r="M117" s="128">
        <f t="shared" si="18"/>
        <v>1.0339294463498285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10180</v>
      </c>
      <c r="H118" s="35">
        <v>10160</v>
      </c>
      <c r="I118" s="35">
        <v>10190</v>
      </c>
      <c r="J118" s="35">
        <v>10190</v>
      </c>
      <c r="K118" s="35">
        <v>10270</v>
      </c>
      <c r="L118" s="35">
        <v>10230</v>
      </c>
      <c r="M118" s="36">
        <v>10310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8804</v>
      </c>
      <c r="H119" s="43">
        <v>8622</v>
      </c>
      <c r="I119" s="43">
        <v>8916</v>
      </c>
      <c r="J119" s="43">
        <v>9684</v>
      </c>
      <c r="K119" s="43">
        <v>9602</v>
      </c>
      <c r="L119" s="43">
        <v>13118</v>
      </c>
      <c r="M119" s="44">
        <v>12425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1.97</v>
      </c>
      <c r="H120" s="48">
        <v>1.97</v>
      </c>
      <c r="I120" s="48">
        <v>1.99</v>
      </c>
      <c r="J120" s="48">
        <v>1.93</v>
      </c>
      <c r="K120" s="48">
        <v>2.0099999999999998</v>
      </c>
      <c r="L120" s="48">
        <v>1.85</v>
      </c>
      <c r="M120" s="49">
        <v>1.89</v>
      </c>
    </row>
    <row r="121" spans="1:13" x14ac:dyDescent="0.15">
      <c r="A121" s="5"/>
      <c r="B121" s="45" t="s">
        <v>1</v>
      </c>
      <c r="C121" s="50">
        <v>42240</v>
      </c>
      <c r="D121" s="4" t="s">
        <v>15</v>
      </c>
      <c r="E121" s="50">
        <v>42530</v>
      </c>
      <c r="F121" s="46" t="s">
        <v>3</v>
      </c>
      <c r="G121" s="47">
        <v>99.5</v>
      </c>
      <c r="H121" s="48">
        <v>99.6</v>
      </c>
      <c r="I121" s="48">
        <v>99.4</v>
      </c>
      <c r="J121" s="48">
        <v>99.6</v>
      </c>
      <c r="K121" s="48">
        <v>99.2</v>
      </c>
      <c r="L121" s="48">
        <v>99.3</v>
      </c>
      <c r="M121" s="49">
        <v>99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2051</v>
      </c>
      <c r="H122" s="99">
        <v>1847</v>
      </c>
      <c r="I122" s="99">
        <v>2155</v>
      </c>
      <c r="J122" s="99">
        <v>2009</v>
      </c>
      <c r="K122" s="99">
        <v>2809</v>
      </c>
      <c r="L122" s="99">
        <v>3436</v>
      </c>
      <c r="M122" s="101">
        <v>4038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1.5940611986239364</v>
      </c>
      <c r="H123" s="133">
        <f t="shared" ref="H123:M123" si="19">H119/H$4</f>
        <v>1.5719234275296263</v>
      </c>
      <c r="I123" s="133">
        <f t="shared" si="19"/>
        <v>1.6131717025511128</v>
      </c>
      <c r="J123" s="133">
        <f t="shared" si="19"/>
        <v>1.6199397791903647</v>
      </c>
      <c r="K123" s="133">
        <f t="shared" si="19"/>
        <v>1.6266305268507539</v>
      </c>
      <c r="L123" s="133">
        <f t="shared" si="19"/>
        <v>1.4822598870056498</v>
      </c>
      <c r="M123" s="134">
        <f t="shared" si="19"/>
        <v>1.5219255267025968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42240</v>
      </c>
      <c r="H124" s="53">
        <v>42210</v>
      </c>
      <c r="I124" s="53">
        <v>42600</v>
      </c>
      <c r="J124" s="53">
        <v>42440</v>
      </c>
      <c r="K124" s="53">
        <v>42500</v>
      </c>
      <c r="L124" s="53">
        <v>42640</v>
      </c>
      <c r="M124" s="54">
        <v>42530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12020</v>
      </c>
      <c r="H125" s="22">
        <v>11931</v>
      </c>
      <c r="I125" s="22">
        <v>12189</v>
      </c>
      <c r="J125" s="22">
        <v>13086</v>
      </c>
      <c r="K125" s="22">
        <v>12896</v>
      </c>
      <c r="L125" s="22">
        <v>16741</v>
      </c>
      <c r="M125" s="23">
        <v>15764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1.8</v>
      </c>
      <c r="H126" s="30">
        <v>1.81</v>
      </c>
      <c r="I126" s="30">
        <v>1.83</v>
      </c>
      <c r="J126" s="30">
        <v>1.76</v>
      </c>
      <c r="K126" s="30">
        <v>1.83</v>
      </c>
      <c r="L126" s="30">
        <v>1.69</v>
      </c>
      <c r="M126" s="31">
        <v>1.75</v>
      </c>
    </row>
    <row r="127" spans="1:13" x14ac:dyDescent="0.15">
      <c r="A127" s="5"/>
      <c r="B127" s="24" t="s">
        <v>1</v>
      </c>
      <c r="C127" s="32">
        <v>29400</v>
      </c>
      <c r="D127" s="26" t="s">
        <v>15</v>
      </c>
      <c r="E127" s="32">
        <v>29510</v>
      </c>
      <c r="F127" s="28" t="s">
        <v>3</v>
      </c>
      <c r="G127" s="29">
        <v>99.4</v>
      </c>
      <c r="H127" s="30">
        <v>99.4</v>
      </c>
      <c r="I127" s="30">
        <v>99.4</v>
      </c>
      <c r="J127" s="30">
        <v>99.6</v>
      </c>
      <c r="K127" s="30">
        <v>99.3</v>
      </c>
      <c r="L127" s="30">
        <v>99.3</v>
      </c>
      <c r="M127" s="31">
        <v>98.9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2723</v>
      </c>
      <c r="H128" s="98">
        <v>2655</v>
      </c>
      <c r="I128" s="98">
        <v>2860</v>
      </c>
      <c r="J128" s="98">
        <v>2441</v>
      </c>
      <c r="K128" s="98">
        <v>3315</v>
      </c>
      <c r="L128" s="98">
        <v>4014</v>
      </c>
      <c r="M128" s="100">
        <v>5232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2.1763534311062829</v>
      </c>
      <c r="H129" s="127">
        <f t="shared" ref="H129:M129" si="20">H125/H$4</f>
        <v>2.1752051048313583</v>
      </c>
      <c r="I129" s="127">
        <f t="shared" si="20"/>
        <v>2.2053555274108918</v>
      </c>
      <c r="J129" s="127">
        <f t="shared" si="20"/>
        <v>2.1890264302442288</v>
      </c>
      <c r="K129" s="127">
        <f t="shared" si="20"/>
        <v>2.1846518719295274</v>
      </c>
      <c r="L129" s="127">
        <f t="shared" si="20"/>
        <v>1.8916384180790959</v>
      </c>
      <c r="M129" s="128">
        <f t="shared" si="20"/>
        <v>1.9309162175404213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29400</v>
      </c>
      <c r="H130" s="35">
        <v>29410</v>
      </c>
      <c r="I130" s="35">
        <v>29570</v>
      </c>
      <c r="J130" s="35">
        <v>29550</v>
      </c>
      <c r="K130" s="35">
        <v>29540</v>
      </c>
      <c r="L130" s="35">
        <v>29630</v>
      </c>
      <c r="M130" s="36">
        <v>29510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4397</v>
      </c>
      <c r="H131" s="43">
        <v>4219</v>
      </c>
      <c r="I131" s="43">
        <v>4034</v>
      </c>
      <c r="J131" s="43">
        <v>5240</v>
      </c>
      <c r="K131" s="43">
        <v>4417</v>
      </c>
      <c r="L131" s="43">
        <v>8814</v>
      </c>
      <c r="M131" s="44">
        <v>7362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2.46</v>
      </c>
      <c r="H132" s="48">
        <v>2.48</v>
      </c>
      <c r="I132" s="48">
        <v>2.6</v>
      </c>
      <c r="J132" s="48">
        <v>2.35</v>
      </c>
      <c r="K132" s="48">
        <v>2.56</v>
      </c>
      <c r="L132" s="48">
        <v>2.2400000000000002</v>
      </c>
      <c r="M132" s="49">
        <v>2.41</v>
      </c>
    </row>
    <row r="133" spans="1:13" x14ac:dyDescent="0.15">
      <c r="A133" s="5"/>
      <c r="B133" s="45" t="s">
        <v>1</v>
      </c>
      <c r="C133" s="50">
        <v>17930</v>
      </c>
      <c r="D133" s="4" t="s">
        <v>15</v>
      </c>
      <c r="E133" s="50">
        <v>18150</v>
      </c>
      <c r="F133" s="46" t="s">
        <v>3</v>
      </c>
      <c r="G133" s="47">
        <v>99.5</v>
      </c>
      <c r="H133" s="48">
        <v>99.3</v>
      </c>
      <c r="I133" s="48">
        <v>98.9</v>
      </c>
      <c r="J133" s="48">
        <v>99.8</v>
      </c>
      <c r="K133" s="48">
        <v>98.8</v>
      </c>
      <c r="L133" s="48">
        <v>99.6</v>
      </c>
      <c r="M133" s="49">
        <v>98.8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1088</v>
      </c>
      <c r="H134" s="99">
        <v>1197</v>
      </c>
      <c r="I134" s="99">
        <v>1513</v>
      </c>
      <c r="J134" s="87">
        <v>957</v>
      </c>
      <c r="K134" s="99">
        <v>1759</v>
      </c>
      <c r="L134" s="99">
        <v>1939</v>
      </c>
      <c r="M134" s="101">
        <v>2861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0.79612529422415357</v>
      </c>
      <c r="H135" s="133">
        <f t="shared" ref="H135:M135" si="21">H131/H$4</f>
        <v>0.76918869644484955</v>
      </c>
      <c r="I135" s="133">
        <f t="shared" si="21"/>
        <v>0.72987153971413066</v>
      </c>
      <c r="J135" s="133">
        <f t="shared" si="21"/>
        <v>0.87654734024757441</v>
      </c>
      <c r="K135" s="133">
        <f t="shared" si="21"/>
        <v>0.74826359478231408</v>
      </c>
      <c r="L135" s="133">
        <f t="shared" si="21"/>
        <v>0.99593220338983046</v>
      </c>
      <c r="M135" s="134">
        <f t="shared" si="21"/>
        <v>0.9017638412542871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17930</v>
      </c>
      <c r="H136" s="53">
        <v>17920</v>
      </c>
      <c r="I136" s="53">
        <v>18130</v>
      </c>
      <c r="J136" s="53">
        <v>17990</v>
      </c>
      <c r="K136" s="53">
        <v>18080</v>
      </c>
      <c r="L136" s="53">
        <v>18200</v>
      </c>
      <c r="M136" s="54">
        <v>18150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7140</v>
      </c>
      <c r="H137" s="22">
        <v>7610</v>
      </c>
      <c r="I137" s="22">
        <v>6923</v>
      </c>
      <c r="J137" s="22">
        <v>8428</v>
      </c>
      <c r="K137" s="22">
        <v>7115</v>
      </c>
      <c r="L137" s="22">
        <v>12697</v>
      </c>
      <c r="M137" s="23">
        <v>11087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2.73</v>
      </c>
      <c r="H138" s="30">
        <v>2.63</v>
      </c>
      <c r="I138" s="30">
        <v>2.85</v>
      </c>
      <c r="J138" s="30">
        <v>2.59</v>
      </c>
      <c r="K138" s="30">
        <v>2.88</v>
      </c>
      <c r="L138" s="30">
        <v>2.46</v>
      </c>
      <c r="M138" s="31">
        <v>2.68</v>
      </c>
    </row>
    <row r="139" spans="1:13" x14ac:dyDescent="0.15">
      <c r="A139" s="5"/>
      <c r="B139" s="24" t="s">
        <v>1</v>
      </c>
      <c r="C139" s="32">
        <v>17530</v>
      </c>
      <c r="D139" s="26" t="s">
        <v>15</v>
      </c>
      <c r="E139" s="32">
        <v>17650</v>
      </c>
      <c r="F139" s="28" t="s">
        <v>3</v>
      </c>
      <c r="G139" s="29">
        <v>99.6</v>
      </c>
      <c r="H139" s="30">
        <v>99.8</v>
      </c>
      <c r="I139" s="30">
        <v>99.2</v>
      </c>
      <c r="J139" s="30">
        <v>99.8</v>
      </c>
      <c r="K139" s="30">
        <v>99.2</v>
      </c>
      <c r="L139" s="30">
        <v>99.7</v>
      </c>
      <c r="M139" s="31">
        <v>98.9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1689</v>
      </c>
      <c r="H140" s="98">
        <v>1378</v>
      </c>
      <c r="I140" s="98">
        <v>2234</v>
      </c>
      <c r="J140" s="98">
        <v>1582</v>
      </c>
      <c r="K140" s="98">
        <v>2347</v>
      </c>
      <c r="L140" s="98">
        <v>2629</v>
      </c>
      <c r="M140" s="100">
        <v>4257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1.2927756653992395</v>
      </c>
      <c r="H141" s="127">
        <f t="shared" ref="H141:M141" si="22">H137/H$4</f>
        <v>1.3874202370100273</v>
      </c>
      <c r="I141" s="127">
        <f t="shared" si="22"/>
        <v>1.2525782522163922</v>
      </c>
      <c r="J141" s="127">
        <f t="shared" si="22"/>
        <v>1.4098360655737705</v>
      </c>
      <c r="K141" s="127">
        <f t="shared" si="22"/>
        <v>1.2053193291546671</v>
      </c>
      <c r="L141" s="127">
        <f t="shared" si="22"/>
        <v>1.4346892655367232</v>
      </c>
      <c r="M141" s="128">
        <f t="shared" si="22"/>
        <v>1.3580352768250858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17530</v>
      </c>
      <c r="H142" s="35">
        <v>17520</v>
      </c>
      <c r="I142" s="35">
        <v>17680</v>
      </c>
      <c r="J142" s="35">
        <v>17530</v>
      </c>
      <c r="K142" s="35">
        <v>17650</v>
      </c>
      <c r="L142" s="35">
        <v>17660</v>
      </c>
      <c r="M142" s="36">
        <v>17650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6742</v>
      </c>
      <c r="H143" s="43">
        <v>7916</v>
      </c>
      <c r="I143" s="43">
        <v>6944</v>
      </c>
      <c r="J143" s="43">
        <v>7719</v>
      </c>
      <c r="K143" s="43">
        <v>7936</v>
      </c>
      <c r="L143" s="43">
        <v>11848</v>
      </c>
      <c r="M143" s="44">
        <v>10839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1.66</v>
      </c>
      <c r="H144" s="48">
        <v>1.52</v>
      </c>
      <c r="I144" s="48">
        <v>1.66</v>
      </c>
      <c r="J144" s="48">
        <v>1.64</v>
      </c>
      <c r="K144" s="48">
        <v>1.66</v>
      </c>
      <c r="L144" s="48">
        <v>1.52</v>
      </c>
      <c r="M144" s="49">
        <v>1.59</v>
      </c>
    </row>
    <row r="145" spans="1:13" x14ac:dyDescent="0.15">
      <c r="A145" s="5"/>
      <c r="B145" s="45" t="s">
        <v>1</v>
      </c>
      <c r="C145" s="50">
        <v>15300</v>
      </c>
      <c r="D145" s="4" t="s">
        <v>15</v>
      </c>
      <c r="E145" s="50">
        <v>15450</v>
      </c>
      <c r="F145" s="46" t="s">
        <v>3</v>
      </c>
      <c r="G145" s="47">
        <v>99.4</v>
      </c>
      <c r="H145" s="48">
        <v>100.1</v>
      </c>
      <c r="I145" s="48">
        <v>99.5</v>
      </c>
      <c r="J145" s="48">
        <v>99.3</v>
      </c>
      <c r="K145" s="48">
        <v>99.4</v>
      </c>
      <c r="L145" s="48">
        <v>99.2</v>
      </c>
      <c r="M145" s="49">
        <v>98.8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1507</v>
      </c>
      <c r="H146" s="87">
        <v>573</v>
      </c>
      <c r="I146" s="99">
        <v>1383</v>
      </c>
      <c r="J146" s="99">
        <v>1873</v>
      </c>
      <c r="K146" s="99">
        <v>1857</v>
      </c>
      <c r="L146" s="99">
        <v>2953</v>
      </c>
      <c r="M146" s="101">
        <v>3687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1.2207133804091979</v>
      </c>
      <c r="H147" s="133">
        <f t="shared" ref="H147:M147" si="23">H143/H$4</f>
        <v>1.4432087511394713</v>
      </c>
      <c r="I147" s="133">
        <f t="shared" si="23"/>
        <v>1.2563777817984441</v>
      </c>
      <c r="J147" s="133">
        <f t="shared" si="23"/>
        <v>1.2912345265975242</v>
      </c>
      <c r="K147" s="133">
        <f t="shared" si="23"/>
        <v>1.3444011519566321</v>
      </c>
      <c r="L147" s="133">
        <f t="shared" si="23"/>
        <v>1.3387570621468927</v>
      </c>
      <c r="M147" s="134">
        <f t="shared" si="23"/>
        <v>1.3276580107790299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15300</v>
      </c>
      <c r="H148" s="53">
        <v>15300</v>
      </c>
      <c r="I148" s="53">
        <v>15390</v>
      </c>
      <c r="J148" s="53">
        <v>15240</v>
      </c>
      <c r="K148" s="53">
        <v>15360</v>
      </c>
      <c r="L148" s="53">
        <v>15310</v>
      </c>
      <c r="M148" s="54">
        <v>15450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6305</v>
      </c>
      <c r="H149" s="22">
        <v>6376</v>
      </c>
      <c r="I149" s="22">
        <v>6288</v>
      </c>
      <c r="J149" s="22">
        <v>6635</v>
      </c>
      <c r="K149" s="22">
        <v>6689</v>
      </c>
      <c r="L149" s="22">
        <v>10328</v>
      </c>
      <c r="M149" s="23">
        <v>9992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3.66</v>
      </c>
      <c r="H150" s="30">
        <v>3.61</v>
      </c>
      <c r="I150" s="30">
        <v>3.75</v>
      </c>
      <c r="J150" s="30">
        <v>3.65</v>
      </c>
      <c r="K150" s="30">
        <v>3.72</v>
      </c>
      <c r="L150" s="30">
        <v>3.41</v>
      </c>
      <c r="M150" s="31">
        <v>3.52</v>
      </c>
    </row>
    <row r="151" spans="1:13" x14ac:dyDescent="0.15">
      <c r="A151" s="5"/>
      <c r="B151" s="24" t="s">
        <v>1</v>
      </c>
      <c r="C151" s="32">
        <v>13800</v>
      </c>
      <c r="D151" s="26" t="s">
        <v>15</v>
      </c>
      <c r="E151" s="32">
        <v>13920</v>
      </c>
      <c r="F151" s="28" t="s">
        <v>3</v>
      </c>
      <c r="G151" s="29">
        <v>99</v>
      </c>
      <c r="H151" s="30">
        <v>99.3</v>
      </c>
      <c r="I151" s="30">
        <v>98.6</v>
      </c>
      <c r="J151" s="30">
        <v>98.9</v>
      </c>
      <c r="K151" s="30">
        <v>98.6</v>
      </c>
      <c r="L151" s="30">
        <v>98.5</v>
      </c>
      <c r="M151" s="31">
        <v>98.1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2489</v>
      </c>
      <c r="H152" s="98">
        <v>2091</v>
      </c>
      <c r="I152" s="98">
        <v>2938</v>
      </c>
      <c r="J152" s="98">
        <v>2680</v>
      </c>
      <c r="K152" s="98">
        <v>3228</v>
      </c>
      <c r="L152" s="98">
        <v>4959</v>
      </c>
      <c r="M152" s="100">
        <v>5621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1.1415897157342025</v>
      </c>
      <c r="H153" s="127">
        <f t="shared" ref="H153:M153" si="24">H149/H$4</f>
        <v>1.1624430264357337</v>
      </c>
      <c r="I153" s="127">
        <f t="shared" si="24"/>
        <v>1.1376877148543514</v>
      </c>
      <c r="J153" s="127">
        <f t="shared" si="24"/>
        <v>1.1099029775844764</v>
      </c>
      <c r="K153" s="127">
        <f t="shared" si="24"/>
        <v>1.1331526342537692</v>
      </c>
      <c r="L153" s="127">
        <f t="shared" si="24"/>
        <v>1.1670056497175141</v>
      </c>
      <c r="M153" s="128">
        <f t="shared" si="24"/>
        <v>1.2239098481136699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13800</v>
      </c>
      <c r="H154" s="35">
        <v>13800</v>
      </c>
      <c r="I154" s="35">
        <v>13880</v>
      </c>
      <c r="J154" s="35">
        <v>13800</v>
      </c>
      <c r="K154" s="35">
        <v>13900</v>
      </c>
      <c r="L154" s="35">
        <v>13870</v>
      </c>
      <c r="M154" s="36">
        <v>13920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681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44795</v>
      </c>
      <c r="H3" s="11">
        <v>44796</v>
      </c>
      <c r="I3" s="11">
        <v>44797</v>
      </c>
      <c r="J3" s="11">
        <v>44798</v>
      </c>
      <c r="K3" s="11">
        <v>44799</v>
      </c>
      <c r="L3" s="11">
        <v>44800</v>
      </c>
      <c r="M3" s="12">
        <v>44801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5595</v>
      </c>
      <c r="H4" s="14">
        <v>5579</v>
      </c>
      <c r="I4" s="14">
        <v>5346</v>
      </c>
      <c r="J4" s="14">
        <v>5907</v>
      </c>
      <c r="K4" s="14">
        <v>6093</v>
      </c>
      <c r="L4" s="14">
        <v>8732</v>
      </c>
      <c r="M4" s="15">
        <v>8458</v>
      </c>
    </row>
    <row r="5" spans="1:13" x14ac:dyDescent="0.15">
      <c r="A5" s="5"/>
      <c r="B5" s="56" t="s">
        <v>50</v>
      </c>
      <c r="C5" s="57"/>
      <c r="D5" s="58"/>
      <c r="E5" s="59"/>
      <c r="F5" s="60" t="s">
        <v>10</v>
      </c>
      <c r="G5" s="61"/>
      <c r="H5" s="62">
        <v>20697</v>
      </c>
      <c r="I5" s="62">
        <v>19904</v>
      </c>
      <c r="J5" s="62">
        <v>19515</v>
      </c>
      <c r="K5" s="62">
        <v>19146</v>
      </c>
      <c r="L5" s="62">
        <v>21148</v>
      </c>
      <c r="M5" s="63">
        <v>20251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68"/>
      <c r="H6" s="69">
        <v>2.5</v>
      </c>
      <c r="I6" s="69">
        <v>2.71</v>
      </c>
      <c r="J6" s="69">
        <v>2.83</v>
      </c>
      <c r="K6" s="69">
        <v>2.89</v>
      </c>
      <c r="L6" s="69">
        <v>2.6</v>
      </c>
      <c r="M6" s="70">
        <v>2.67</v>
      </c>
    </row>
    <row r="7" spans="1:13" x14ac:dyDescent="0.15">
      <c r="A7" s="5"/>
      <c r="B7" s="64" t="s">
        <v>1</v>
      </c>
      <c r="C7" s="71">
        <v>900</v>
      </c>
      <c r="D7" s="66" t="s">
        <v>15</v>
      </c>
      <c r="E7" s="71">
        <v>1270</v>
      </c>
      <c r="F7" s="67" t="s">
        <v>3</v>
      </c>
      <c r="G7" s="68"/>
      <c r="H7" s="69">
        <v>99.5</v>
      </c>
      <c r="I7" s="69">
        <v>99.2</v>
      </c>
      <c r="J7" s="69">
        <v>98.4</v>
      </c>
      <c r="K7" s="69">
        <v>98.6</v>
      </c>
      <c r="L7" s="69">
        <v>98.6</v>
      </c>
      <c r="M7" s="70">
        <v>98.3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4">
        <v>5121</v>
      </c>
      <c r="I8" s="104">
        <v>6241</v>
      </c>
      <c r="J8" s="104">
        <v>9430</v>
      </c>
      <c r="K8" s="104">
        <v>8482</v>
      </c>
      <c r="L8" s="104">
        <v>9295</v>
      </c>
      <c r="M8" s="107">
        <v>10032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3.7098046244846747</v>
      </c>
      <c r="I9" s="121">
        <f t="shared" si="0"/>
        <v>3.7231575009352786</v>
      </c>
      <c r="J9" s="121">
        <f t="shared" si="0"/>
        <v>3.3037074657186389</v>
      </c>
      <c r="K9" s="121">
        <f t="shared" si="0"/>
        <v>3.1422944362383061</v>
      </c>
      <c r="L9" s="121">
        <f t="shared" si="0"/>
        <v>2.4218964727439305</v>
      </c>
      <c r="M9" s="122">
        <f t="shared" si="0"/>
        <v>2.3943012532513595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900</v>
      </c>
      <c r="I10" s="74">
        <v>1080</v>
      </c>
      <c r="J10" s="74">
        <v>1190</v>
      </c>
      <c r="K10" s="74">
        <v>1260</v>
      </c>
      <c r="L10" s="74">
        <v>1280</v>
      </c>
      <c r="M10" s="106">
        <v>1270</v>
      </c>
    </row>
    <row r="11" spans="1:13" x14ac:dyDescent="0.15">
      <c r="A11" s="5"/>
      <c r="B11" s="16" t="s">
        <v>44</v>
      </c>
      <c r="C11" s="17"/>
      <c r="D11" s="18"/>
      <c r="E11" s="19"/>
      <c r="F11" s="20" t="s">
        <v>10</v>
      </c>
      <c r="G11" s="21">
        <v>8744</v>
      </c>
      <c r="H11" s="22">
        <v>8189</v>
      </c>
      <c r="I11" s="22">
        <v>7250</v>
      </c>
      <c r="J11" s="22">
        <v>7823</v>
      </c>
      <c r="K11" s="22">
        <v>7968</v>
      </c>
      <c r="L11" s="22">
        <v>12276</v>
      </c>
      <c r="M11" s="23">
        <v>11595</v>
      </c>
    </row>
    <row r="12" spans="1:13" x14ac:dyDescent="0.15">
      <c r="A12" s="5"/>
      <c r="B12" s="24" t="s">
        <v>0</v>
      </c>
      <c r="C12" s="25">
        <v>44781</v>
      </c>
      <c r="D12" s="26"/>
      <c r="E12" s="27"/>
      <c r="F12" s="28" t="s">
        <v>2</v>
      </c>
      <c r="G12" s="29">
        <v>3.76</v>
      </c>
      <c r="H12" s="30">
        <v>3.81</v>
      </c>
      <c r="I12" s="30">
        <v>3.89</v>
      </c>
      <c r="J12" s="30">
        <v>3.85</v>
      </c>
      <c r="K12" s="30">
        <v>3.83</v>
      </c>
      <c r="L12" s="30">
        <v>3.53</v>
      </c>
      <c r="M12" s="31">
        <v>3.6</v>
      </c>
    </row>
    <row r="13" spans="1:13" x14ac:dyDescent="0.15">
      <c r="A13" s="5"/>
      <c r="B13" s="24" t="s">
        <v>1</v>
      </c>
      <c r="C13" s="32">
        <v>6010</v>
      </c>
      <c r="D13" s="26" t="s">
        <v>15</v>
      </c>
      <c r="E13" s="32">
        <v>6540</v>
      </c>
      <c r="F13" s="28" t="s">
        <v>3</v>
      </c>
      <c r="G13" s="29">
        <v>98.8</v>
      </c>
      <c r="H13" s="30">
        <v>99</v>
      </c>
      <c r="I13" s="30">
        <v>98.7</v>
      </c>
      <c r="J13" s="30">
        <v>98.5</v>
      </c>
      <c r="K13" s="30">
        <v>98.6</v>
      </c>
      <c r="L13" s="30">
        <v>98.6</v>
      </c>
      <c r="M13" s="31">
        <v>98.7</v>
      </c>
    </row>
    <row r="14" spans="1:13" x14ac:dyDescent="0.15">
      <c r="A14" s="5"/>
      <c r="B14" s="24"/>
      <c r="C14" s="32"/>
      <c r="D14" s="26"/>
      <c r="E14" s="32"/>
      <c r="F14" s="82" t="s">
        <v>58</v>
      </c>
      <c r="G14" s="96">
        <v>4030</v>
      </c>
      <c r="H14" s="98">
        <v>3386</v>
      </c>
      <c r="I14" s="98">
        <v>3533</v>
      </c>
      <c r="J14" s="98">
        <v>4104</v>
      </c>
      <c r="K14" s="98">
        <v>3900</v>
      </c>
      <c r="L14" s="98">
        <v>5907</v>
      </c>
      <c r="M14" s="100">
        <v>5435</v>
      </c>
    </row>
    <row r="15" spans="1:13" x14ac:dyDescent="0.15">
      <c r="A15" s="5"/>
      <c r="B15" s="24"/>
      <c r="C15" s="32"/>
      <c r="D15" s="26"/>
      <c r="E15" s="32"/>
      <c r="F15" s="82" t="s">
        <v>146</v>
      </c>
      <c r="G15" s="114">
        <f>G11/G$4</f>
        <v>1.5628239499553171</v>
      </c>
      <c r="H15" s="115">
        <f t="shared" ref="H15:M15" si="1">H11/H$4</f>
        <v>1.4678257752285355</v>
      </c>
      <c r="I15" s="115">
        <f t="shared" si="1"/>
        <v>1.3561541339319116</v>
      </c>
      <c r="J15" s="115">
        <f t="shared" si="1"/>
        <v>1.3243609277128829</v>
      </c>
      <c r="K15" s="115">
        <f t="shared" si="1"/>
        <v>1.3077301821762679</v>
      </c>
      <c r="L15" s="115">
        <f t="shared" si="1"/>
        <v>1.4058634906092533</v>
      </c>
      <c r="M15" s="116">
        <f t="shared" si="1"/>
        <v>1.370891463703003</v>
      </c>
    </row>
    <row r="16" spans="1:13" ht="16.5" thickBot="1" x14ac:dyDescent="0.2">
      <c r="A16" s="5"/>
      <c r="B16" s="24"/>
      <c r="C16" s="32"/>
      <c r="D16" s="26"/>
      <c r="E16" s="32"/>
      <c r="F16" s="33" t="s">
        <v>59</v>
      </c>
      <c r="G16" s="34">
        <v>6010</v>
      </c>
      <c r="H16" s="35">
        <v>5930</v>
      </c>
      <c r="I16" s="35">
        <v>6130</v>
      </c>
      <c r="J16" s="35">
        <v>6310</v>
      </c>
      <c r="K16" s="35">
        <v>6450</v>
      </c>
      <c r="L16" s="35">
        <v>6570</v>
      </c>
      <c r="M16" s="36">
        <v>6540</v>
      </c>
    </row>
    <row r="17" spans="1:13" x14ac:dyDescent="0.15">
      <c r="A17" s="5"/>
      <c r="B17" s="37" t="s">
        <v>45</v>
      </c>
      <c r="C17" s="38"/>
      <c r="D17" s="39"/>
      <c r="E17" s="40"/>
      <c r="F17" s="41" t="s">
        <v>10</v>
      </c>
      <c r="G17" s="42">
        <v>19575</v>
      </c>
      <c r="H17" s="43">
        <v>19539</v>
      </c>
      <c r="I17" s="43">
        <v>19129</v>
      </c>
      <c r="J17" s="43">
        <v>19691</v>
      </c>
      <c r="K17" s="43">
        <v>20095</v>
      </c>
      <c r="L17" s="43">
        <v>22463</v>
      </c>
      <c r="M17" s="44">
        <v>21570</v>
      </c>
    </row>
    <row r="18" spans="1:13" x14ac:dyDescent="0.15">
      <c r="A18" s="5"/>
      <c r="B18" s="45" t="s">
        <v>0</v>
      </c>
      <c r="C18" s="3">
        <v>44781</v>
      </c>
      <c r="F18" s="46" t="s">
        <v>2</v>
      </c>
      <c r="G18" s="47">
        <v>2.93</v>
      </c>
      <c r="H18" s="48">
        <v>2.95</v>
      </c>
      <c r="I18" s="48">
        <v>3</v>
      </c>
      <c r="J18" s="48">
        <v>2.96</v>
      </c>
      <c r="K18" s="48">
        <v>2.96</v>
      </c>
      <c r="L18" s="48">
        <v>2.63</v>
      </c>
      <c r="M18" s="49">
        <v>2.69</v>
      </c>
    </row>
    <row r="19" spans="1:13" x14ac:dyDescent="0.15">
      <c r="A19" s="5"/>
      <c r="B19" s="45" t="s">
        <v>1</v>
      </c>
      <c r="C19" s="50">
        <v>4170</v>
      </c>
      <c r="D19" s="4" t="s">
        <v>15</v>
      </c>
      <c r="E19" s="50">
        <v>4500</v>
      </c>
      <c r="F19" s="46" t="s">
        <v>3</v>
      </c>
      <c r="G19" s="47">
        <v>99.4</v>
      </c>
      <c r="H19" s="48">
        <v>99.3</v>
      </c>
      <c r="I19" s="48">
        <v>99.1</v>
      </c>
      <c r="J19" s="48">
        <v>99.3</v>
      </c>
      <c r="K19" s="48">
        <v>99.2</v>
      </c>
      <c r="L19" s="48">
        <v>99.4</v>
      </c>
      <c r="M19" s="49">
        <v>99.2</v>
      </c>
    </row>
    <row r="20" spans="1:13" x14ac:dyDescent="0.15">
      <c r="A20" s="5"/>
      <c r="B20" s="45"/>
      <c r="C20" s="50"/>
      <c r="E20" s="50"/>
      <c r="F20" s="55" t="s">
        <v>57</v>
      </c>
      <c r="G20" s="97">
        <v>5929</v>
      </c>
      <c r="H20" s="99">
        <v>6140</v>
      </c>
      <c r="I20" s="99">
        <v>6766</v>
      </c>
      <c r="J20" s="99">
        <v>6099</v>
      </c>
      <c r="K20" s="99">
        <v>6582</v>
      </c>
      <c r="L20" s="99">
        <v>6449</v>
      </c>
      <c r="M20" s="101">
        <v>6961</v>
      </c>
    </row>
    <row r="21" spans="1:13" x14ac:dyDescent="0.15">
      <c r="A21" s="5"/>
      <c r="B21" s="45"/>
      <c r="C21" s="50"/>
      <c r="E21" s="50"/>
      <c r="F21" s="55" t="s">
        <v>146</v>
      </c>
      <c r="G21" s="132">
        <f>G17/G$4</f>
        <v>3.4986595174262733</v>
      </c>
      <c r="H21" s="133">
        <f t="shared" ref="H21:M21" si="2">H17/H$4</f>
        <v>3.5022405449005198</v>
      </c>
      <c r="I21" s="133">
        <f t="shared" si="2"/>
        <v>3.5781893004115228</v>
      </c>
      <c r="J21" s="133">
        <f t="shared" si="2"/>
        <v>3.3335026240054173</v>
      </c>
      <c r="K21" s="133">
        <f t="shared" si="2"/>
        <v>3.2980469391104545</v>
      </c>
      <c r="L21" s="133">
        <f t="shared" si="2"/>
        <v>2.5724919835089328</v>
      </c>
      <c r="M21" s="134">
        <f t="shared" si="2"/>
        <v>2.5502482856467248</v>
      </c>
    </row>
    <row r="22" spans="1:13" ht="16.5" thickBot="1" x14ac:dyDescent="0.2">
      <c r="A22" s="5"/>
      <c r="B22" s="45"/>
      <c r="C22" s="50"/>
      <c r="E22" s="50"/>
      <c r="F22" s="51" t="s">
        <v>59</v>
      </c>
      <c r="G22" s="52">
        <v>4170</v>
      </c>
      <c r="H22" s="53">
        <v>4140</v>
      </c>
      <c r="I22" s="53">
        <v>4230</v>
      </c>
      <c r="J22" s="53">
        <v>4380</v>
      </c>
      <c r="K22" s="53">
        <v>4460</v>
      </c>
      <c r="L22" s="53">
        <v>4500</v>
      </c>
      <c r="M22" s="54">
        <v>4500</v>
      </c>
    </row>
    <row r="23" spans="1:13" x14ac:dyDescent="0.15">
      <c r="A23" s="5"/>
      <c r="B23" s="16" t="s">
        <v>46</v>
      </c>
      <c r="C23" s="17"/>
      <c r="D23" s="18"/>
      <c r="E23" s="19"/>
      <c r="F23" s="20" t="s">
        <v>10</v>
      </c>
      <c r="G23" s="21">
        <v>5458</v>
      </c>
      <c r="H23" s="22">
        <v>5692</v>
      </c>
      <c r="I23" s="22">
        <v>5498</v>
      </c>
      <c r="J23" s="22">
        <v>5561</v>
      </c>
      <c r="K23" s="22">
        <v>5541</v>
      </c>
      <c r="L23" s="22">
        <v>7646</v>
      </c>
      <c r="M23" s="23">
        <v>7816</v>
      </c>
    </row>
    <row r="24" spans="1:13" x14ac:dyDescent="0.15">
      <c r="A24" s="5"/>
      <c r="B24" s="24" t="s">
        <v>0</v>
      </c>
      <c r="C24" s="25">
        <v>44781</v>
      </c>
      <c r="D24" s="26"/>
      <c r="E24" s="27"/>
      <c r="F24" s="28" t="s">
        <v>2</v>
      </c>
      <c r="G24" s="29">
        <v>3.26</v>
      </c>
      <c r="H24" s="30">
        <v>3.14</v>
      </c>
      <c r="I24" s="30">
        <v>3.25</v>
      </c>
      <c r="J24" s="30">
        <v>3.38</v>
      </c>
      <c r="K24" s="30">
        <v>3.36</v>
      </c>
      <c r="L24" s="30">
        <v>3.06</v>
      </c>
      <c r="M24" s="31">
        <v>3.11</v>
      </c>
    </row>
    <row r="25" spans="1:13" x14ac:dyDescent="0.15">
      <c r="A25" s="5"/>
      <c r="B25" s="24" t="s">
        <v>1</v>
      </c>
      <c r="C25" s="32">
        <v>1410</v>
      </c>
      <c r="D25" s="26" t="s">
        <v>15</v>
      </c>
      <c r="E25" s="32">
        <v>1540</v>
      </c>
      <c r="F25" s="28" t="s">
        <v>3</v>
      </c>
      <c r="G25" s="29">
        <v>100.7</v>
      </c>
      <c r="H25" s="30">
        <v>100.7</v>
      </c>
      <c r="I25" s="30">
        <v>100.7</v>
      </c>
      <c r="J25" s="30">
        <v>98.3</v>
      </c>
      <c r="K25" s="30">
        <v>99.2</v>
      </c>
      <c r="L25" s="30">
        <v>99.5</v>
      </c>
      <c r="M25" s="31">
        <v>99.7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83">
        <v>301</v>
      </c>
      <c r="H26" s="84">
        <v>234</v>
      </c>
      <c r="I26" s="84">
        <v>271</v>
      </c>
      <c r="J26" s="98">
        <v>2934</v>
      </c>
      <c r="K26" s="98">
        <v>1885</v>
      </c>
      <c r="L26" s="98">
        <v>2177</v>
      </c>
      <c r="M26" s="100">
        <v>1848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0.97551385165326188</v>
      </c>
      <c r="H27" s="127">
        <f t="shared" ref="H27:M27" si="3">H23/H$4</f>
        <v>1.020254525900699</v>
      </c>
      <c r="I27" s="127">
        <f t="shared" si="3"/>
        <v>1.0284324728769174</v>
      </c>
      <c r="J27" s="127">
        <f t="shared" si="3"/>
        <v>0.94142542745894697</v>
      </c>
      <c r="K27" s="127">
        <f t="shared" si="3"/>
        <v>0.90940423436730677</v>
      </c>
      <c r="L27" s="127">
        <f t="shared" si="3"/>
        <v>0.8756298671552909</v>
      </c>
      <c r="M27" s="128">
        <f t="shared" si="3"/>
        <v>0.92409553085835894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1410</v>
      </c>
      <c r="H28" s="35">
        <v>1420</v>
      </c>
      <c r="I28" s="35">
        <v>1470</v>
      </c>
      <c r="J28" s="35">
        <v>1480</v>
      </c>
      <c r="K28" s="35">
        <v>1520</v>
      </c>
      <c r="L28" s="35">
        <v>1540</v>
      </c>
      <c r="M28" s="36">
        <v>1540</v>
      </c>
    </row>
    <row r="29" spans="1:13" x14ac:dyDescent="0.15">
      <c r="A29" s="5"/>
      <c r="B29" s="37" t="s">
        <v>47</v>
      </c>
      <c r="C29" s="38"/>
      <c r="D29" s="39"/>
      <c r="E29" s="40"/>
      <c r="F29" s="41" t="s">
        <v>10</v>
      </c>
      <c r="G29" s="42">
        <v>10635</v>
      </c>
      <c r="H29" s="43">
        <v>9937</v>
      </c>
      <c r="I29" s="43">
        <v>9305</v>
      </c>
      <c r="J29" s="43">
        <v>10078</v>
      </c>
      <c r="K29" s="43">
        <v>10250</v>
      </c>
      <c r="L29" s="43">
        <v>14360</v>
      </c>
      <c r="M29" s="44">
        <v>13494</v>
      </c>
    </row>
    <row r="30" spans="1:13" x14ac:dyDescent="0.15">
      <c r="A30" s="5"/>
      <c r="B30" s="45" t="s">
        <v>0</v>
      </c>
      <c r="C30" s="3">
        <v>44774</v>
      </c>
      <c r="F30" s="46" t="s">
        <v>2</v>
      </c>
      <c r="G30" s="47">
        <v>3.22</v>
      </c>
      <c r="H30" s="48">
        <v>3.34</v>
      </c>
      <c r="I30" s="48">
        <v>3.41</v>
      </c>
      <c r="J30" s="48">
        <v>3.3</v>
      </c>
      <c r="K30" s="48">
        <v>3.39</v>
      </c>
      <c r="L30" s="48">
        <v>3.07</v>
      </c>
      <c r="M30" s="49">
        <v>3.16</v>
      </c>
    </row>
    <row r="31" spans="1:13" x14ac:dyDescent="0.15">
      <c r="A31" s="5"/>
      <c r="B31" s="45" t="s">
        <v>1</v>
      </c>
      <c r="C31" s="50">
        <v>1980</v>
      </c>
      <c r="D31" s="4" t="s">
        <v>15</v>
      </c>
      <c r="E31" s="50">
        <v>2170</v>
      </c>
      <c r="F31" s="46" t="s">
        <v>3</v>
      </c>
      <c r="G31" s="47">
        <v>98.8</v>
      </c>
      <c r="H31" s="48">
        <v>98.5</v>
      </c>
      <c r="I31" s="48">
        <v>97.9</v>
      </c>
      <c r="J31" s="48">
        <v>98.3</v>
      </c>
      <c r="K31" s="48">
        <v>98.2</v>
      </c>
      <c r="L31" s="48">
        <v>98.3</v>
      </c>
      <c r="M31" s="49">
        <v>97.4</v>
      </c>
    </row>
    <row r="32" spans="1:13" x14ac:dyDescent="0.15">
      <c r="A32" s="5"/>
      <c r="B32" s="45"/>
      <c r="C32" s="50"/>
      <c r="E32" s="50"/>
      <c r="F32" s="55" t="s">
        <v>57</v>
      </c>
      <c r="G32" s="97">
        <v>4569</v>
      </c>
      <c r="H32" s="99">
        <v>4868</v>
      </c>
      <c r="I32" s="99">
        <v>5816</v>
      </c>
      <c r="J32" s="99">
        <v>5205</v>
      </c>
      <c r="K32" s="99">
        <v>5530</v>
      </c>
      <c r="L32" s="99">
        <v>7561</v>
      </c>
      <c r="M32" s="101">
        <v>9381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1.9008042895442359</v>
      </c>
      <c r="H33" s="133">
        <f t="shared" ref="H33:M33" si="4">H29/H$4</f>
        <v>1.7811435741172252</v>
      </c>
      <c r="I33" s="133">
        <f t="shared" si="4"/>
        <v>1.7405536849981293</v>
      </c>
      <c r="J33" s="133">
        <f t="shared" si="4"/>
        <v>1.7061113932622312</v>
      </c>
      <c r="K33" s="133">
        <f t="shared" si="4"/>
        <v>1.6822583292302642</v>
      </c>
      <c r="L33" s="133">
        <f t="shared" si="4"/>
        <v>1.6445258818140174</v>
      </c>
      <c r="M33" s="134">
        <f t="shared" si="4"/>
        <v>1.5954126270986049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1980</v>
      </c>
      <c r="H34" s="53">
        <v>1980</v>
      </c>
      <c r="I34" s="53">
        <v>2010</v>
      </c>
      <c r="J34" s="53">
        <v>2090</v>
      </c>
      <c r="K34" s="53">
        <v>2140</v>
      </c>
      <c r="L34" s="53">
        <v>2170</v>
      </c>
      <c r="M34" s="54">
        <v>2170</v>
      </c>
    </row>
    <row r="35" spans="1:13" x14ac:dyDescent="0.15">
      <c r="A35" s="5"/>
      <c r="B35" s="16" t="s">
        <v>48</v>
      </c>
      <c r="C35" s="17"/>
      <c r="D35" s="18"/>
      <c r="E35" s="19"/>
      <c r="F35" s="20" t="s">
        <v>10</v>
      </c>
      <c r="G35" s="21">
        <v>11792</v>
      </c>
      <c r="H35" s="22">
        <v>11169</v>
      </c>
      <c r="I35" s="22">
        <v>10736</v>
      </c>
      <c r="J35" s="22">
        <v>11207</v>
      </c>
      <c r="K35" s="22">
        <v>11551</v>
      </c>
      <c r="L35" s="22">
        <v>15328</v>
      </c>
      <c r="M35" s="23">
        <v>14440</v>
      </c>
    </row>
    <row r="36" spans="1:13" x14ac:dyDescent="0.15">
      <c r="A36" s="5"/>
      <c r="B36" s="24" t="s">
        <v>0</v>
      </c>
      <c r="C36" s="25">
        <v>44774</v>
      </c>
      <c r="D36" s="26"/>
      <c r="E36" s="27"/>
      <c r="F36" s="28" t="s">
        <v>2</v>
      </c>
      <c r="G36" s="29">
        <v>2.85</v>
      </c>
      <c r="H36" s="30">
        <v>2.88</v>
      </c>
      <c r="I36" s="30">
        <v>2.93</v>
      </c>
      <c r="J36" s="30">
        <v>2.91</v>
      </c>
      <c r="K36" s="30">
        <v>2.88</v>
      </c>
      <c r="L36" s="30">
        <v>2.62</v>
      </c>
      <c r="M36" s="31">
        <v>2.63</v>
      </c>
    </row>
    <row r="37" spans="1:13" x14ac:dyDescent="0.15">
      <c r="A37" s="5"/>
      <c r="B37" s="24" t="s">
        <v>1</v>
      </c>
      <c r="C37" s="32">
        <v>2760</v>
      </c>
      <c r="D37" s="26" t="s">
        <v>15</v>
      </c>
      <c r="E37" s="32">
        <v>3010</v>
      </c>
      <c r="F37" s="28" t="s">
        <v>3</v>
      </c>
      <c r="G37" s="29">
        <v>98.5</v>
      </c>
      <c r="H37" s="30">
        <v>98.8</v>
      </c>
      <c r="I37" s="30">
        <v>98.2</v>
      </c>
      <c r="J37" s="30">
        <v>98.2</v>
      </c>
      <c r="K37" s="30">
        <v>98.6</v>
      </c>
      <c r="L37" s="30">
        <v>98.1</v>
      </c>
      <c r="M37" s="31">
        <v>98.5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5484</v>
      </c>
      <c r="H38" s="98">
        <v>4681</v>
      </c>
      <c r="I38" s="98">
        <v>5668</v>
      </c>
      <c r="J38" s="98">
        <v>5811</v>
      </c>
      <c r="K38" s="98">
        <v>5123</v>
      </c>
      <c r="L38" s="98">
        <v>8041</v>
      </c>
      <c r="M38" s="100">
        <v>6704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2.1075960679177839</v>
      </c>
      <c r="H39" s="127">
        <f t="shared" ref="H39:M39" si="5">H35/H$4</f>
        <v>2.0019716795124576</v>
      </c>
      <c r="I39" s="127">
        <f t="shared" si="5"/>
        <v>2.0082304526748973</v>
      </c>
      <c r="J39" s="127">
        <f t="shared" si="5"/>
        <v>1.8972405620450312</v>
      </c>
      <c r="K39" s="127">
        <f t="shared" si="5"/>
        <v>1.8957820449696372</v>
      </c>
      <c r="L39" s="127">
        <f t="shared" si="5"/>
        <v>1.7553825011452131</v>
      </c>
      <c r="M39" s="128">
        <f t="shared" si="5"/>
        <v>1.7072593993851974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2760</v>
      </c>
      <c r="H40" s="35">
        <v>2750</v>
      </c>
      <c r="I40" s="35">
        <v>2830</v>
      </c>
      <c r="J40" s="35">
        <v>2890</v>
      </c>
      <c r="K40" s="35">
        <v>2940</v>
      </c>
      <c r="L40" s="35">
        <v>3020</v>
      </c>
      <c r="M40" s="36">
        <v>3010</v>
      </c>
    </row>
    <row r="41" spans="1:13" x14ac:dyDescent="0.15">
      <c r="A41" s="5"/>
      <c r="B41" s="37" t="s">
        <v>18</v>
      </c>
      <c r="C41" s="38"/>
      <c r="D41" s="39"/>
      <c r="E41" s="40"/>
      <c r="F41" s="41" t="s">
        <v>10</v>
      </c>
      <c r="G41" s="42">
        <v>6725</v>
      </c>
      <c r="H41" s="43">
        <v>6374</v>
      </c>
      <c r="I41" s="43">
        <v>6034</v>
      </c>
      <c r="J41" s="43">
        <v>6478</v>
      </c>
      <c r="K41" s="43">
        <v>6889</v>
      </c>
      <c r="L41" s="43">
        <v>11983</v>
      </c>
      <c r="M41" s="44">
        <v>11031</v>
      </c>
    </row>
    <row r="42" spans="1:13" x14ac:dyDescent="0.15">
      <c r="A42" s="5"/>
      <c r="B42" s="45" t="s">
        <v>0</v>
      </c>
      <c r="C42" s="3">
        <v>44760</v>
      </c>
      <c r="F42" s="46" t="s">
        <v>2</v>
      </c>
      <c r="G42" s="47">
        <v>2.74</v>
      </c>
      <c r="H42" s="48">
        <v>2.81</v>
      </c>
      <c r="I42" s="48">
        <v>2.86</v>
      </c>
      <c r="J42" s="48">
        <v>2.78</v>
      </c>
      <c r="K42" s="48">
        <v>2.77</v>
      </c>
      <c r="L42" s="48">
        <v>2.4900000000000002</v>
      </c>
      <c r="M42" s="49">
        <v>2.5499999999999998</v>
      </c>
    </row>
    <row r="43" spans="1:13" x14ac:dyDescent="0.15">
      <c r="A43" s="5"/>
      <c r="B43" s="45" t="s">
        <v>1</v>
      </c>
      <c r="C43" s="50">
        <v>3370</v>
      </c>
      <c r="D43" s="4" t="s">
        <v>15</v>
      </c>
      <c r="E43" s="50">
        <v>3680</v>
      </c>
      <c r="F43" s="46" t="s">
        <v>3</v>
      </c>
      <c r="G43" s="47">
        <v>98</v>
      </c>
      <c r="H43" s="48">
        <v>98</v>
      </c>
      <c r="I43" s="48">
        <v>97.8</v>
      </c>
      <c r="J43" s="48">
        <v>98.6</v>
      </c>
      <c r="K43" s="48">
        <v>98.4</v>
      </c>
      <c r="L43" s="48">
        <v>98.8</v>
      </c>
      <c r="M43" s="49">
        <v>98.7</v>
      </c>
    </row>
    <row r="44" spans="1:13" x14ac:dyDescent="0.15">
      <c r="A44" s="5"/>
      <c r="B44" s="45"/>
      <c r="C44" s="50"/>
      <c r="E44" s="50"/>
      <c r="F44" s="55" t="s">
        <v>57</v>
      </c>
      <c r="G44" s="97">
        <v>3703</v>
      </c>
      <c r="H44" s="99">
        <v>3651</v>
      </c>
      <c r="I44" s="99">
        <v>3663</v>
      </c>
      <c r="J44" s="99">
        <v>2850</v>
      </c>
      <c r="K44" s="99">
        <v>3406</v>
      </c>
      <c r="L44" s="99">
        <v>4772</v>
      </c>
      <c r="M44" s="101">
        <v>4529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1.2019660411081323</v>
      </c>
      <c r="H45" s="133">
        <f t="shared" ref="H45:M45" si="6">H41/H$4</f>
        <v>1.1424986556730596</v>
      </c>
      <c r="I45" s="133">
        <f t="shared" si="6"/>
        <v>1.1286943509165732</v>
      </c>
      <c r="J45" s="133">
        <f t="shared" si="6"/>
        <v>1.0966649737599459</v>
      </c>
      <c r="K45" s="133">
        <f t="shared" si="6"/>
        <v>1.1306417200065648</v>
      </c>
      <c r="L45" s="133">
        <f t="shared" si="6"/>
        <v>1.3723087494273936</v>
      </c>
      <c r="M45" s="134">
        <f t="shared" si="6"/>
        <v>1.3042090328682905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3370</v>
      </c>
      <c r="H46" s="53">
        <v>3380</v>
      </c>
      <c r="I46" s="53">
        <v>3420</v>
      </c>
      <c r="J46" s="53">
        <v>3480</v>
      </c>
      <c r="K46" s="53">
        <v>3620</v>
      </c>
      <c r="L46" s="53">
        <v>3690</v>
      </c>
      <c r="M46" s="54">
        <v>3680</v>
      </c>
    </row>
    <row r="47" spans="1:13" x14ac:dyDescent="0.15">
      <c r="A47" s="5"/>
      <c r="B47" s="16" t="s">
        <v>19</v>
      </c>
      <c r="C47" s="17"/>
      <c r="D47" s="18"/>
      <c r="E47" s="19"/>
      <c r="F47" s="20" t="s">
        <v>10</v>
      </c>
      <c r="G47" s="21">
        <v>15226</v>
      </c>
      <c r="H47" s="22">
        <v>15204</v>
      </c>
      <c r="I47" s="22">
        <v>14805</v>
      </c>
      <c r="J47" s="22">
        <v>15864</v>
      </c>
      <c r="K47" s="22">
        <v>16288</v>
      </c>
      <c r="L47" s="22">
        <v>19449</v>
      </c>
      <c r="M47" s="23">
        <v>19235</v>
      </c>
    </row>
    <row r="48" spans="1:13" x14ac:dyDescent="0.15">
      <c r="A48" s="5"/>
      <c r="B48" s="24" t="s">
        <v>0</v>
      </c>
      <c r="C48" s="25">
        <v>44746</v>
      </c>
      <c r="D48" s="26"/>
      <c r="E48" s="27"/>
      <c r="F48" s="28" t="s">
        <v>2</v>
      </c>
      <c r="G48" s="29">
        <v>3.94</v>
      </c>
      <c r="H48" s="30">
        <v>3.94</v>
      </c>
      <c r="I48" s="30">
        <v>4</v>
      </c>
      <c r="J48" s="30">
        <v>4</v>
      </c>
      <c r="K48" s="30">
        <v>3.98</v>
      </c>
      <c r="L48" s="30">
        <v>3.58</v>
      </c>
      <c r="M48" s="31">
        <v>3.61</v>
      </c>
    </row>
    <row r="49" spans="1:13" x14ac:dyDescent="0.15">
      <c r="A49" s="5"/>
      <c r="B49" s="24" t="s">
        <v>1</v>
      </c>
      <c r="C49" s="32">
        <v>4850</v>
      </c>
      <c r="D49" s="26" t="s">
        <v>15</v>
      </c>
      <c r="E49" s="32">
        <v>5260</v>
      </c>
      <c r="F49" s="28" t="s">
        <v>3</v>
      </c>
      <c r="G49" s="29">
        <v>98.2</v>
      </c>
      <c r="H49" s="30">
        <v>98.4</v>
      </c>
      <c r="I49" s="30">
        <v>98</v>
      </c>
      <c r="J49" s="30">
        <v>98</v>
      </c>
      <c r="K49" s="30">
        <v>98.2</v>
      </c>
      <c r="L49" s="30">
        <v>98.9</v>
      </c>
      <c r="M49" s="31">
        <v>98.3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9087</v>
      </c>
      <c r="H50" s="98">
        <v>8288</v>
      </c>
      <c r="I50" s="98">
        <v>9324</v>
      </c>
      <c r="J50" s="98">
        <v>10157</v>
      </c>
      <c r="K50" s="98">
        <v>9747</v>
      </c>
      <c r="L50" s="98">
        <v>8730</v>
      </c>
      <c r="M50" s="100">
        <v>10910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2.7213583556747096</v>
      </c>
      <c r="H51" s="127">
        <f t="shared" ref="H51:M51" si="7">H47/H$4</f>
        <v>2.7252195734002509</v>
      </c>
      <c r="I51" s="127">
        <f t="shared" si="7"/>
        <v>2.7693602693602695</v>
      </c>
      <c r="J51" s="127">
        <f t="shared" si="7"/>
        <v>2.685627221940071</v>
      </c>
      <c r="K51" s="127">
        <f t="shared" si="7"/>
        <v>2.6732315772197603</v>
      </c>
      <c r="L51" s="127">
        <f t="shared" si="7"/>
        <v>2.2273247824095281</v>
      </c>
      <c r="M51" s="128">
        <f t="shared" si="7"/>
        <v>2.2741782927406007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4850</v>
      </c>
      <c r="H52" s="35">
        <v>4860</v>
      </c>
      <c r="I52" s="35">
        <v>5000</v>
      </c>
      <c r="J52" s="35">
        <v>5080</v>
      </c>
      <c r="K52" s="35">
        <v>5200</v>
      </c>
      <c r="L52" s="35">
        <v>5250</v>
      </c>
      <c r="M52" s="36">
        <v>5260</v>
      </c>
    </row>
    <row r="53" spans="1:13" x14ac:dyDescent="0.15">
      <c r="A53" s="5"/>
      <c r="B53" s="37" t="s">
        <v>20</v>
      </c>
      <c r="C53" s="38"/>
      <c r="D53" s="39"/>
      <c r="E53" s="40"/>
      <c r="F53" s="41" t="s">
        <v>10</v>
      </c>
      <c r="G53" s="42">
        <v>9413</v>
      </c>
      <c r="H53" s="43">
        <v>9187</v>
      </c>
      <c r="I53" s="43">
        <v>8812</v>
      </c>
      <c r="J53" s="43">
        <v>10392</v>
      </c>
      <c r="K53" s="43">
        <v>10889</v>
      </c>
      <c r="L53" s="43">
        <v>15944</v>
      </c>
      <c r="M53" s="44">
        <v>15148</v>
      </c>
    </row>
    <row r="54" spans="1:13" x14ac:dyDescent="0.15">
      <c r="A54" s="5"/>
      <c r="B54" s="45" t="s">
        <v>0</v>
      </c>
      <c r="C54" s="3">
        <v>44746</v>
      </c>
      <c r="F54" s="46" t="s">
        <v>2</v>
      </c>
      <c r="G54" s="47">
        <v>3.42</v>
      </c>
      <c r="H54" s="48">
        <v>3.47</v>
      </c>
      <c r="I54" s="48">
        <v>3.52</v>
      </c>
      <c r="J54" s="48">
        <v>3.43</v>
      </c>
      <c r="K54" s="48">
        <v>3.45</v>
      </c>
      <c r="L54" s="48">
        <v>3.12</v>
      </c>
      <c r="M54" s="49">
        <v>3.17</v>
      </c>
    </row>
    <row r="55" spans="1:13" x14ac:dyDescent="0.15">
      <c r="A55" s="5"/>
      <c r="B55" s="45" t="s">
        <v>1</v>
      </c>
      <c r="C55" s="50">
        <v>4030</v>
      </c>
      <c r="D55" s="4" t="s">
        <v>15</v>
      </c>
      <c r="E55" s="50">
        <v>4370</v>
      </c>
      <c r="F55" s="46" t="s">
        <v>3</v>
      </c>
      <c r="G55" s="47">
        <v>98.3</v>
      </c>
      <c r="H55" s="48">
        <v>98.3</v>
      </c>
      <c r="I55" s="48">
        <v>98</v>
      </c>
      <c r="J55" s="48">
        <v>98.2</v>
      </c>
      <c r="K55" s="48">
        <v>98.1</v>
      </c>
      <c r="L55" s="48">
        <v>98.2</v>
      </c>
      <c r="M55" s="49">
        <v>98.2</v>
      </c>
    </row>
    <row r="56" spans="1:13" x14ac:dyDescent="0.15">
      <c r="A56" s="5"/>
      <c r="B56" s="45"/>
      <c r="C56" s="50"/>
      <c r="E56" s="50"/>
      <c r="F56" s="55" t="s">
        <v>57</v>
      </c>
      <c r="G56" s="97">
        <v>5113</v>
      </c>
      <c r="H56" s="99">
        <v>4914</v>
      </c>
      <c r="I56" s="99">
        <v>5253</v>
      </c>
      <c r="J56" s="99">
        <v>5912</v>
      </c>
      <c r="K56" s="99">
        <v>6187</v>
      </c>
      <c r="L56" s="99">
        <v>8857</v>
      </c>
      <c r="M56" s="101">
        <v>8348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1.6823949955317248</v>
      </c>
      <c r="H57" s="133">
        <f t="shared" ref="H57:M57" si="8">H53/H$4</f>
        <v>1.6467108800860368</v>
      </c>
      <c r="I57" s="133">
        <f t="shared" si="8"/>
        <v>1.6483352038907595</v>
      </c>
      <c r="J57" s="133">
        <f t="shared" si="8"/>
        <v>1.7592686642965973</v>
      </c>
      <c r="K57" s="133">
        <f t="shared" si="8"/>
        <v>1.7871327753159363</v>
      </c>
      <c r="L57" s="133">
        <f t="shared" si="8"/>
        <v>1.8259276225377921</v>
      </c>
      <c r="M57" s="134">
        <f t="shared" si="8"/>
        <v>1.7909671317096241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4030</v>
      </c>
      <c r="H58" s="53">
        <v>4050</v>
      </c>
      <c r="I58" s="53">
        <v>4120</v>
      </c>
      <c r="J58" s="53">
        <v>4220</v>
      </c>
      <c r="K58" s="53">
        <v>4300</v>
      </c>
      <c r="L58" s="53">
        <v>4370</v>
      </c>
      <c r="M58" s="54">
        <v>4370</v>
      </c>
    </row>
    <row r="59" spans="1:13" x14ac:dyDescent="0.15">
      <c r="A59" s="5"/>
      <c r="B59" s="16" t="s">
        <v>21</v>
      </c>
      <c r="C59" s="17"/>
      <c r="D59" s="18"/>
      <c r="E59" s="19"/>
      <c r="F59" s="20" t="s">
        <v>10</v>
      </c>
      <c r="G59" s="21">
        <v>16826</v>
      </c>
      <c r="H59" s="22">
        <v>16865</v>
      </c>
      <c r="I59" s="22">
        <v>16509</v>
      </c>
      <c r="J59" s="22">
        <v>17299</v>
      </c>
      <c r="K59" s="22">
        <v>18023</v>
      </c>
      <c r="L59" s="22">
        <v>21397</v>
      </c>
      <c r="M59" s="23">
        <v>20809</v>
      </c>
    </row>
    <row r="60" spans="1:13" x14ac:dyDescent="0.15">
      <c r="A60" s="5"/>
      <c r="B60" s="24" t="s">
        <v>0</v>
      </c>
      <c r="C60" s="25">
        <v>44746</v>
      </c>
      <c r="D60" s="26"/>
      <c r="E60" s="27"/>
      <c r="F60" s="28" t="s">
        <v>2</v>
      </c>
      <c r="G60" s="29">
        <v>2.87</v>
      </c>
      <c r="H60" s="30">
        <v>2.88</v>
      </c>
      <c r="I60" s="30">
        <v>2.95</v>
      </c>
      <c r="J60" s="30">
        <v>2.9</v>
      </c>
      <c r="K60" s="30">
        <v>2.89</v>
      </c>
      <c r="L60" s="30">
        <v>2.5299999999999998</v>
      </c>
      <c r="M60" s="31">
        <v>2.56</v>
      </c>
    </row>
    <row r="61" spans="1:13" x14ac:dyDescent="0.15">
      <c r="A61" s="5"/>
      <c r="B61" s="24" t="s">
        <v>1</v>
      </c>
      <c r="C61" s="32">
        <v>5740</v>
      </c>
      <c r="D61" s="26" t="s">
        <v>15</v>
      </c>
      <c r="E61" s="32">
        <v>6160</v>
      </c>
      <c r="F61" s="28" t="s">
        <v>3</v>
      </c>
      <c r="G61" s="29">
        <v>99.3</v>
      </c>
      <c r="H61" s="30">
        <v>99.1</v>
      </c>
      <c r="I61" s="30">
        <v>98.9</v>
      </c>
      <c r="J61" s="30">
        <v>99.2</v>
      </c>
      <c r="K61" s="30">
        <v>99.3</v>
      </c>
      <c r="L61" s="30">
        <v>99.3</v>
      </c>
      <c r="M61" s="31">
        <v>99.3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5179</v>
      </c>
      <c r="H62" s="98">
        <v>5725</v>
      </c>
      <c r="I62" s="98">
        <v>6371</v>
      </c>
      <c r="J62" s="98">
        <v>5619</v>
      </c>
      <c r="K62" s="98">
        <v>5435</v>
      </c>
      <c r="L62" s="98">
        <v>6195</v>
      </c>
      <c r="M62" s="100">
        <v>6059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3.0073279714030385</v>
      </c>
      <c r="H63" s="127">
        <f t="shared" ref="H63:M63" si="9">H59/H$4</f>
        <v>3.0229431797813229</v>
      </c>
      <c r="I63" s="127">
        <f t="shared" si="9"/>
        <v>3.0881032547699214</v>
      </c>
      <c r="J63" s="127">
        <f t="shared" si="9"/>
        <v>2.9285593363805655</v>
      </c>
      <c r="K63" s="127">
        <f t="shared" si="9"/>
        <v>2.9579845724602003</v>
      </c>
      <c r="L63" s="127">
        <f t="shared" si="9"/>
        <v>2.4504122766834633</v>
      </c>
      <c r="M63" s="128">
        <f t="shared" si="9"/>
        <v>2.460274296524001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5740</v>
      </c>
      <c r="H64" s="35">
        <v>5730</v>
      </c>
      <c r="I64" s="35">
        <v>5880</v>
      </c>
      <c r="J64" s="35">
        <v>5960</v>
      </c>
      <c r="K64" s="35">
        <v>6110</v>
      </c>
      <c r="L64" s="35">
        <v>6160</v>
      </c>
      <c r="M64" s="36">
        <v>6160</v>
      </c>
    </row>
    <row r="65" spans="1:13" x14ac:dyDescent="0.15">
      <c r="A65" s="5"/>
      <c r="B65" s="37" t="s">
        <v>22</v>
      </c>
      <c r="C65" s="38"/>
      <c r="D65" s="39"/>
      <c r="E65" s="40"/>
      <c r="F65" s="41" t="s">
        <v>10</v>
      </c>
      <c r="G65" s="42">
        <v>6385</v>
      </c>
      <c r="H65" s="43">
        <v>6058</v>
      </c>
      <c r="I65" s="43">
        <v>5589</v>
      </c>
      <c r="J65" s="43">
        <v>6082</v>
      </c>
      <c r="K65" s="43">
        <v>6758</v>
      </c>
      <c r="L65" s="43">
        <v>8858</v>
      </c>
      <c r="M65" s="44">
        <v>7991</v>
      </c>
    </row>
    <row r="66" spans="1:13" x14ac:dyDescent="0.15">
      <c r="A66" s="5"/>
      <c r="B66" s="45" t="s">
        <v>0</v>
      </c>
      <c r="C66" s="3">
        <v>44746</v>
      </c>
      <c r="F66" s="46" t="s">
        <v>2</v>
      </c>
      <c r="G66" s="47">
        <v>1.74</v>
      </c>
      <c r="H66" s="48">
        <v>1.78</v>
      </c>
      <c r="I66" s="48">
        <v>1.83</v>
      </c>
      <c r="J66" s="48">
        <v>1.83</v>
      </c>
      <c r="K66" s="48">
        <v>1.78</v>
      </c>
      <c r="L66" s="48">
        <v>1.61</v>
      </c>
      <c r="M66" s="49">
        <v>1.65</v>
      </c>
    </row>
    <row r="67" spans="1:13" x14ac:dyDescent="0.15">
      <c r="A67" s="5"/>
      <c r="B67" s="45" t="s">
        <v>1</v>
      </c>
      <c r="C67" s="50">
        <v>1990</v>
      </c>
      <c r="D67" s="4" t="s">
        <v>15</v>
      </c>
      <c r="E67" s="50">
        <v>2170</v>
      </c>
      <c r="F67" s="46" t="s">
        <v>3</v>
      </c>
      <c r="G67" s="47">
        <v>99.3</v>
      </c>
      <c r="H67" s="48">
        <v>99.2</v>
      </c>
      <c r="I67" s="48">
        <v>99.3</v>
      </c>
      <c r="J67" s="48">
        <v>99.3</v>
      </c>
      <c r="K67" s="48">
        <v>99.1</v>
      </c>
      <c r="L67" s="48">
        <v>99</v>
      </c>
      <c r="M67" s="49">
        <v>98.8</v>
      </c>
    </row>
    <row r="68" spans="1:13" x14ac:dyDescent="0.15">
      <c r="A68" s="5"/>
      <c r="B68" s="45"/>
      <c r="C68" s="50"/>
      <c r="E68" s="50"/>
      <c r="F68" s="55" t="s">
        <v>57</v>
      </c>
      <c r="G68" s="97">
        <v>1520</v>
      </c>
      <c r="H68" s="99">
        <v>1514</v>
      </c>
      <c r="I68" s="99">
        <v>1333</v>
      </c>
      <c r="J68" s="99">
        <v>1372</v>
      </c>
      <c r="K68" s="99">
        <v>1866</v>
      </c>
      <c r="L68" s="99">
        <v>2519</v>
      </c>
      <c r="M68" s="101">
        <v>2646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1.1411974977658623</v>
      </c>
      <c r="H69" s="133">
        <f t="shared" ref="H69:M69" si="10">H65/H$4</f>
        <v>1.085857680587919</v>
      </c>
      <c r="I69" s="133">
        <f t="shared" si="10"/>
        <v>1.0454545454545454</v>
      </c>
      <c r="J69" s="133">
        <f t="shared" si="10"/>
        <v>1.0296258676146943</v>
      </c>
      <c r="K69" s="133">
        <f t="shared" si="10"/>
        <v>1.1091416379451831</v>
      </c>
      <c r="L69" s="133">
        <f t="shared" si="10"/>
        <v>1.0144296839212092</v>
      </c>
      <c r="M69" s="134">
        <f t="shared" si="10"/>
        <v>0.94478600141877511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1990</v>
      </c>
      <c r="H70" s="53">
        <v>1980</v>
      </c>
      <c r="I70" s="53">
        <v>2050</v>
      </c>
      <c r="J70" s="53">
        <v>2100</v>
      </c>
      <c r="K70" s="53">
        <v>2130</v>
      </c>
      <c r="L70" s="53">
        <v>2170</v>
      </c>
      <c r="M70" s="54">
        <v>2170</v>
      </c>
    </row>
    <row r="71" spans="1:13" x14ac:dyDescent="0.15">
      <c r="A71" s="5"/>
      <c r="B71" s="16" t="s">
        <v>23</v>
      </c>
      <c r="C71" s="17"/>
      <c r="D71" s="18"/>
      <c r="E71" s="19"/>
      <c r="F71" s="20" t="s">
        <v>10</v>
      </c>
      <c r="G71" s="21">
        <v>4213</v>
      </c>
      <c r="H71" s="22">
        <v>4164</v>
      </c>
      <c r="I71" s="22">
        <v>3959</v>
      </c>
      <c r="J71" s="22">
        <v>4263</v>
      </c>
      <c r="K71" s="22">
        <v>4611</v>
      </c>
      <c r="L71" s="22">
        <v>7457</v>
      </c>
      <c r="M71" s="23">
        <v>7263</v>
      </c>
    </row>
    <row r="72" spans="1:13" x14ac:dyDescent="0.15">
      <c r="A72" s="5"/>
      <c r="B72" s="24" t="s">
        <v>0</v>
      </c>
      <c r="C72" s="25">
        <v>44746</v>
      </c>
      <c r="D72" s="26"/>
      <c r="E72" s="27"/>
      <c r="F72" s="28" t="s">
        <v>2</v>
      </c>
      <c r="G72" s="29">
        <v>3.09</v>
      </c>
      <c r="H72" s="30">
        <v>3.16</v>
      </c>
      <c r="I72" s="30">
        <v>3.05</v>
      </c>
      <c r="J72" s="30">
        <v>3.15</v>
      </c>
      <c r="K72" s="30">
        <v>3.16</v>
      </c>
      <c r="L72" s="30">
        <v>2.91</v>
      </c>
      <c r="M72" s="31">
        <v>3</v>
      </c>
    </row>
    <row r="73" spans="1:13" x14ac:dyDescent="0.15">
      <c r="A73" s="5"/>
      <c r="B73" s="24" t="s">
        <v>1</v>
      </c>
      <c r="C73" s="32">
        <v>2690</v>
      </c>
      <c r="D73" s="26" t="s">
        <v>15</v>
      </c>
      <c r="E73" s="32">
        <v>2950</v>
      </c>
      <c r="F73" s="28" t="s">
        <v>3</v>
      </c>
      <c r="G73" s="29">
        <v>98.3</v>
      </c>
      <c r="H73" s="30">
        <v>98</v>
      </c>
      <c r="I73" s="30">
        <v>99.9</v>
      </c>
      <c r="J73" s="30">
        <v>97.9</v>
      </c>
      <c r="K73" s="30">
        <v>98.5</v>
      </c>
      <c r="L73" s="30">
        <v>98.6</v>
      </c>
      <c r="M73" s="31">
        <v>98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2172</v>
      </c>
      <c r="H74" s="98">
        <v>2396</v>
      </c>
      <c r="I74" s="84">
        <v>746</v>
      </c>
      <c r="J74" s="98">
        <v>2522</v>
      </c>
      <c r="K74" s="98">
        <v>2152</v>
      </c>
      <c r="L74" s="98">
        <v>3292</v>
      </c>
      <c r="M74" s="100">
        <v>4164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0.75299374441465594</v>
      </c>
      <c r="H75" s="127">
        <f t="shared" ref="H75:M75" si="11">H71/H$4</f>
        <v>0.74637031726115788</v>
      </c>
      <c r="I75" s="127">
        <f t="shared" si="11"/>
        <v>0.74055368499812946</v>
      </c>
      <c r="J75" s="127">
        <f t="shared" si="11"/>
        <v>0.72168613509395629</v>
      </c>
      <c r="K75" s="127">
        <f t="shared" si="11"/>
        <v>0.75677006400787794</v>
      </c>
      <c r="L75" s="127">
        <f t="shared" si="11"/>
        <v>0.85398534127347692</v>
      </c>
      <c r="M75" s="128">
        <f t="shared" si="11"/>
        <v>0.85871364388744387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2690</v>
      </c>
      <c r="H76" s="35">
        <v>2730</v>
      </c>
      <c r="I76" s="35">
        <v>2810</v>
      </c>
      <c r="J76" s="35">
        <v>2870</v>
      </c>
      <c r="K76" s="35">
        <v>2920</v>
      </c>
      <c r="L76" s="35">
        <v>2960</v>
      </c>
      <c r="M76" s="36">
        <v>2950</v>
      </c>
    </row>
    <row r="77" spans="1:13" x14ac:dyDescent="0.15">
      <c r="A77" s="5"/>
      <c r="B77" s="37" t="s">
        <v>24</v>
      </c>
      <c r="C77" s="38"/>
      <c r="D77" s="39"/>
      <c r="E77" s="40"/>
      <c r="F77" s="41" t="s">
        <v>10</v>
      </c>
      <c r="G77" s="42">
        <v>4655</v>
      </c>
      <c r="H77" s="43">
        <v>4500</v>
      </c>
      <c r="I77" s="43">
        <v>4162</v>
      </c>
      <c r="J77" s="43">
        <v>4585</v>
      </c>
      <c r="K77" s="43">
        <v>4950</v>
      </c>
      <c r="L77" s="43">
        <v>8555</v>
      </c>
      <c r="M77" s="44">
        <v>7697</v>
      </c>
    </row>
    <row r="78" spans="1:13" x14ac:dyDescent="0.15">
      <c r="A78" s="5"/>
      <c r="B78" s="45" t="s">
        <v>0</v>
      </c>
      <c r="C78" s="3">
        <v>44718</v>
      </c>
      <c r="F78" s="46" t="s">
        <v>2</v>
      </c>
      <c r="G78" s="47">
        <v>2.5499999999999998</v>
      </c>
      <c r="H78" s="48">
        <v>2.5</v>
      </c>
      <c r="I78" s="48">
        <v>2.59</v>
      </c>
      <c r="J78" s="48">
        <v>2.5099999999999998</v>
      </c>
      <c r="K78" s="48">
        <v>2.5299999999999998</v>
      </c>
      <c r="L78" s="48">
        <v>2.3199999999999998</v>
      </c>
      <c r="M78" s="49">
        <v>2.38</v>
      </c>
    </row>
    <row r="79" spans="1:13" x14ac:dyDescent="0.15">
      <c r="A79" s="5"/>
      <c r="B79" s="45" t="s">
        <v>1</v>
      </c>
      <c r="C79" s="50">
        <v>1830</v>
      </c>
      <c r="D79" s="4" t="s">
        <v>15</v>
      </c>
      <c r="E79" s="50">
        <v>2010</v>
      </c>
      <c r="F79" s="46" t="s">
        <v>3</v>
      </c>
      <c r="G79" s="47">
        <v>98.4</v>
      </c>
      <c r="H79" s="48">
        <v>99</v>
      </c>
      <c r="I79" s="48">
        <v>98.6</v>
      </c>
      <c r="J79" s="48">
        <v>99</v>
      </c>
      <c r="K79" s="48">
        <v>98.1</v>
      </c>
      <c r="L79" s="48">
        <v>98.6</v>
      </c>
      <c r="M79" s="49">
        <v>98.6</v>
      </c>
    </row>
    <row r="80" spans="1:13" x14ac:dyDescent="0.15">
      <c r="A80" s="5"/>
      <c r="B80" s="45"/>
      <c r="C80" s="50"/>
      <c r="E80" s="50"/>
      <c r="F80" s="55" t="s">
        <v>57</v>
      </c>
      <c r="G80" s="97">
        <v>2061</v>
      </c>
      <c r="H80" s="99">
        <v>1481</v>
      </c>
      <c r="I80" s="99">
        <v>1712</v>
      </c>
      <c r="J80" s="99">
        <v>1524</v>
      </c>
      <c r="K80" s="99">
        <v>2564</v>
      </c>
      <c r="L80" s="99">
        <v>3622</v>
      </c>
      <c r="M80" s="101">
        <v>3127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0.83199285075960683</v>
      </c>
      <c r="H81" s="133">
        <f t="shared" ref="H81:M81" si="12">H77/H$4</f>
        <v>0.80659616418713032</v>
      </c>
      <c r="I81" s="133">
        <f t="shared" si="12"/>
        <v>0.77852600074822298</v>
      </c>
      <c r="J81" s="133">
        <f t="shared" si="12"/>
        <v>0.77619773150499405</v>
      </c>
      <c r="K81" s="133">
        <f t="shared" si="12"/>
        <v>0.8124076809453471</v>
      </c>
      <c r="L81" s="133">
        <f t="shared" si="12"/>
        <v>0.97972972972972971</v>
      </c>
      <c r="M81" s="134">
        <f t="shared" si="12"/>
        <v>0.91002601087727597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1830</v>
      </c>
      <c r="H82" s="53">
        <v>1830</v>
      </c>
      <c r="I82" s="53">
        <v>1880</v>
      </c>
      <c r="J82" s="53">
        <v>1930</v>
      </c>
      <c r="K82" s="53">
        <v>1980</v>
      </c>
      <c r="L82" s="53">
        <v>2020</v>
      </c>
      <c r="M82" s="54">
        <v>2010</v>
      </c>
    </row>
    <row r="83" spans="1:13" x14ac:dyDescent="0.15">
      <c r="A83" s="5"/>
      <c r="B83" s="16" t="s">
        <v>25</v>
      </c>
      <c r="C83" s="17"/>
      <c r="D83" s="18"/>
      <c r="E83" s="19"/>
      <c r="F83" s="20" t="s">
        <v>10</v>
      </c>
      <c r="G83" s="21">
        <v>8358</v>
      </c>
      <c r="H83" s="22">
        <v>8028</v>
      </c>
      <c r="I83" s="22">
        <v>8128</v>
      </c>
      <c r="J83" s="22">
        <v>7868</v>
      </c>
      <c r="K83" s="22">
        <v>8660</v>
      </c>
      <c r="L83" s="22">
        <v>11354</v>
      </c>
      <c r="M83" s="23">
        <v>10620</v>
      </c>
    </row>
    <row r="84" spans="1:13" x14ac:dyDescent="0.15">
      <c r="A84" s="5"/>
      <c r="B84" s="24" t="s">
        <v>0</v>
      </c>
      <c r="C84" s="25">
        <v>44718</v>
      </c>
      <c r="D84" s="26"/>
      <c r="E84" s="27"/>
      <c r="F84" s="28" t="s">
        <v>2</v>
      </c>
      <c r="G84" s="29">
        <v>1.75</v>
      </c>
      <c r="H84" s="30">
        <v>1.78</v>
      </c>
      <c r="I84" s="30">
        <v>1.8</v>
      </c>
      <c r="J84" s="30">
        <v>1.8</v>
      </c>
      <c r="K84" s="30">
        <v>1.78</v>
      </c>
      <c r="L84" s="30">
        <v>1.62</v>
      </c>
      <c r="M84" s="31">
        <v>1.61</v>
      </c>
    </row>
    <row r="85" spans="1:13" x14ac:dyDescent="0.15">
      <c r="A85" s="5"/>
      <c r="B85" s="24" t="s">
        <v>1</v>
      </c>
      <c r="C85" s="32">
        <v>800</v>
      </c>
      <c r="D85" s="26" t="s">
        <v>15</v>
      </c>
      <c r="E85" s="32">
        <v>840</v>
      </c>
      <c r="F85" s="28" t="s">
        <v>3</v>
      </c>
      <c r="G85" s="29">
        <v>100.8</v>
      </c>
      <c r="H85" s="30">
        <v>100.2</v>
      </c>
      <c r="I85" s="30">
        <v>100.3</v>
      </c>
      <c r="J85" s="30">
        <v>100.6</v>
      </c>
      <c r="K85" s="30">
        <v>100.6</v>
      </c>
      <c r="L85" s="30">
        <v>100</v>
      </c>
      <c r="M85" s="31">
        <v>101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83">
        <v>-649</v>
      </c>
      <c r="H86" s="84">
        <v>462</v>
      </c>
      <c r="I86" s="84">
        <v>169</v>
      </c>
      <c r="J86" s="84">
        <v>-281</v>
      </c>
      <c r="K86" s="84">
        <v>-220</v>
      </c>
      <c r="L86" s="84">
        <v>938</v>
      </c>
      <c r="M86" s="100">
        <v>-1224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1.4938337801608579</v>
      </c>
      <c r="H87" s="127">
        <f t="shared" ref="H87:M87" si="13">H83/H$4</f>
        <v>1.4389675569098406</v>
      </c>
      <c r="I87" s="127">
        <f t="shared" si="13"/>
        <v>1.5203890759446315</v>
      </c>
      <c r="J87" s="127">
        <f t="shared" si="13"/>
        <v>1.3319790079566616</v>
      </c>
      <c r="K87" s="127">
        <f t="shared" si="13"/>
        <v>1.4213031347447891</v>
      </c>
      <c r="L87" s="127">
        <f t="shared" si="13"/>
        <v>1.3002748511223088</v>
      </c>
      <c r="M87" s="128">
        <f t="shared" si="13"/>
        <v>1.2556159848663986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800</v>
      </c>
      <c r="H88" s="35">
        <v>780</v>
      </c>
      <c r="I88" s="35">
        <v>780</v>
      </c>
      <c r="J88" s="35">
        <v>820</v>
      </c>
      <c r="K88" s="35">
        <v>840</v>
      </c>
      <c r="L88" s="35">
        <v>840</v>
      </c>
      <c r="M88" s="36">
        <v>840</v>
      </c>
    </row>
    <row r="89" spans="1:13" x14ac:dyDescent="0.15">
      <c r="A89" s="5"/>
      <c r="B89" s="37" t="s">
        <v>26</v>
      </c>
      <c r="C89" s="38"/>
      <c r="D89" s="39"/>
      <c r="E89" s="40"/>
      <c r="F89" s="41" t="s">
        <v>10</v>
      </c>
      <c r="G89" s="42">
        <v>1169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44718</v>
      </c>
      <c r="F90" s="46" t="s">
        <v>2</v>
      </c>
      <c r="G90" s="47">
        <v>3.79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280</v>
      </c>
      <c r="D91" s="4" t="s">
        <v>15</v>
      </c>
      <c r="E91" s="50"/>
      <c r="F91" s="46" t="s">
        <v>3</v>
      </c>
      <c r="G91" s="47">
        <v>99.8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57</v>
      </c>
      <c r="G92" s="86">
        <v>235</v>
      </c>
      <c r="H92" s="87"/>
      <c r="I92" s="87"/>
      <c r="J92" s="87"/>
      <c r="K92" s="87"/>
      <c r="L92" s="87"/>
      <c r="M92" s="88"/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0.20893655049151028</v>
      </c>
      <c r="H93" s="133">
        <f t="shared" ref="H93:M93" si="14">H89/H$4</f>
        <v>0</v>
      </c>
      <c r="I93" s="133">
        <f t="shared" si="14"/>
        <v>0</v>
      </c>
      <c r="J93" s="133">
        <f t="shared" si="14"/>
        <v>0</v>
      </c>
      <c r="K93" s="133">
        <f t="shared" si="14"/>
        <v>0</v>
      </c>
      <c r="L93" s="133">
        <f t="shared" si="14"/>
        <v>0</v>
      </c>
      <c r="M93" s="134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280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32</v>
      </c>
      <c r="C95" s="17"/>
      <c r="D95" s="18"/>
      <c r="E95" s="19"/>
      <c r="F95" s="20" t="s">
        <v>10</v>
      </c>
      <c r="G95" s="21">
        <v>7918</v>
      </c>
      <c r="H95" s="22">
        <v>7801</v>
      </c>
      <c r="I95" s="22">
        <v>7237</v>
      </c>
      <c r="J95" s="22">
        <v>8443</v>
      </c>
      <c r="K95" s="22">
        <v>9084</v>
      </c>
      <c r="L95" s="22">
        <v>12736</v>
      </c>
      <c r="M95" s="23">
        <v>11889</v>
      </c>
    </row>
    <row r="96" spans="1:13" x14ac:dyDescent="0.15">
      <c r="A96" s="5"/>
      <c r="B96" s="24" t="s">
        <v>0</v>
      </c>
      <c r="C96" s="25">
        <v>44655</v>
      </c>
      <c r="D96" s="26"/>
      <c r="E96" s="27"/>
      <c r="F96" s="28" t="s">
        <v>2</v>
      </c>
      <c r="G96" s="29">
        <v>2.35</v>
      </c>
      <c r="H96" s="30">
        <v>2.35</v>
      </c>
      <c r="I96" s="30">
        <v>2.5</v>
      </c>
      <c r="J96" s="30">
        <v>2.37</v>
      </c>
      <c r="K96" s="30">
        <v>2.38</v>
      </c>
      <c r="L96" s="30">
        <v>2.15</v>
      </c>
      <c r="M96" s="31">
        <v>2.17</v>
      </c>
    </row>
    <row r="97" spans="1:13" x14ac:dyDescent="0.15">
      <c r="A97" s="5"/>
      <c r="B97" s="24" t="s">
        <v>1</v>
      </c>
      <c r="C97" s="32">
        <v>1540</v>
      </c>
      <c r="D97" s="26" t="s">
        <v>15</v>
      </c>
      <c r="E97" s="32">
        <v>1690</v>
      </c>
      <c r="F97" s="28" t="s">
        <v>3</v>
      </c>
      <c r="G97" s="29">
        <v>99.2</v>
      </c>
      <c r="H97" s="30">
        <v>99.7</v>
      </c>
      <c r="I97" s="30">
        <v>98.9</v>
      </c>
      <c r="J97" s="30">
        <v>98.9</v>
      </c>
      <c r="K97" s="30">
        <v>99.1</v>
      </c>
      <c r="L97" s="30">
        <v>98.9</v>
      </c>
      <c r="M97" s="31">
        <v>99.2</v>
      </c>
    </row>
    <row r="98" spans="1:13" x14ac:dyDescent="0.15">
      <c r="A98" s="5"/>
      <c r="B98" s="24"/>
      <c r="C98" s="32"/>
      <c r="D98" s="26"/>
      <c r="E98" s="32"/>
      <c r="F98" s="82" t="s">
        <v>58</v>
      </c>
      <c r="G98" s="96">
        <v>2173</v>
      </c>
      <c r="H98" s="98">
        <v>1424</v>
      </c>
      <c r="I98" s="98">
        <v>2449</v>
      </c>
      <c r="J98" s="98">
        <v>2823</v>
      </c>
      <c r="K98" s="98">
        <v>2882</v>
      </c>
      <c r="L98" s="98">
        <v>4147</v>
      </c>
      <c r="M98" s="100">
        <v>3393</v>
      </c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1.4151921358355675</v>
      </c>
      <c r="H99" s="127">
        <f t="shared" ref="H99:M99" si="15">H95/H$4</f>
        <v>1.3982792615164008</v>
      </c>
      <c r="I99" s="127">
        <f t="shared" si="15"/>
        <v>1.3537224092779649</v>
      </c>
      <c r="J99" s="127">
        <f t="shared" si="15"/>
        <v>1.4293211444049432</v>
      </c>
      <c r="K99" s="127">
        <f t="shared" si="15"/>
        <v>1.4908911866075825</v>
      </c>
      <c r="L99" s="127">
        <f t="shared" si="15"/>
        <v>1.4585432890517636</v>
      </c>
      <c r="M99" s="128">
        <f t="shared" si="15"/>
        <v>1.4056514542445022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1540</v>
      </c>
      <c r="H100" s="35">
        <v>1570</v>
      </c>
      <c r="I100" s="35">
        <v>1590</v>
      </c>
      <c r="J100" s="35">
        <v>1620</v>
      </c>
      <c r="K100" s="35">
        <v>1660</v>
      </c>
      <c r="L100" s="35">
        <v>1690</v>
      </c>
      <c r="M100" s="36">
        <v>1690</v>
      </c>
    </row>
    <row r="101" spans="1:13" x14ac:dyDescent="0.15">
      <c r="A101" s="5"/>
      <c r="B101" s="37" t="s">
        <v>33</v>
      </c>
      <c r="C101" s="38"/>
      <c r="D101" s="39"/>
      <c r="E101" s="40"/>
      <c r="F101" s="41" t="s">
        <v>10</v>
      </c>
      <c r="G101" s="42">
        <v>7697</v>
      </c>
      <c r="H101" s="43">
        <v>7680</v>
      </c>
      <c r="I101" s="43">
        <v>7502</v>
      </c>
      <c r="J101" s="43">
        <v>7858</v>
      </c>
      <c r="K101" s="43">
        <v>8265</v>
      </c>
      <c r="L101" s="43">
        <v>10864</v>
      </c>
      <c r="M101" s="44">
        <v>10213</v>
      </c>
    </row>
    <row r="102" spans="1:13" x14ac:dyDescent="0.15">
      <c r="A102" s="5"/>
      <c r="B102" s="45" t="s">
        <v>0</v>
      </c>
      <c r="C102" s="3">
        <v>44613</v>
      </c>
      <c r="F102" s="46" t="s">
        <v>2</v>
      </c>
      <c r="G102" s="47">
        <v>1.82</v>
      </c>
      <c r="H102" s="48">
        <v>1.9</v>
      </c>
      <c r="I102" s="48">
        <v>1.88</v>
      </c>
      <c r="J102" s="48">
        <v>1.82</v>
      </c>
      <c r="K102" s="48">
        <v>1.87</v>
      </c>
      <c r="L102" s="48">
        <v>1.68</v>
      </c>
      <c r="M102" s="49">
        <v>1.65</v>
      </c>
    </row>
    <row r="103" spans="1:13" x14ac:dyDescent="0.15">
      <c r="A103" s="5"/>
      <c r="B103" s="45" t="s">
        <v>1</v>
      </c>
      <c r="C103" s="50">
        <v>1200</v>
      </c>
      <c r="D103" s="4" t="s">
        <v>15</v>
      </c>
      <c r="E103" s="50">
        <v>1320</v>
      </c>
      <c r="F103" s="46" t="s">
        <v>3</v>
      </c>
      <c r="G103" s="47">
        <v>100.4</v>
      </c>
      <c r="H103" s="48">
        <v>100.4</v>
      </c>
      <c r="I103" s="48">
        <v>100.8</v>
      </c>
      <c r="J103" s="48">
        <v>100.9</v>
      </c>
      <c r="K103" s="48">
        <v>100.8</v>
      </c>
      <c r="L103" s="48">
        <v>100.1</v>
      </c>
      <c r="M103" s="49">
        <v>100.9</v>
      </c>
    </row>
    <row r="104" spans="1:13" x14ac:dyDescent="0.15">
      <c r="A104" s="5"/>
      <c r="B104" s="45"/>
      <c r="C104" s="50"/>
      <c r="E104" s="50"/>
      <c r="F104" s="55" t="s">
        <v>57</v>
      </c>
      <c r="G104" s="86">
        <v>101</v>
      </c>
      <c r="H104" s="87">
        <v>189</v>
      </c>
      <c r="I104" s="87">
        <v>-566</v>
      </c>
      <c r="J104" s="87">
        <v>-683</v>
      </c>
      <c r="K104" s="87">
        <v>-380</v>
      </c>
      <c r="L104" s="87">
        <v>878</v>
      </c>
      <c r="M104" s="88">
        <v>-747</v>
      </c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1.3756925826630921</v>
      </c>
      <c r="H105" s="133">
        <f t="shared" ref="H105:M105" si="16">H101/H$4</f>
        <v>1.376590786879369</v>
      </c>
      <c r="I105" s="133">
        <f t="shared" si="16"/>
        <v>1.4032921810699588</v>
      </c>
      <c r="J105" s="133">
        <f t="shared" si="16"/>
        <v>1.3302861012358218</v>
      </c>
      <c r="K105" s="133">
        <f t="shared" si="16"/>
        <v>1.3564746430329886</v>
      </c>
      <c r="L105" s="133">
        <f t="shared" si="16"/>
        <v>1.2441594136509391</v>
      </c>
      <c r="M105" s="134">
        <f t="shared" si="16"/>
        <v>1.207495861905888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1200</v>
      </c>
      <c r="H106" s="53">
        <v>1200</v>
      </c>
      <c r="I106" s="53">
        <v>1230</v>
      </c>
      <c r="J106" s="53">
        <v>1250</v>
      </c>
      <c r="K106" s="53">
        <v>1300</v>
      </c>
      <c r="L106" s="53">
        <v>1310</v>
      </c>
      <c r="M106" s="54">
        <v>1320</v>
      </c>
    </row>
    <row r="107" spans="1:13" x14ac:dyDescent="0.15">
      <c r="A107" s="5"/>
      <c r="B107" s="16" t="s">
        <v>34</v>
      </c>
      <c r="C107" s="17"/>
      <c r="D107" s="18"/>
      <c r="E107" s="19"/>
      <c r="F107" s="20" t="s">
        <v>10</v>
      </c>
      <c r="G107" s="21">
        <v>6873</v>
      </c>
      <c r="H107" s="22">
        <v>6879</v>
      </c>
      <c r="I107" s="22">
        <v>6597</v>
      </c>
      <c r="J107" s="22">
        <v>6901</v>
      </c>
      <c r="K107" s="22">
        <v>7359</v>
      </c>
      <c r="L107" s="22">
        <v>10364</v>
      </c>
      <c r="M107" s="23">
        <v>10181</v>
      </c>
    </row>
    <row r="108" spans="1:13" x14ac:dyDescent="0.15">
      <c r="A108" s="5"/>
      <c r="B108" s="24" t="s">
        <v>0</v>
      </c>
      <c r="C108" s="25">
        <v>44585</v>
      </c>
      <c r="D108" s="26"/>
      <c r="E108" s="27"/>
      <c r="F108" s="28" t="s">
        <v>2</v>
      </c>
      <c r="G108" s="29">
        <v>1.96</v>
      </c>
      <c r="H108" s="30">
        <v>1.96</v>
      </c>
      <c r="I108" s="30">
        <v>2.02</v>
      </c>
      <c r="J108" s="30">
        <v>1.96</v>
      </c>
      <c r="K108" s="30">
        <v>2</v>
      </c>
      <c r="L108" s="30">
        <v>1.71</v>
      </c>
      <c r="M108" s="31">
        <v>1.74</v>
      </c>
    </row>
    <row r="109" spans="1:13" x14ac:dyDescent="0.15">
      <c r="A109" s="5"/>
      <c r="B109" s="24" t="s">
        <v>1</v>
      </c>
      <c r="C109" s="32">
        <v>5300</v>
      </c>
      <c r="D109" s="26" t="s">
        <v>15</v>
      </c>
      <c r="E109" s="32">
        <v>5670</v>
      </c>
      <c r="F109" s="28" t="s">
        <v>3</v>
      </c>
      <c r="G109" s="29">
        <v>100.6</v>
      </c>
      <c r="H109" s="30">
        <v>100.6</v>
      </c>
      <c r="I109" s="30">
        <v>100.2</v>
      </c>
      <c r="J109" s="30">
        <v>100.6</v>
      </c>
      <c r="K109" s="30">
        <v>100.1</v>
      </c>
      <c r="L109" s="30">
        <v>100.6</v>
      </c>
      <c r="M109" s="31">
        <v>100.5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83">
        <v>-250</v>
      </c>
      <c r="H110" s="84">
        <v>-188</v>
      </c>
      <c r="I110" s="84">
        <v>400</v>
      </c>
      <c r="J110" s="84">
        <v>-189</v>
      </c>
      <c r="K110" s="84">
        <v>520</v>
      </c>
      <c r="L110" s="84">
        <v>-287</v>
      </c>
      <c r="M110" s="85">
        <v>-65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1.2284182305630027</v>
      </c>
      <c r="H111" s="127">
        <f t="shared" ref="H111:M111" si="17">H107/H$4</f>
        <v>1.2330166696540599</v>
      </c>
      <c r="I111" s="127">
        <f t="shared" si="17"/>
        <v>1.234006734006734</v>
      </c>
      <c r="J111" s="127">
        <f t="shared" si="17"/>
        <v>1.1682749280514644</v>
      </c>
      <c r="K111" s="127">
        <f t="shared" si="17"/>
        <v>1.2077794190054161</v>
      </c>
      <c r="L111" s="127">
        <f t="shared" si="17"/>
        <v>1.1868987631699497</v>
      </c>
      <c r="M111" s="128">
        <f t="shared" si="17"/>
        <v>1.2037124615748405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5300</v>
      </c>
      <c r="H112" s="35">
        <v>5270</v>
      </c>
      <c r="I112" s="35">
        <v>5310</v>
      </c>
      <c r="J112" s="35">
        <v>5510</v>
      </c>
      <c r="K112" s="35">
        <v>5620</v>
      </c>
      <c r="L112" s="35">
        <v>5670</v>
      </c>
      <c r="M112" s="36">
        <v>5670</v>
      </c>
    </row>
    <row r="113" spans="1:13" x14ac:dyDescent="0.15">
      <c r="A113" s="5"/>
      <c r="B113" s="37" t="s">
        <v>35</v>
      </c>
      <c r="C113" s="38"/>
      <c r="D113" s="39"/>
      <c r="E113" s="40"/>
      <c r="F113" s="41" t="s">
        <v>10</v>
      </c>
      <c r="G113" s="42">
        <v>6471</v>
      </c>
      <c r="H113" s="43">
        <v>6607</v>
      </c>
      <c r="I113" s="43">
        <v>6459</v>
      </c>
      <c r="J113" s="43">
        <v>6741</v>
      </c>
      <c r="K113" s="43">
        <v>6956</v>
      </c>
      <c r="L113" s="43">
        <v>9378</v>
      </c>
      <c r="M113" s="44">
        <v>9793</v>
      </c>
    </row>
    <row r="114" spans="1:13" x14ac:dyDescent="0.15">
      <c r="A114" s="5"/>
      <c r="B114" s="45" t="s">
        <v>0</v>
      </c>
      <c r="C114" s="3">
        <v>44550</v>
      </c>
      <c r="F114" s="46" t="s">
        <v>2</v>
      </c>
      <c r="G114" s="47">
        <v>3.55</v>
      </c>
      <c r="H114" s="48">
        <v>3.56</v>
      </c>
      <c r="I114" s="48">
        <v>3.63</v>
      </c>
      <c r="J114" s="48">
        <v>3.59</v>
      </c>
      <c r="K114" s="48">
        <v>3.63</v>
      </c>
      <c r="L114" s="48">
        <v>3.39</v>
      </c>
      <c r="M114" s="49">
        <v>3.32</v>
      </c>
    </row>
    <row r="115" spans="1:13" x14ac:dyDescent="0.15">
      <c r="A115" s="5"/>
      <c r="B115" s="45" t="s">
        <v>1</v>
      </c>
      <c r="C115" s="50">
        <v>6660</v>
      </c>
      <c r="D115" s="4" t="s">
        <v>15</v>
      </c>
      <c r="E115" s="50">
        <v>7260</v>
      </c>
      <c r="F115" s="46" t="s">
        <v>3</v>
      </c>
      <c r="G115" s="47">
        <v>99.1</v>
      </c>
      <c r="H115" s="48">
        <v>99.2</v>
      </c>
      <c r="I115" s="48">
        <v>98.8</v>
      </c>
      <c r="J115" s="48">
        <v>98.9</v>
      </c>
      <c r="K115" s="48">
        <v>98.5</v>
      </c>
      <c r="L115" s="48">
        <v>98.5</v>
      </c>
      <c r="M115" s="49">
        <v>98.9</v>
      </c>
    </row>
    <row r="116" spans="1:13" x14ac:dyDescent="0.15">
      <c r="A116" s="5"/>
      <c r="B116" s="45"/>
      <c r="C116" s="50"/>
      <c r="E116" s="50"/>
      <c r="F116" s="55" t="s">
        <v>57</v>
      </c>
      <c r="G116" s="97">
        <v>2453</v>
      </c>
      <c r="H116" s="99">
        <v>2392</v>
      </c>
      <c r="I116" s="99">
        <v>2809</v>
      </c>
      <c r="J116" s="99">
        <v>2838</v>
      </c>
      <c r="K116" s="99">
        <v>3452</v>
      </c>
      <c r="L116" s="99">
        <v>4594</v>
      </c>
      <c r="M116" s="101">
        <v>4094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1.1565683646112601</v>
      </c>
      <c r="H117" s="133">
        <f t="shared" ref="H117:M117" si="18">H113/H$4</f>
        <v>1.1842624126187489</v>
      </c>
      <c r="I117" s="133">
        <f t="shared" si="18"/>
        <v>1.2081930415263749</v>
      </c>
      <c r="J117" s="133">
        <f t="shared" si="18"/>
        <v>1.1411884205180294</v>
      </c>
      <c r="K117" s="133">
        <f t="shared" si="18"/>
        <v>1.1416379451829968</v>
      </c>
      <c r="L117" s="133">
        <f t="shared" si="18"/>
        <v>1.0739807604214384</v>
      </c>
      <c r="M117" s="134">
        <f t="shared" si="18"/>
        <v>1.1578387325608892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6660</v>
      </c>
      <c r="H118" s="53">
        <v>6500</v>
      </c>
      <c r="I118" s="53">
        <v>6890</v>
      </c>
      <c r="J118" s="53">
        <v>7090</v>
      </c>
      <c r="K118" s="53">
        <v>7130</v>
      </c>
      <c r="L118" s="53">
        <v>7240</v>
      </c>
      <c r="M118" s="54">
        <v>7260</v>
      </c>
    </row>
    <row r="119" spans="1:13" x14ac:dyDescent="0.15">
      <c r="A119" s="5"/>
      <c r="B119" s="16" t="s">
        <v>36</v>
      </c>
      <c r="C119" s="17"/>
      <c r="D119" s="18"/>
      <c r="E119" s="19"/>
      <c r="F119" s="20" t="s">
        <v>10</v>
      </c>
      <c r="G119" s="21">
        <v>5629</v>
      </c>
      <c r="H119" s="22">
        <v>5684</v>
      </c>
      <c r="I119" s="22">
        <v>5281</v>
      </c>
      <c r="J119" s="22">
        <v>5582</v>
      </c>
      <c r="K119" s="22">
        <v>5880</v>
      </c>
      <c r="L119" s="22">
        <v>8618</v>
      </c>
      <c r="M119" s="23">
        <v>8614</v>
      </c>
    </row>
    <row r="120" spans="1:13" x14ac:dyDescent="0.15">
      <c r="A120" s="5"/>
      <c r="B120" s="24" t="s">
        <v>0</v>
      </c>
      <c r="C120" s="25">
        <v>44354</v>
      </c>
      <c r="D120" s="26"/>
      <c r="E120" s="27"/>
      <c r="F120" s="28" t="s">
        <v>2</v>
      </c>
      <c r="G120" s="29">
        <v>3.39</v>
      </c>
      <c r="H120" s="30">
        <v>3.4</v>
      </c>
      <c r="I120" s="30">
        <v>3.45</v>
      </c>
      <c r="J120" s="30">
        <v>3.4</v>
      </c>
      <c r="K120" s="30">
        <v>3.51</v>
      </c>
      <c r="L120" s="30">
        <v>3.24</v>
      </c>
      <c r="M120" s="31">
        <v>3.23</v>
      </c>
    </row>
    <row r="121" spans="1:13" x14ac:dyDescent="0.15">
      <c r="A121" s="5"/>
      <c r="B121" s="24" t="s">
        <v>1</v>
      </c>
      <c r="C121" s="32">
        <v>9170</v>
      </c>
      <c r="D121" s="26" t="s">
        <v>15</v>
      </c>
      <c r="E121" s="32">
        <v>10280</v>
      </c>
      <c r="F121" s="28" t="s">
        <v>3</v>
      </c>
      <c r="G121" s="29">
        <v>99.4</v>
      </c>
      <c r="H121" s="30">
        <v>99.5</v>
      </c>
      <c r="I121" s="30">
        <v>99.1</v>
      </c>
      <c r="J121" s="30">
        <v>99.4</v>
      </c>
      <c r="K121" s="30">
        <v>98.5</v>
      </c>
      <c r="L121" s="30">
        <v>99</v>
      </c>
      <c r="M121" s="31">
        <v>99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96">
        <v>1656</v>
      </c>
      <c r="H122" s="98">
        <v>1545</v>
      </c>
      <c r="I122" s="98">
        <v>1928</v>
      </c>
      <c r="J122" s="98">
        <v>1666</v>
      </c>
      <c r="K122" s="98">
        <v>2773</v>
      </c>
      <c r="L122" s="98">
        <v>3245</v>
      </c>
      <c r="M122" s="100">
        <v>3184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1.0060768543342269</v>
      </c>
      <c r="H123" s="127">
        <f t="shared" ref="H123:M123" si="19">H119/H$4</f>
        <v>1.0188205771643664</v>
      </c>
      <c r="I123" s="127">
        <f t="shared" si="19"/>
        <v>0.98784137673026562</v>
      </c>
      <c r="J123" s="127">
        <f t="shared" si="19"/>
        <v>0.94498053157271034</v>
      </c>
      <c r="K123" s="127">
        <f t="shared" si="19"/>
        <v>0.96504185130477593</v>
      </c>
      <c r="L123" s="127">
        <f t="shared" si="19"/>
        <v>0.98694457169033445</v>
      </c>
      <c r="M123" s="128">
        <f t="shared" si="19"/>
        <v>1.0184440766138567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9170</v>
      </c>
      <c r="H124" s="35">
        <v>9360</v>
      </c>
      <c r="I124" s="35">
        <v>9610</v>
      </c>
      <c r="J124" s="35">
        <v>9900</v>
      </c>
      <c r="K124" s="35">
        <v>10140</v>
      </c>
      <c r="L124" s="35">
        <v>10290</v>
      </c>
      <c r="M124" s="36">
        <v>10280</v>
      </c>
    </row>
    <row r="125" spans="1:13" x14ac:dyDescent="0.15">
      <c r="A125" s="5"/>
      <c r="B125" s="37" t="s">
        <v>37</v>
      </c>
      <c r="C125" s="38"/>
      <c r="D125" s="39"/>
      <c r="E125" s="40"/>
      <c r="F125" s="41" t="s">
        <v>10</v>
      </c>
      <c r="G125" s="42">
        <v>8785</v>
      </c>
      <c r="H125" s="43">
        <v>8921</v>
      </c>
      <c r="I125" s="43">
        <v>8587</v>
      </c>
      <c r="J125" s="43">
        <v>9997</v>
      </c>
      <c r="K125" s="43">
        <v>9667</v>
      </c>
      <c r="L125" s="43">
        <v>12819</v>
      </c>
      <c r="M125" s="44">
        <v>12694</v>
      </c>
    </row>
    <row r="126" spans="1:13" x14ac:dyDescent="0.15">
      <c r="A126" s="5"/>
      <c r="B126" s="45" t="s">
        <v>0</v>
      </c>
      <c r="C126" s="3">
        <v>44179</v>
      </c>
      <c r="F126" s="46" t="s">
        <v>2</v>
      </c>
      <c r="G126" s="47">
        <v>1.97</v>
      </c>
      <c r="H126" s="48">
        <v>1.99</v>
      </c>
      <c r="I126" s="48">
        <v>2</v>
      </c>
      <c r="J126" s="48">
        <v>1.91</v>
      </c>
      <c r="K126" s="48">
        <v>1.97</v>
      </c>
      <c r="L126" s="48">
        <v>1.85</v>
      </c>
      <c r="M126" s="49">
        <v>1.84</v>
      </c>
    </row>
    <row r="127" spans="1:13" x14ac:dyDescent="0.15">
      <c r="A127" s="5"/>
      <c r="B127" s="45" t="s">
        <v>1</v>
      </c>
      <c r="C127" s="50">
        <v>39480</v>
      </c>
      <c r="D127" s="4" t="s">
        <v>15</v>
      </c>
      <c r="E127" s="50">
        <v>42700</v>
      </c>
      <c r="F127" s="46" t="s">
        <v>3</v>
      </c>
      <c r="G127" s="47">
        <v>99.4</v>
      </c>
      <c r="H127" s="48">
        <v>99.4</v>
      </c>
      <c r="I127" s="48">
        <v>99.3</v>
      </c>
      <c r="J127" s="48">
        <v>99.7</v>
      </c>
      <c r="K127" s="48">
        <v>99.6</v>
      </c>
      <c r="L127" s="48">
        <v>99.4</v>
      </c>
      <c r="M127" s="49">
        <v>99.2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2112</v>
      </c>
      <c r="H128" s="99">
        <v>2197</v>
      </c>
      <c r="I128" s="99">
        <v>2311</v>
      </c>
      <c r="J128" s="99">
        <v>1718</v>
      </c>
      <c r="K128" s="99">
        <v>2044</v>
      </c>
      <c r="L128" s="99">
        <v>3064</v>
      </c>
      <c r="M128" s="101">
        <v>3442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1.5701519213583557</v>
      </c>
      <c r="H129" s="133">
        <f t="shared" ref="H129:M129" si="20">H125/H$4</f>
        <v>1.5990320846029755</v>
      </c>
      <c r="I129" s="133">
        <f t="shared" si="20"/>
        <v>1.6062476618032173</v>
      </c>
      <c r="J129" s="133">
        <f t="shared" si="20"/>
        <v>1.6923988488234298</v>
      </c>
      <c r="K129" s="133">
        <f t="shared" si="20"/>
        <v>1.5865747579189233</v>
      </c>
      <c r="L129" s="133">
        <f t="shared" si="20"/>
        <v>1.468048557031608</v>
      </c>
      <c r="M129" s="134">
        <f t="shared" si="20"/>
        <v>1.5008276188224166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39480</v>
      </c>
      <c r="H130" s="53">
        <v>39120</v>
      </c>
      <c r="I130" s="53">
        <v>40480</v>
      </c>
      <c r="J130" s="53">
        <v>41620</v>
      </c>
      <c r="K130" s="53">
        <v>42440</v>
      </c>
      <c r="L130" s="53">
        <v>42710</v>
      </c>
      <c r="M130" s="54">
        <v>42700</v>
      </c>
    </row>
    <row r="131" spans="1:13" x14ac:dyDescent="0.15">
      <c r="A131" s="5"/>
      <c r="B131" s="16" t="s">
        <v>38</v>
      </c>
      <c r="C131" s="17"/>
      <c r="D131" s="18"/>
      <c r="E131" s="19"/>
      <c r="F131" s="20" t="s">
        <v>10</v>
      </c>
      <c r="G131" s="21">
        <v>12180</v>
      </c>
      <c r="H131" s="22">
        <v>12223</v>
      </c>
      <c r="I131" s="22">
        <v>11797</v>
      </c>
      <c r="J131" s="22">
        <v>13785</v>
      </c>
      <c r="K131" s="22">
        <v>12777</v>
      </c>
      <c r="L131" s="22">
        <v>16312</v>
      </c>
      <c r="M131" s="23">
        <v>16057</v>
      </c>
    </row>
    <row r="132" spans="1:13" x14ac:dyDescent="0.15">
      <c r="A132" s="5"/>
      <c r="B132" s="24" t="s">
        <v>0</v>
      </c>
      <c r="C132" s="25">
        <v>44536</v>
      </c>
      <c r="D132" s="26"/>
      <c r="E132" s="27"/>
      <c r="F132" s="28" t="s">
        <v>2</v>
      </c>
      <c r="G132" s="29">
        <v>1.79</v>
      </c>
      <c r="H132" s="30">
        <v>1.79</v>
      </c>
      <c r="I132" s="30">
        <v>1.83</v>
      </c>
      <c r="J132" s="30">
        <v>1.7</v>
      </c>
      <c r="K132" s="30">
        <v>1.83</v>
      </c>
      <c r="L132" s="30">
        <v>1.69</v>
      </c>
      <c r="M132" s="31">
        <v>1.69</v>
      </c>
    </row>
    <row r="133" spans="1:13" x14ac:dyDescent="0.15">
      <c r="A133" s="5"/>
      <c r="B133" s="24" t="s">
        <v>1</v>
      </c>
      <c r="C133" s="32">
        <v>27460</v>
      </c>
      <c r="D133" s="26" t="s">
        <v>15</v>
      </c>
      <c r="E133" s="32">
        <v>29650</v>
      </c>
      <c r="F133" s="28" t="s">
        <v>3</v>
      </c>
      <c r="G133" s="29">
        <v>99.5</v>
      </c>
      <c r="H133" s="30">
        <v>99.6</v>
      </c>
      <c r="I133" s="30">
        <v>99.4</v>
      </c>
      <c r="J133" s="30">
        <v>100</v>
      </c>
      <c r="K133" s="30">
        <v>99.4</v>
      </c>
      <c r="L133" s="30">
        <v>99.4</v>
      </c>
      <c r="M133" s="31">
        <v>99.2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2588</v>
      </c>
      <c r="H134" s="98">
        <v>2380</v>
      </c>
      <c r="I134" s="98">
        <v>2740</v>
      </c>
      <c r="J134" s="98">
        <v>1302</v>
      </c>
      <c r="K134" s="98">
        <v>2987</v>
      </c>
      <c r="L134" s="98">
        <v>3562</v>
      </c>
      <c r="M134" s="100">
        <v>4097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2.1769436997319036</v>
      </c>
      <c r="H135" s="127">
        <f t="shared" ref="H135:M135" si="21">H131/H$4</f>
        <v>2.1908944255242875</v>
      </c>
      <c r="I135" s="127">
        <f t="shared" si="21"/>
        <v>2.2066965955854845</v>
      </c>
      <c r="J135" s="127">
        <f t="shared" si="21"/>
        <v>2.3336719146775011</v>
      </c>
      <c r="K135" s="127">
        <f t="shared" si="21"/>
        <v>2.0969965534219597</v>
      </c>
      <c r="L135" s="127">
        <f t="shared" si="21"/>
        <v>1.8680714612918004</v>
      </c>
      <c r="M135" s="128">
        <f t="shared" si="21"/>
        <v>1.8984393473634429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27460</v>
      </c>
      <c r="H136" s="35">
        <v>27350</v>
      </c>
      <c r="I136" s="35">
        <v>28130</v>
      </c>
      <c r="J136" s="35">
        <v>28880</v>
      </c>
      <c r="K136" s="35">
        <v>29370</v>
      </c>
      <c r="L136" s="35">
        <v>29680</v>
      </c>
      <c r="M136" s="36">
        <v>29650</v>
      </c>
    </row>
    <row r="137" spans="1:13" x14ac:dyDescent="0.15">
      <c r="A137" s="5"/>
      <c r="B137" s="37" t="s">
        <v>39</v>
      </c>
      <c r="C137" s="38"/>
      <c r="D137" s="39"/>
      <c r="E137" s="40"/>
      <c r="F137" s="41" t="s">
        <v>10</v>
      </c>
      <c r="G137" s="42">
        <v>4700</v>
      </c>
      <c r="H137" s="43">
        <v>4650</v>
      </c>
      <c r="I137" s="43">
        <v>3908</v>
      </c>
      <c r="J137" s="43">
        <v>4590</v>
      </c>
      <c r="K137" s="43">
        <v>5052</v>
      </c>
      <c r="L137" s="43">
        <v>8776</v>
      </c>
      <c r="M137" s="44">
        <v>8197</v>
      </c>
    </row>
    <row r="138" spans="1:13" x14ac:dyDescent="0.15">
      <c r="A138" s="5"/>
      <c r="B138" s="45" t="s">
        <v>0</v>
      </c>
      <c r="C138" s="3">
        <v>43878</v>
      </c>
      <c r="F138" s="46" t="s">
        <v>2</v>
      </c>
      <c r="G138" s="47">
        <v>2.36</v>
      </c>
      <c r="H138" s="48">
        <v>2.38</v>
      </c>
      <c r="I138" s="48">
        <v>2.56</v>
      </c>
      <c r="J138" s="48">
        <v>2.4700000000000002</v>
      </c>
      <c r="K138" s="48">
        <v>2.48</v>
      </c>
      <c r="L138" s="48">
        <v>2.23</v>
      </c>
      <c r="M138" s="49">
        <v>2.2799999999999998</v>
      </c>
    </row>
    <row r="139" spans="1:13" x14ac:dyDescent="0.15">
      <c r="A139" s="5"/>
      <c r="B139" s="45" t="s">
        <v>1</v>
      </c>
      <c r="C139" s="50">
        <v>16930</v>
      </c>
      <c r="D139" s="4" t="s">
        <v>15</v>
      </c>
      <c r="E139" s="50">
        <v>18240</v>
      </c>
      <c r="F139" s="46" t="s">
        <v>3</v>
      </c>
      <c r="G139" s="47">
        <v>99.7</v>
      </c>
      <c r="H139" s="48">
        <v>99.7</v>
      </c>
      <c r="I139" s="48">
        <v>98.9</v>
      </c>
      <c r="J139" s="48">
        <v>99.3</v>
      </c>
      <c r="K139" s="48">
        <v>99.4</v>
      </c>
      <c r="L139" s="48">
        <v>99.7</v>
      </c>
      <c r="M139" s="49">
        <v>99.4</v>
      </c>
    </row>
    <row r="140" spans="1:13" x14ac:dyDescent="0.15">
      <c r="A140" s="5"/>
      <c r="B140" s="45"/>
      <c r="C140" s="50"/>
      <c r="E140" s="50"/>
      <c r="F140" s="55" t="s">
        <v>57</v>
      </c>
      <c r="G140" s="86">
        <v>961</v>
      </c>
      <c r="H140" s="87">
        <v>944</v>
      </c>
      <c r="I140" s="99">
        <v>1452</v>
      </c>
      <c r="J140" s="99">
        <v>1366</v>
      </c>
      <c r="K140" s="99">
        <v>1371</v>
      </c>
      <c r="L140" s="99">
        <v>1678</v>
      </c>
      <c r="M140" s="101">
        <v>2211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0.84003574620196608</v>
      </c>
      <c r="H141" s="133">
        <f t="shared" ref="H141:M141" si="22">H137/H$4</f>
        <v>0.83348270299336802</v>
      </c>
      <c r="I141" s="133">
        <f t="shared" si="22"/>
        <v>0.73101384212495324</v>
      </c>
      <c r="J141" s="133">
        <f t="shared" si="22"/>
        <v>0.77704418486541393</v>
      </c>
      <c r="K141" s="133">
        <f t="shared" si="22"/>
        <v>0.82914820285573609</v>
      </c>
      <c r="L141" s="133">
        <f t="shared" si="22"/>
        <v>1.0050389372423272</v>
      </c>
      <c r="M141" s="134">
        <f t="shared" si="22"/>
        <v>0.96914164104989364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16930</v>
      </c>
      <c r="H142" s="53">
        <v>16830</v>
      </c>
      <c r="I142" s="53">
        <v>17220</v>
      </c>
      <c r="J142" s="53">
        <v>17680</v>
      </c>
      <c r="K142" s="53">
        <v>18080</v>
      </c>
      <c r="L142" s="53">
        <v>18240</v>
      </c>
      <c r="M142" s="54">
        <v>18240</v>
      </c>
    </row>
    <row r="143" spans="1:13" x14ac:dyDescent="0.15">
      <c r="A143" s="5"/>
      <c r="B143" s="16" t="s">
        <v>40</v>
      </c>
      <c r="C143" s="17"/>
      <c r="D143" s="18"/>
      <c r="E143" s="19"/>
      <c r="F143" s="20" t="s">
        <v>10</v>
      </c>
      <c r="G143" s="21">
        <v>7559</v>
      </c>
      <c r="H143" s="22">
        <v>7697</v>
      </c>
      <c r="I143" s="22">
        <v>6809</v>
      </c>
      <c r="J143" s="22">
        <v>7436</v>
      </c>
      <c r="K143" s="22">
        <v>7883</v>
      </c>
      <c r="L143" s="22">
        <v>12729</v>
      </c>
      <c r="M143" s="23">
        <v>11897</v>
      </c>
    </row>
    <row r="144" spans="1:13" x14ac:dyDescent="0.15">
      <c r="A144" s="5"/>
      <c r="B144" s="24" t="s">
        <v>0</v>
      </c>
      <c r="C144" s="25">
        <v>44592</v>
      </c>
      <c r="D144" s="26"/>
      <c r="E144" s="27"/>
      <c r="F144" s="28" t="s">
        <v>2</v>
      </c>
      <c r="G144" s="29">
        <v>2.68</v>
      </c>
      <c r="H144" s="30">
        <v>2.66</v>
      </c>
      <c r="I144" s="30">
        <v>2.83</v>
      </c>
      <c r="J144" s="30">
        <v>2.75</v>
      </c>
      <c r="K144" s="30">
        <v>2.74</v>
      </c>
      <c r="L144" s="30">
        <v>2.44</v>
      </c>
      <c r="M144" s="31">
        <v>2.5299999999999998</v>
      </c>
    </row>
    <row r="145" spans="1:13" x14ac:dyDescent="0.15">
      <c r="A145" s="5"/>
      <c r="B145" s="24" t="s">
        <v>1</v>
      </c>
      <c r="C145" s="32">
        <v>16260</v>
      </c>
      <c r="D145" s="26" t="s">
        <v>15</v>
      </c>
      <c r="E145" s="32">
        <v>17710</v>
      </c>
      <c r="F145" s="28" t="s">
        <v>3</v>
      </c>
      <c r="G145" s="29">
        <v>99.7</v>
      </c>
      <c r="H145" s="30">
        <v>99.8</v>
      </c>
      <c r="I145" s="30">
        <v>99.4</v>
      </c>
      <c r="J145" s="30">
        <v>99.5</v>
      </c>
      <c r="K145" s="30">
        <v>99.3</v>
      </c>
      <c r="L145" s="30">
        <v>99.8</v>
      </c>
      <c r="M145" s="31">
        <v>99.4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1660</v>
      </c>
      <c r="H146" s="98">
        <v>1505</v>
      </c>
      <c r="I146" s="98">
        <v>1955</v>
      </c>
      <c r="J146" s="98">
        <v>1885</v>
      </c>
      <c r="K146" s="98">
        <v>2320</v>
      </c>
      <c r="L146" s="98">
        <v>2420</v>
      </c>
      <c r="M146" s="100">
        <v>3310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1.3510277033065237</v>
      </c>
      <c r="H147" s="127">
        <f t="shared" ref="H147:M147" si="23">H143/H$4</f>
        <v>1.379637927944076</v>
      </c>
      <c r="I147" s="127">
        <f t="shared" si="23"/>
        <v>1.2736625514403292</v>
      </c>
      <c r="J147" s="127">
        <f t="shared" si="23"/>
        <v>1.2588454376163873</v>
      </c>
      <c r="K147" s="127">
        <f t="shared" si="23"/>
        <v>1.2937797472509438</v>
      </c>
      <c r="L147" s="127">
        <f t="shared" si="23"/>
        <v>1.4577416399450298</v>
      </c>
      <c r="M147" s="128">
        <f t="shared" si="23"/>
        <v>1.4065973043272642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16260</v>
      </c>
      <c r="H148" s="35">
        <v>16250</v>
      </c>
      <c r="I148" s="35">
        <v>16710</v>
      </c>
      <c r="J148" s="35">
        <v>17230</v>
      </c>
      <c r="K148" s="35">
        <v>17600</v>
      </c>
      <c r="L148" s="35">
        <v>17750</v>
      </c>
      <c r="M148" s="36">
        <v>17710</v>
      </c>
    </row>
    <row r="149" spans="1:13" x14ac:dyDescent="0.15">
      <c r="A149" s="5"/>
      <c r="B149" s="37" t="s">
        <v>41</v>
      </c>
      <c r="C149" s="38"/>
      <c r="D149" s="39"/>
      <c r="E149" s="40"/>
      <c r="F149" s="41" t="s">
        <v>10</v>
      </c>
      <c r="G149" s="42">
        <v>7267</v>
      </c>
      <c r="H149" s="43">
        <v>7040</v>
      </c>
      <c r="I149" s="43">
        <v>6522</v>
      </c>
      <c r="J149" s="43">
        <v>7565</v>
      </c>
      <c r="K149" s="43">
        <v>8135</v>
      </c>
      <c r="L149" s="43">
        <v>12280</v>
      </c>
      <c r="M149" s="44">
        <v>11706</v>
      </c>
    </row>
    <row r="150" spans="1:13" x14ac:dyDescent="0.15">
      <c r="A150" s="5"/>
      <c r="B150" s="45" t="s">
        <v>0</v>
      </c>
      <c r="C150" s="3">
        <v>44585</v>
      </c>
      <c r="F150" s="46" t="s">
        <v>2</v>
      </c>
      <c r="G150" s="47">
        <v>1.63</v>
      </c>
      <c r="H150" s="48">
        <v>1.63</v>
      </c>
      <c r="I150" s="48">
        <v>1.66</v>
      </c>
      <c r="J150" s="48">
        <v>1.6</v>
      </c>
      <c r="K150" s="48">
        <v>1.63</v>
      </c>
      <c r="L150" s="48">
        <v>1.47</v>
      </c>
      <c r="M150" s="49">
        <v>1.51</v>
      </c>
    </row>
    <row r="151" spans="1:13" x14ac:dyDescent="0.15">
      <c r="A151" s="5"/>
      <c r="B151" s="45" t="s">
        <v>1</v>
      </c>
      <c r="C151" s="50">
        <v>14080</v>
      </c>
      <c r="D151" s="4" t="s">
        <v>15</v>
      </c>
      <c r="E151" s="50">
        <v>15340</v>
      </c>
      <c r="F151" s="46" t="s">
        <v>3</v>
      </c>
      <c r="G151" s="47">
        <v>99.5</v>
      </c>
      <c r="H151" s="48">
        <v>99.6</v>
      </c>
      <c r="I151" s="48">
        <v>99.5</v>
      </c>
      <c r="J151" s="48">
        <v>99.7</v>
      </c>
      <c r="K151" s="48">
        <v>99.7</v>
      </c>
      <c r="L151" s="48">
        <v>99.7</v>
      </c>
      <c r="M151" s="49">
        <v>99.4</v>
      </c>
    </row>
    <row r="152" spans="1:13" x14ac:dyDescent="0.15">
      <c r="A152" s="5"/>
      <c r="B152" s="45"/>
      <c r="C152" s="50"/>
      <c r="E152" s="50"/>
      <c r="F152" s="55" t="s">
        <v>57</v>
      </c>
      <c r="G152" s="97">
        <v>1521</v>
      </c>
      <c r="H152" s="99">
        <v>1339</v>
      </c>
      <c r="I152" s="99">
        <v>1438</v>
      </c>
      <c r="J152" s="99">
        <v>1221</v>
      </c>
      <c r="K152" s="99">
        <v>1347</v>
      </c>
      <c r="L152" s="99">
        <v>1957</v>
      </c>
      <c r="M152" s="101">
        <v>2518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1.2988382484361036</v>
      </c>
      <c r="H153" s="133">
        <f t="shared" ref="H153:M153" si="24">H149/H$4</f>
        <v>1.261874887972755</v>
      </c>
      <c r="I153" s="133">
        <f t="shared" si="24"/>
        <v>1.2199775533108868</v>
      </c>
      <c r="J153" s="133">
        <f t="shared" si="24"/>
        <v>1.2806839343152192</v>
      </c>
      <c r="K153" s="133">
        <f t="shared" si="24"/>
        <v>1.3351386837354342</v>
      </c>
      <c r="L153" s="133">
        <f t="shared" si="24"/>
        <v>1.4063215758131011</v>
      </c>
      <c r="M153" s="134">
        <f t="shared" si="24"/>
        <v>1.3840151336013242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14080</v>
      </c>
      <c r="H154" s="53">
        <v>14020</v>
      </c>
      <c r="I154" s="53">
        <v>14600</v>
      </c>
      <c r="J154" s="53">
        <v>14750</v>
      </c>
      <c r="K154" s="53">
        <v>15340</v>
      </c>
      <c r="L154" s="53">
        <v>15410</v>
      </c>
      <c r="M154" s="54">
        <v>15340</v>
      </c>
    </row>
    <row r="155" spans="1:13" x14ac:dyDescent="0.15">
      <c r="A155" s="5"/>
      <c r="B155" s="16" t="s">
        <v>42</v>
      </c>
      <c r="C155" s="17"/>
      <c r="D155" s="18"/>
      <c r="E155" s="19"/>
      <c r="F155" s="20" t="s">
        <v>10</v>
      </c>
      <c r="G155" s="21">
        <v>6379</v>
      </c>
      <c r="H155" s="22">
        <v>6633</v>
      </c>
      <c r="I155" s="22">
        <v>6196</v>
      </c>
      <c r="J155" s="22">
        <v>6638</v>
      </c>
      <c r="K155" s="22">
        <v>6897</v>
      </c>
      <c r="L155" s="22">
        <v>10428</v>
      </c>
      <c r="M155" s="23">
        <v>10433</v>
      </c>
    </row>
    <row r="156" spans="1:13" x14ac:dyDescent="0.15">
      <c r="A156" s="5"/>
      <c r="B156" s="24" t="s">
        <v>0</v>
      </c>
      <c r="C156" s="25">
        <v>44550</v>
      </c>
      <c r="D156" s="26"/>
      <c r="E156" s="27"/>
      <c r="F156" s="28" t="s">
        <v>2</v>
      </c>
      <c r="G156" s="29">
        <v>3.64</v>
      </c>
      <c r="H156" s="30">
        <v>3.66</v>
      </c>
      <c r="I156" s="30">
        <v>3.72</v>
      </c>
      <c r="J156" s="30">
        <v>3.7</v>
      </c>
      <c r="K156" s="30">
        <v>3.66</v>
      </c>
      <c r="L156" s="30">
        <v>3.39</v>
      </c>
      <c r="M156" s="31">
        <v>3.42</v>
      </c>
    </row>
    <row r="157" spans="1:13" x14ac:dyDescent="0.15">
      <c r="A157" s="5"/>
      <c r="B157" s="24" t="s">
        <v>1</v>
      </c>
      <c r="C157" s="32">
        <v>12420</v>
      </c>
      <c r="D157" s="26" t="s">
        <v>15</v>
      </c>
      <c r="E157" s="32">
        <v>13950</v>
      </c>
      <c r="F157" s="28" t="s">
        <v>3</v>
      </c>
      <c r="G157" s="29">
        <v>99.1</v>
      </c>
      <c r="H157" s="30">
        <v>98.9</v>
      </c>
      <c r="I157" s="30">
        <v>98.9</v>
      </c>
      <c r="J157" s="30">
        <v>98.7</v>
      </c>
      <c r="K157" s="30">
        <v>98.9</v>
      </c>
      <c r="L157" s="30">
        <v>98.6</v>
      </c>
      <c r="M157" s="31">
        <v>98.4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96">
        <v>2404</v>
      </c>
      <c r="H158" s="98">
        <v>2778</v>
      </c>
      <c r="I158" s="98">
        <v>2543</v>
      </c>
      <c r="J158" s="98">
        <v>2989</v>
      </c>
      <c r="K158" s="98">
        <v>2880</v>
      </c>
      <c r="L158" s="98">
        <v>4816</v>
      </c>
      <c r="M158" s="100">
        <v>5147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1.1401251117068811</v>
      </c>
      <c r="H159" s="127">
        <f t="shared" ref="H159:M159" si="25">H155/H$4</f>
        <v>1.1889227460118301</v>
      </c>
      <c r="I159" s="127">
        <f t="shared" si="25"/>
        <v>1.1589973812196035</v>
      </c>
      <c r="J159" s="127">
        <f t="shared" si="25"/>
        <v>1.1237514812933806</v>
      </c>
      <c r="K159" s="127">
        <f t="shared" si="25"/>
        <v>1.1319547021171836</v>
      </c>
      <c r="L159" s="127">
        <f t="shared" si="25"/>
        <v>1.1942281264315162</v>
      </c>
      <c r="M159" s="128">
        <f t="shared" si="25"/>
        <v>1.2335067391818397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12420</v>
      </c>
      <c r="H160" s="35">
        <v>12680</v>
      </c>
      <c r="I160" s="35">
        <v>13020</v>
      </c>
      <c r="J160" s="35">
        <v>13520</v>
      </c>
      <c r="K160" s="35">
        <v>13900</v>
      </c>
      <c r="L160" s="35">
        <v>13940</v>
      </c>
      <c r="M160" s="36">
        <v>13950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579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44788</v>
      </c>
      <c r="H3" s="11">
        <v>44789</v>
      </c>
      <c r="I3" s="11">
        <v>44790</v>
      </c>
      <c r="J3" s="11">
        <v>44791</v>
      </c>
      <c r="K3" s="11">
        <v>44792</v>
      </c>
      <c r="L3" s="11">
        <v>44793</v>
      </c>
      <c r="M3" s="12">
        <v>44794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8884</v>
      </c>
      <c r="H4" s="14">
        <v>7995</v>
      </c>
      <c r="I4" s="14">
        <v>6801</v>
      </c>
      <c r="J4" s="14">
        <v>6307</v>
      </c>
      <c r="K4" s="14">
        <v>6537</v>
      </c>
      <c r="L4" s="14">
        <v>8442</v>
      </c>
      <c r="M4" s="15">
        <v>8638</v>
      </c>
    </row>
    <row r="5" spans="1:13" x14ac:dyDescent="0.15">
      <c r="A5" s="5"/>
      <c r="B5" s="16" t="s">
        <v>44</v>
      </c>
      <c r="C5" s="17"/>
      <c r="D5" s="18"/>
      <c r="E5" s="19"/>
      <c r="F5" s="20" t="s">
        <v>10</v>
      </c>
      <c r="G5" s="21">
        <v>14689</v>
      </c>
      <c r="H5" s="22">
        <v>13794</v>
      </c>
      <c r="I5" s="22">
        <v>11709</v>
      </c>
      <c r="J5" s="22">
        <v>10448</v>
      </c>
      <c r="K5" s="22">
        <v>10736</v>
      </c>
      <c r="L5" s="22">
        <v>13454</v>
      </c>
      <c r="M5" s="23">
        <v>13565</v>
      </c>
    </row>
    <row r="6" spans="1:13" x14ac:dyDescent="0.15">
      <c r="A6" s="5"/>
      <c r="B6" s="24" t="s">
        <v>0</v>
      </c>
      <c r="C6" s="25">
        <v>44781</v>
      </c>
      <c r="D6" s="26"/>
      <c r="E6" s="27"/>
      <c r="F6" s="28" t="s">
        <v>2</v>
      </c>
      <c r="G6" s="29">
        <v>3.68</v>
      </c>
      <c r="H6" s="30">
        <v>3.72</v>
      </c>
      <c r="I6" s="30">
        <v>3.69</v>
      </c>
      <c r="J6" s="30">
        <v>3.82</v>
      </c>
      <c r="K6" s="30">
        <v>3.77</v>
      </c>
      <c r="L6" s="30">
        <v>3.55</v>
      </c>
      <c r="M6" s="31">
        <v>3.44</v>
      </c>
    </row>
    <row r="7" spans="1:13" x14ac:dyDescent="0.15">
      <c r="A7" s="5"/>
      <c r="B7" s="24" t="s">
        <v>1</v>
      </c>
      <c r="C7" s="32">
        <v>6590</v>
      </c>
      <c r="D7" s="26" t="s">
        <v>15</v>
      </c>
      <c r="E7" s="32">
        <v>6620</v>
      </c>
      <c r="F7" s="28" t="s">
        <v>3</v>
      </c>
      <c r="G7" s="29">
        <v>98.4</v>
      </c>
      <c r="H7" s="30">
        <v>98.3</v>
      </c>
      <c r="I7" s="30">
        <v>98.7</v>
      </c>
      <c r="J7" s="30">
        <v>98.3</v>
      </c>
      <c r="K7" s="30">
        <v>98.5</v>
      </c>
      <c r="L7" s="30">
        <v>98.5</v>
      </c>
      <c r="M7" s="31">
        <v>98.5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7893</v>
      </c>
      <c r="H8" s="98">
        <v>7703</v>
      </c>
      <c r="I8" s="98">
        <v>5668</v>
      </c>
      <c r="J8" s="98">
        <v>5932</v>
      </c>
      <c r="K8" s="98">
        <v>5628</v>
      </c>
      <c r="L8" s="98">
        <v>6976</v>
      </c>
      <c r="M8" s="100">
        <v>6753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1.6534218820351194</v>
      </c>
      <c r="H9" s="115">
        <f t="shared" ref="H9:M9" si="0">H5/H$4</f>
        <v>1.7253283302063789</v>
      </c>
      <c r="I9" s="115">
        <f t="shared" si="0"/>
        <v>1.7216585796206441</v>
      </c>
      <c r="J9" s="115">
        <f t="shared" si="0"/>
        <v>1.656572062787379</v>
      </c>
      <c r="K9" s="115">
        <f t="shared" si="0"/>
        <v>1.642343582683188</v>
      </c>
      <c r="L9" s="115">
        <f t="shared" si="0"/>
        <v>1.593698175787728</v>
      </c>
      <c r="M9" s="116">
        <f t="shared" si="0"/>
        <v>1.5703866635795323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6590</v>
      </c>
      <c r="H10" s="35">
        <v>6580</v>
      </c>
      <c r="I10" s="35">
        <v>6550</v>
      </c>
      <c r="J10" s="35">
        <v>6540</v>
      </c>
      <c r="K10" s="35">
        <v>6560</v>
      </c>
      <c r="L10" s="35">
        <v>6600</v>
      </c>
      <c r="M10" s="36">
        <v>6620</v>
      </c>
    </row>
    <row r="11" spans="1:13" x14ac:dyDescent="0.15">
      <c r="A11" s="5"/>
      <c r="B11" s="37" t="s">
        <v>45</v>
      </c>
      <c r="C11" s="38"/>
      <c r="D11" s="39"/>
      <c r="E11" s="40"/>
      <c r="F11" s="41" t="s">
        <v>10</v>
      </c>
      <c r="G11" s="42">
        <v>22455</v>
      </c>
      <c r="H11" s="43">
        <v>22204</v>
      </c>
      <c r="I11" s="43">
        <v>21238</v>
      </c>
      <c r="J11" s="43">
        <v>20708</v>
      </c>
      <c r="K11" s="43">
        <v>21072</v>
      </c>
      <c r="L11" s="43">
        <v>22461</v>
      </c>
      <c r="M11" s="44">
        <v>21939</v>
      </c>
    </row>
    <row r="12" spans="1:13" x14ac:dyDescent="0.15">
      <c r="A12" s="5"/>
      <c r="B12" s="45" t="s">
        <v>0</v>
      </c>
      <c r="C12" s="3">
        <v>44781</v>
      </c>
      <c r="F12" s="46" t="s">
        <v>2</v>
      </c>
      <c r="G12" s="47">
        <v>2.73</v>
      </c>
      <c r="H12" s="48">
        <v>2.76</v>
      </c>
      <c r="I12" s="48">
        <v>2.81</v>
      </c>
      <c r="J12" s="48">
        <v>2.91</v>
      </c>
      <c r="K12" s="48">
        <v>2.88</v>
      </c>
      <c r="L12" s="48">
        <v>2.67</v>
      </c>
      <c r="M12" s="49">
        <v>2.67</v>
      </c>
    </row>
    <row r="13" spans="1:13" x14ac:dyDescent="0.15">
      <c r="A13" s="5"/>
      <c r="B13" s="45" t="s">
        <v>1</v>
      </c>
      <c r="C13" s="50">
        <v>4430</v>
      </c>
      <c r="D13" s="4" t="s">
        <v>15</v>
      </c>
      <c r="E13" s="50">
        <v>4480</v>
      </c>
      <c r="F13" s="46" t="s">
        <v>3</v>
      </c>
      <c r="G13" s="47">
        <v>98.8</v>
      </c>
      <c r="H13" s="48">
        <v>99.1</v>
      </c>
      <c r="I13" s="48">
        <v>99.5</v>
      </c>
      <c r="J13" s="48">
        <v>99.1</v>
      </c>
      <c r="K13" s="48">
        <v>99.3</v>
      </c>
      <c r="L13" s="48">
        <v>99.2</v>
      </c>
      <c r="M13" s="49">
        <v>99.2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8934</v>
      </c>
      <c r="H14" s="99">
        <v>7533</v>
      </c>
      <c r="I14" s="99">
        <v>5787</v>
      </c>
      <c r="J14" s="99">
        <v>7294</v>
      </c>
      <c r="K14" s="99">
        <v>6513</v>
      </c>
      <c r="L14" s="99">
        <v>7378</v>
      </c>
      <c r="M14" s="101">
        <v>7118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2.5275776677172446</v>
      </c>
      <c r="H15" s="124">
        <f t="shared" ref="H15:M15" si="1">H11/H$4</f>
        <v>2.7772357723577237</v>
      </c>
      <c r="I15" s="124">
        <f t="shared" si="1"/>
        <v>3.1227760623437728</v>
      </c>
      <c r="J15" s="124">
        <f t="shared" si="1"/>
        <v>3.283335975899794</v>
      </c>
      <c r="K15" s="124">
        <f t="shared" si="1"/>
        <v>3.2234970169802661</v>
      </c>
      <c r="L15" s="124">
        <f t="shared" si="1"/>
        <v>2.6606254442075339</v>
      </c>
      <c r="M15" s="125">
        <f t="shared" si="1"/>
        <v>2.5398240333410511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4430</v>
      </c>
      <c r="H16" s="53">
        <v>4430</v>
      </c>
      <c r="I16" s="53">
        <v>4450</v>
      </c>
      <c r="J16" s="53">
        <v>4450</v>
      </c>
      <c r="K16" s="53">
        <v>4480</v>
      </c>
      <c r="L16" s="53">
        <v>4480</v>
      </c>
      <c r="M16" s="54">
        <v>4480</v>
      </c>
    </row>
    <row r="17" spans="1:13" x14ac:dyDescent="0.15">
      <c r="A17" s="5"/>
      <c r="B17" s="16" t="s">
        <v>46</v>
      </c>
      <c r="C17" s="17"/>
      <c r="D17" s="18"/>
      <c r="E17" s="19"/>
      <c r="F17" s="20" t="s">
        <v>10</v>
      </c>
      <c r="G17" s="21">
        <v>9276</v>
      </c>
      <c r="H17" s="22">
        <v>8219</v>
      </c>
      <c r="I17" s="22">
        <v>6419</v>
      </c>
      <c r="J17" s="22">
        <v>6587</v>
      </c>
      <c r="K17" s="22">
        <v>6423</v>
      </c>
      <c r="L17" s="22">
        <v>8072</v>
      </c>
      <c r="M17" s="23">
        <v>8032</v>
      </c>
    </row>
    <row r="18" spans="1:13" x14ac:dyDescent="0.15">
      <c r="A18" s="5"/>
      <c r="B18" s="24" t="s">
        <v>0</v>
      </c>
      <c r="C18" s="25">
        <v>44781</v>
      </c>
      <c r="D18" s="26"/>
      <c r="E18" s="27"/>
      <c r="F18" s="28" t="s">
        <v>2</v>
      </c>
      <c r="G18" s="29">
        <v>3.01</v>
      </c>
      <c r="H18" s="30">
        <v>3.11</v>
      </c>
      <c r="I18" s="30">
        <v>3.3</v>
      </c>
      <c r="J18" s="30">
        <v>3.12</v>
      </c>
      <c r="K18" s="30">
        <v>3.17</v>
      </c>
      <c r="L18" s="30">
        <v>3.1</v>
      </c>
      <c r="M18" s="31">
        <v>3.11</v>
      </c>
    </row>
    <row r="19" spans="1:13" x14ac:dyDescent="0.15">
      <c r="A19" s="5"/>
      <c r="B19" s="24" t="s">
        <v>1</v>
      </c>
      <c r="C19" s="32">
        <v>1460</v>
      </c>
      <c r="D19" s="26" t="s">
        <v>15</v>
      </c>
      <c r="E19" s="32">
        <v>1510</v>
      </c>
      <c r="F19" s="28" t="s">
        <v>3</v>
      </c>
      <c r="G19" s="29">
        <v>99.5</v>
      </c>
      <c r="H19" s="30">
        <v>99.7</v>
      </c>
      <c r="I19" s="30">
        <v>99.2</v>
      </c>
      <c r="J19" s="30">
        <v>100.1</v>
      </c>
      <c r="K19" s="30">
        <v>99.8</v>
      </c>
      <c r="L19" s="30">
        <v>99.9</v>
      </c>
      <c r="M19" s="31">
        <v>98.8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2671</v>
      </c>
      <c r="H20" s="98">
        <v>2081</v>
      </c>
      <c r="I20" s="98">
        <v>2100</v>
      </c>
      <c r="J20" s="98">
        <v>1037</v>
      </c>
      <c r="K20" s="98">
        <v>1452</v>
      </c>
      <c r="L20" s="98">
        <v>1647</v>
      </c>
      <c r="M20" s="100">
        <v>3318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1.0441242683475911</v>
      </c>
      <c r="H21" s="127">
        <f t="shared" ref="H21:M21" si="2">H17/H$4</f>
        <v>1.0280175109443401</v>
      </c>
      <c r="I21" s="127">
        <f t="shared" si="2"/>
        <v>0.94383178944272905</v>
      </c>
      <c r="J21" s="127">
        <f t="shared" si="2"/>
        <v>1.044395116537181</v>
      </c>
      <c r="K21" s="127">
        <f t="shared" si="2"/>
        <v>0.98256080770995868</v>
      </c>
      <c r="L21" s="127">
        <f t="shared" si="2"/>
        <v>0.95617152333570243</v>
      </c>
      <c r="M21" s="128">
        <f t="shared" si="2"/>
        <v>0.92984487149803197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1460</v>
      </c>
      <c r="H22" s="35">
        <v>1480</v>
      </c>
      <c r="I22" s="35">
        <v>1500</v>
      </c>
      <c r="J22" s="35">
        <v>1510</v>
      </c>
      <c r="K22" s="35">
        <v>1510</v>
      </c>
      <c r="L22" s="35">
        <v>1510</v>
      </c>
      <c r="M22" s="36">
        <v>1510</v>
      </c>
    </row>
    <row r="23" spans="1:13" x14ac:dyDescent="0.15">
      <c r="A23" s="5"/>
      <c r="B23" s="37" t="s">
        <v>47</v>
      </c>
      <c r="C23" s="38"/>
      <c r="D23" s="39"/>
      <c r="E23" s="40"/>
      <c r="F23" s="41" t="s">
        <v>10</v>
      </c>
      <c r="G23" s="42">
        <v>15521</v>
      </c>
      <c r="H23" s="43">
        <v>14866</v>
      </c>
      <c r="I23" s="43">
        <v>13047</v>
      </c>
      <c r="J23" s="43">
        <v>12088</v>
      </c>
      <c r="K23" s="43">
        <v>12653</v>
      </c>
      <c r="L23" s="43">
        <v>14968</v>
      </c>
      <c r="M23" s="44">
        <v>14639</v>
      </c>
    </row>
    <row r="24" spans="1:13" x14ac:dyDescent="0.15">
      <c r="A24" s="5"/>
      <c r="B24" s="45" t="s">
        <v>0</v>
      </c>
      <c r="C24" s="3">
        <v>44774</v>
      </c>
      <c r="F24" s="46" t="s">
        <v>2</v>
      </c>
      <c r="G24" s="47">
        <v>3.09</v>
      </c>
      <c r="H24" s="48">
        <v>3.15</v>
      </c>
      <c r="I24" s="48">
        <v>3.14</v>
      </c>
      <c r="J24" s="48">
        <v>3.31</v>
      </c>
      <c r="K24" s="48">
        <v>3.22</v>
      </c>
      <c r="L24" s="48">
        <v>2.99</v>
      </c>
      <c r="M24" s="49">
        <v>3.02</v>
      </c>
    </row>
    <row r="25" spans="1:13" x14ac:dyDescent="0.15">
      <c r="A25" s="5"/>
      <c r="B25" s="45" t="s">
        <v>1</v>
      </c>
      <c r="C25" s="50">
        <v>2150</v>
      </c>
      <c r="D25" s="4" t="s">
        <v>15</v>
      </c>
      <c r="E25" s="50">
        <v>2160</v>
      </c>
      <c r="F25" s="46" t="s">
        <v>3</v>
      </c>
      <c r="G25" s="47">
        <v>97.9</v>
      </c>
      <c r="H25" s="48">
        <v>98.4</v>
      </c>
      <c r="I25" s="48">
        <v>98.3</v>
      </c>
      <c r="J25" s="48">
        <v>98</v>
      </c>
      <c r="K25" s="48">
        <v>98.3</v>
      </c>
      <c r="L25" s="48">
        <v>98.1</v>
      </c>
      <c r="M25" s="49">
        <v>98.3</v>
      </c>
    </row>
    <row r="26" spans="1:13" x14ac:dyDescent="0.15">
      <c r="A26" s="5"/>
      <c r="B26" s="45"/>
      <c r="C26" s="50"/>
      <c r="E26" s="50"/>
      <c r="F26" s="55" t="s">
        <v>57</v>
      </c>
      <c r="G26" s="97">
        <v>9319</v>
      </c>
      <c r="H26" s="99">
        <v>7612</v>
      </c>
      <c r="I26" s="99">
        <v>6541</v>
      </c>
      <c r="J26" s="99">
        <v>7089</v>
      </c>
      <c r="K26" s="99">
        <v>6495</v>
      </c>
      <c r="L26" s="99">
        <v>8142</v>
      </c>
      <c r="M26" s="101">
        <v>7410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1.7470733903647007</v>
      </c>
      <c r="H27" s="133">
        <f t="shared" ref="H27:M27" si="3">H23/H$4</f>
        <v>1.8594121325828643</v>
      </c>
      <c r="I27" s="133">
        <f t="shared" si="3"/>
        <v>1.9183943537715042</v>
      </c>
      <c r="J27" s="133">
        <f t="shared" si="3"/>
        <v>1.916600602505153</v>
      </c>
      <c r="K27" s="133">
        <f t="shared" si="3"/>
        <v>1.9355973688236194</v>
      </c>
      <c r="L27" s="133">
        <f t="shared" si="3"/>
        <v>1.7730395640843402</v>
      </c>
      <c r="M27" s="134">
        <f t="shared" si="3"/>
        <v>1.6947210002315352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2150</v>
      </c>
      <c r="H28" s="53">
        <v>2150</v>
      </c>
      <c r="I28" s="53">
        <v>2140</v>
      </c>
      <c r="J28" s="53">
        <v>2140</v>
      </c>
      <c r="K28" s="53">
        <v>2160</v>
      </c>
      <c r="L28" s="53">
        <v>2160</v>
      </c>
      <c r="M28" s="54">
        <v>2160</v>
      </c>
    </row>
    <row r="29" spans="1:13" x14ac:dyDescent="0.15">
      <c r="A29" s="5"/>
      <c r="B29" s="16" t="s">
        <v>48</v>
      </c>
      <c r="C29" s="17"/>
      <c r="D29" s="18"/>
      <c r="E29" s="19"/>
      <c r="F29" s="20" t="s">
        <v>10</v>
      </c>
      <c r="G29" s="21">
        <v>16895</v>
      </c>
      <c r="H29" s="22">
        <v>16138</v>
      </c>
      <c r="I29" s="22">
        <v>14414</v>
      </c>
      <c r="J29" s="22">
        <v>13582</v>
      </c>
      <c r="K29" s="22">
        <v>13743</v>
      </c>
      <c r="L29" s="22">
        <v>16103</v>
      </c>
      <c r="M29" s="23">
        <v>15943</v>
      </c>
    </row>
    <row r="30" spans="1:13" x14ac:dyDescent="0.15">
      <c r="A30" s="5"/>
      <c r="B30" s="24" t="s">
        <v>0</v>
      </c>
      <c r="C30" s="25">
        <v>44774</v>
      </c>
      <c r="D30" s="26"/>
      <c r="E30" s="27"/>
      <c r="F30" s="28" t="s">
        <v>2</v>
      </c>
      <c r="G30" s="29">
        <v>2.65</v>
      </c>
      <c r="H30" s="30">
        <v>2.75</v>
      </c>
      <c r="I30" s="30">
        <v>2.74</v>
      </c>
      <c r="J30" s="30">
        <v>2.8</v>
      </c>
      <c r="K30" s="30">
        <v>2.82</v>
      </c>
      <c r="L30" s="30">
        <v>2.65</v>
      </c>
      <c r="M30" s="31">
        <v>2.59</v>
      </c>
    </row>
    <row r="31" spans="1:13" x14ac:dyDescent="0.15">
      <c r="A31" s="5"/>
      <c r="B31" s="24" t="s">
        <v>1</v>
      </c>
      <c r="C31" s="32">
        <v>2970</v>
      </c>
      <c r="D31" s="26" t="s">
        <v>15</v>
      </c>
      <c r="E31" s="32">
        <v>2980</v>
      </c>
      <c r="F31" s="28" t="s">
        <v>3</v>
      </c>
      <c r="G31" s="29">
        <v>98.1</v>
      </c>
      <c r="H31" s="30">
        <v>97.9</v>
      </c>
      <c r="I31" s="30">
        <v>98.4</v>
      </c>
      <c r="J31" s="30">
        <v>98.6</v>
      </c>
      <c r="K31" s="30">
        <v>98.7</v>
      </c>
      <c r="L31" s="30">
        <v>98.4</v>
      </c>
      <c r="M31" s="31">
        <v>98.5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9227</v>
      </c>
      <c r="H32" s="98">
        <v>9491</v>
      </c>
      <c r="I32" s="98">
        <v>6925</v>
      </c>
      <c r="J32" s="98">
        <v>5887</v>
      </c>
      <c r="K32" s="98">
        <v>5914</v>
      </c>
      <c r="L32" s="98">
        <v>7610</v>
      </c>
      <c r="M32" s="100">
        <v>7262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1.9017334533993697</v>
      </c>
      <c r="H33" s="127">
        <f t="shared" ref="H33:M33" si="4">H29/H$4</f>
        <v>2.018511569731082</v>
      </c>
      <c r="I33" s="127">
        <f t="shared" si="4"/>
        <v>2.1193942067343037</v>
      </c>
      <c r="J33" s="127">
        <f t="shared" si="4"/>
        <v>2.1534802600285397</v>
      </c>
      <c r="K33" s="127">
        <f t="shared" si="4"/>
        <v>2.1023405231757688</v>
      </c>
      <c r="L33" s="127">
        <f t="shared" si="4"/>
        <v>1.9074863776356314</v>
      </c>
      <c r="M33" s="128">
        <f t="shared" si="4"/>
        <v>1.8456818708034268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2970</v>
      </c>
      <c r="H34" s="35">
        <v>2960</v>
      </c>
      <c r="I34" s="35">
        <v>2980</v>
      </c>
      <c r="J34" s="35">
        <v>2970</v>
      </c>
      <c r="K34" s="35">
        <v>2980</v>
      </c>
      <c r="L34" s="35">
        <v>2970</v>
      </c>
      <c r="M34" s="36">
        <v>2980</v>
      </c>
    </row>
    <row r="35" spans="1:13" x14ac:dyDescent="0.15">
      <c r="A35" s="5"/>
      <c r="B35" s="37" t="s">
        <v>18</v>
      </c>
      <c r="C35" s="38"/>
      <c r="D35" s="39"/>
      <c r="E35" s="40"/>
      <c r="F35" s="41" t="s">
        <v>10</v>
      </c>
      <c r="G35" s="42">
        <v>11987</v>
      </c>
      <c r="H35" s="43">
        <v>10962</v>
      </c>
      <c r="I35" s="43">
        <v>9078</v>
      </c>
      <c r="J35" s="43">
        <v>7897</v>
      </c>
      <c r="K35" s="43">
        <v>8493</v>
      </c>
      <c r="L35" s="43">
        <v>11605</v>
      </c>
      <c r="M35" s="44">
        <v>11205</v>
      </c>
    </row>
    <row r="36" spans="1:13" x14ac:dyDescent="0.15">
      <c r="A36" s="5"/>
      <c r="B36" s="45" t="s">
        <v>0</v>
      </c>
      <c r="C36" s="3">
        <v>44760</v>
      </c>
      <c r="F36" s="46" t="s">
        <v>2</v>
      </c>
      <c r="G36" s="47">
        <v>2.65</v>
      </c>
      <c r="H36" s="48">
        <v>2.64</v>
      </c>
      <c r="I36" s="48">
        <v>2.73</v>
      </c>
      <c r="J36" s="48">
        <v>2.75</v>
      </c>
      <c r="K36" s="48">
        <v>2.73</v>
      </c>
      <c r="L36" s="48">
        <v>2.57</v>
      </c>
      <c r="M36" s="49">
        <v>2.65</v>
      </c>
    </row>
    <row r="37" spans="1:13" x14ac:dyDescent="0.15">
      <c r="A37" s="5"/>
      <c r="B37" s="45" t="s">
        <v>1</v>
      </c>
      <c r="C37" s="50">
        <v>3670</v>
      </c>
      <c r="D37" s="4" t="s">
        <v>15</v>
      </c>
      <c r="E37" s="50">
        <v>3730</v>
      </c>
      <c r="F37" s="46" t="s">
        <v>3</v>
      </c>
      <c r="G37" s="47">
        <v>98</v>
      </c>
      <c r="H37" s="48">
        <v>98</v>
      </c>
      <c r="I37" s="48">
        <v>98.1</v>
      </c>
      <c r="J37" s="48">
        <v>98.2</v>
      </c>
      <c r="K37" s="48">
        <v>98.5</v>
      </c>
      <c r="L37" s="48">
        <v>98.3</v>
      </c>
      <c r="M37" s="49">
        <v>98.1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6766</v>
      </c>
      <c r="H38" s="99">
        <v>6082</v>
      </c>
      <c r="I38" s="99">
        <v>4977</v>
      </c>
      <c r="J38" s="99">
        <v>4078</v>
      </c>
      <c r="K38" s="99">
        <v>3933</v>
      </c>
      <c r="L38" s="99">
        <v>5759</v>
      </c>
      <c r="M38" s="101">
        <v>6094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1.3492796037820802</v>
      </c>
      <c r="H39" s="133">
        <f t="shared" ref="H39:M39" si="5">H35/H$4</f>
        <v>1.3711069418386492</v>
      </c>
      <c r="I39" s="133">
        <f t="shared" si="5"/>
        <v>1.3348037053374504</v>
      </c>
      <c r="J39" s="133">
        <f t="shared" si="5"/>
        <v>1.2521008403361344</v>
      </c>
      <c r="K39" s="133">
        <f t="shared" si="5"/>
        <v>1.2992198256080771</v>
      </c>
      <c r="L39" s="133">
        <f t="shared" si="5"/>
        <v>1.3746742478085763</v>
      </c>
      <c r="M39" s="134">
        <f t="shared" si="5"/>
        <v>1.2971752720537162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3670</v>
      </c>
      <c r="H40" s="53">
        <v>3690</v>
      </c>
      <c r="I40" s="53">
        <v>3660</v>
      </c>
      <c r="J40" s="53">
        <v>3660</v>
      </c>
      <c r="K40" s="53">
        <v>3710</v>
      </c>
      <c r="L40" s="53">
        <v>3710</v>
      </c>
      <c r="M40" s="54">
        <v>3730</v>
      </c>
    </row>
    <row r="41" spans="1:13" x14ac:dyDescent="0.15">
      <c r="A41" s="5"/>
      <c r="B41" s="16" t="s">
        <v>19</v>
      </c>
      <c r="C41" s="17"/>
      <c r="D41" s="18"/>
      <c r="E41" s="19"/>
      <c r="F41" s="20" t="s">
        <v>10</v>
      </c>
      <c r="G41" s="21">
        <v>18829</v>
      </c>
      <c r="H41" s="22">
        <v>18245</v>
      </c>
      <c r="I41" s="22">
        <v>16767</v>
      </c>
      <c r="J41" s="22">
        <v>16020</v>
      </c>
      <c r="K41" s="22">
        <v>16508</v>
      </c>
      <c r="L41" s="22">
        <v>18889</v>
      </c>
      <c r="M41" s="23">
        <v>18688</v>
      </c>
    </row>
    <row r="42" spans="1:13" x14ac:dyDescent="0.15">
      <c r="A42" s="5"/>
      <c r="B42" s="24" t="s">
        <v>0</v>
      </c>
      <c r="C42" s="25">
        <v>44746</v>
      </c>
      <c r="D42" s="26"/>
      <c r="E42" s="27"/>
      <c r="F42" s="28" t="s">
        <v>2</v>
      </c>
      <c r="G42" s="29">
        <v>3.72</v>
      </c>
      <c r="H42" s="30">
        <v>3.76</v>
      </c>
      <c r="I42" s="30">
        <v>3.79</v>
      </c>
      <c r="J42" s="30">
        <v>3.89</v>
      </c>
      <c r="K42" s="30">
        <v>3.87</v>
      </c>
      <c r="L42" s="30">
        <v>3.62</v>
      </c>
      <c r="M42" s="31">
        <v>3.61</v>
      </c>
    </row>
    <row r="43" spans="1:13" x14ac:dyDescent="0.15">
      <c r="A43" s="5"/>
      <c r="B43" s="24" t="s">
        <v>1</v>
      </c>
      <c r="C43" s="32">
        <v>5220</v>
      </c>
      <c r="D43" s="26" t="s">
        <v>15</v>
      </c>
      <c r="E43" s="32">
        <v>5260</v>
      </c>
      <c r="F43" s="28" t="s">
        <v>3</v>
      </c>
      <c r="G43" s="29">
        <v>97.5</v>
      </c>
      <c r="H43" s="30">
        <v>97.9</v>
      </c>
      <c r="I43" s="30">
        <v>98.2</v>
      </c>
      <c r="J43" s="30">
        <v>98.3</v>
      </c>
      <c r="K43" s="30">
        <v>98.4</v>
      </c>
      <c r="L43" s="30">
        <v>98.3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13652</v>
      </c>
      <c r="H44" s="98">
        <v>11628</v>
      </c>
      <c r="I44" s="98">
        <v>9685</v>
      </c>
      <c r="J44" s="98">
        <v>8998</v>
      </c>
      <c r="K44" s="98">
        <v>9124</v>
      </c>
      <c r="L44" s="98">
        <v>10660</v>
      </c>
      <c r="M44" s="100">
        <v>10696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2.1194281855020263</v>
      </c>
      <c r="H45" s="127">
        <f t="shared" ref="H45:M45" si="6">H41/H$4</f>
        <v>2.2820512820512819</v>
      </c>
      <c r="I45" s="127">
        <f t="shared" si="6"/>
        <v>2.4653727393030436</v>
      </c>
      <c r="J45" s="127">
        <f t="shared" si="6"/>
        <v>2.5400348818772791</v>
      </c>
      <c r="K45" s="127">
        <f t="shared" si="6"/>
        <v>2.5253174238947529</v>
      </c>
      <c r="L45" s="127">
        <f t="shared" si="6"/>
        <v>2.2375029613835582</v>
      </c>
      <c r="M45" s="128">
        <f t="shared" si="6"/>
        <v>2.1634637647603614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5220</v>
      </c>
      <c r="H46" s="35">
        <v>5220</v>
      </c>
      <c r="I46" s="35">
        <v>5210</v>
      </c>
      <c r="J46" s="35">
        <v>5230</v>
      </c>
      <c r="K46" s="35">
        <v>5240</v>
      </c>
      <c r="L46" s="35">
        <v>5250</v>
      </c>
      <c r="M46" s="36">
        <v>5260</v>
      </c>
    </row>
    <row r="47" spans="1:13" x14ac:dyDescent="0.15">
      <c r="A47" s="5"/>
      <c r="B47" s="37" t="s">
        <v>20</v>
      </c>
      <c r="C47" s="38"/>
      <c r="D47" s="39"/>
      <c r="E47" s="40"/>
      <c r="F47" s="41" t="s">
        <v>10</v>
      </c>
      <c r="G47" s="42">
        <v>15076</v>
      </c>
      <c r="H47" s="43">
        <v>13954</v>
      </c>
      <c r="I47" s="43">
        <v>11841</v>
      </c>
      <c r="J47" s="43">
        <v>10649</v>
      </c>
      <c r="K47" s="43">
        <v>11190</v>
      </c>
      <c r="L47" s="43">
        <v>14519</v>
      </c>
      <c r="M47" s="44">
        <v>14596</v>
      </c>
    </row>
    <row r="48" spans="1:13" x14ac:dyDescent="0.15">
      <c r="A48" s="5"/>
      <c r="B48" s="45" t="s">
        <v>0</v>
      </c>
      <c r="C48" s="3">
        <v>44746</v>
      </c>
      <c r="F48" s="46" t="s">
        <v>2</v>
      </c>
      <c r="G48" s="47">
        <v>3.26</v>
      </c>
      <c r="H48" s="48">
        <v>3.29</v>
      </c>
      <c r="I48" s="48">
        <v>3.29</v>
      </c>
      <c r="J48" s="48">
        <v>3.43</v>
      </c>
      <c r="K48" s="48">
        <v>3.41</v>
      </c>
      <c r="L48" s="48">
        <v>3.18</v>
      </c>
      <c r="M48" s="49">
        <v>3.16</v>
      </c>
    </row>
    <row r="49" spans="1:13" x14ac:dyDescent="0.15">
      <c r="A49" s="5"/>
      <c r="B49" s="45" t="s">
        <v>1</v>
      </c>
      <c r="C49" s="50">
        <v>4380</v>
      </c>
      <c r="D49" s="4" t="s">
        <v>15</v>
      </c>
      <c r="E49" s="50">
        <v>4410</v>
      </c>
      <c r="F49" s="46" t="s">
        <v>3</v>
      </c>
      <c r="G49" s="47">
        <v>97.8</v>
      </c>
      <c r="H49" s="48">
        <v>97.9</v>
      </c>
      <c r="I49" s="48">
        <v>98.3</v>
      </c>
      <c r="J49" s="48">
        <v>97.8</v>
      </c>
      <c r="K49" s="48">
        <v>97.9</v>
      </c>
      <c r="L49" s="48">
        <v>98.1</v>
      </c>
      <c r="M49" s="49">
        <v>98</v>
      </c>
    </row>
    <row r="50" spans="1:13" x14ac:dyDescent="0.15">
      <c r="A50" s="5"/>
      <c r="B50" s="45"/>
      <c r="C50" s="50"/>
      <c r="E50" s="50"/>
      <c r="F50" s="55" t="s">
        <v>57</v>
      </c>
      <c r="G50" s="97">
        <v>9733</v>
      </c>
      <c r="H50" s="99">
        <v>8526</v>
      </c>
      <c r="I50" s="99">
        <v>6291</v>
      </c>
      <c r="J50" s="99">
        <v>6785</v>
      </c>
      <c r="K50" s="99">
        <v>6827</v>
      </c>
      <c r="L50" s="99">
        <v>8306</v>
      </c>
      <c r="M50" s="101">
        <v>8544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1.6969833408374606</v>
      </c>
      <c r="H51" s="133">
        <f t="shared" ref="H51:M51" si="7">H47/H$4</f>
        <v>1.7453408380237649</v>
      </c>
      <c r="I51" s="133">
        <f t="shared" si="7"/>
        <v>1.741067490074989</v>
      </c>
      <c r="J51" s="133">
        <f t="shared" si="7"/>
        <v>1.6884414143015696</v>
      </c>
      <c r="K51" s="133">
        <f t="shared" si="7"/>
        <v>1.7117944011014228</v>
      </c>
      <c r="L51" s="133">
        <f t="shared" si="7"/>
        <v>1.7198531153755034</v>
      </c>
      <c r="M51" s="134">
        <f t="shared" si="7"/>
        <v>1.6897429960639037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4380</v>
      </c>
      <c r="H52" s="53">
        <v>4370</v>
      </c>
      <c r="I52" s="53">
        <v>4400</v>
      </c>
      <c r="J52" s="53">
        <v>4370</v>
      </c>
      <c r="K52" s="53">
        <v>4380</v>
      </c>
      <c r="L52" s="53">
        <v>4410</v>
      </c>
      <c r="M52" s="54">
        <v>4410</v>
      </c>
    </row>
    <row r="53" spans="1:13" x14ac:dyDescent="0.15">
      <c r="A53" s="5"/>
      <c r="B53" s="16" t="s">
        <v>21</v>
      </c>
      <c r="C53" s="17"/>
      <c r="D53" s="18"/>
      <c r="E53" s="19"/>
      <c r="F53" s="20" t="s">
        <v>10</v>
      </c>
      <c r="G53" s="21">
        <v>20191</v>
      </c>
      <c r="H53" s="22">
        <v>19687</v>
      </c>
      <c r="I53" s="22">
        <v>17946</v>
      </c>
      <c r="J53" s="22">
        <v>17576</v>
      </c>
      <c r="K53" s="22">
        <v>18040</v>
      </c>
      <c r="L53" s="22">
        <v>20799</v>
      </c>
      <c r="M53" s="23">
        <v>20620</v>
      </c>
    </row>
    <row r="54" spans="1:13" x14ac:dyDescent="0.15">
      <c r="A54" s="5"/>
      <c r="B54" s="24" t="s">
        <v>0</v>
      </c>
      <c r="C54" s="25">
        <v>44746</v>
      </c>
      <c r="D54" s="26"/>
      <c r="E54" s="27"/>
      <c r="F54" s="28" t="s">
        <v>2</v>
      </c>
      <c r="G54" s="29">
        <v>2.67</v>
      </c>
      <c r="H54" s="30">
        <v>2.78</v>
      </c>
      <c r="I54" s="30">
        <v>2.73</v>
      </c>
      <c r="J54" s="30">
        <v>2.83</v>
      </c>
      <c r="K54" s="30">
        <v>2.82</v>
      </c>
      <c r="L54" s="30">
        <v>2.54</v>
      </c>
      <c r="M54" s="31">
        <v>2.57</v>
      </c>
    </row>
    <row r="55" spans="1:13" x14ac:dyDescent="0.15">
      <c r="A55" s="5"/>
      <c r="B55" s="24" t="s">
        <v>1</v>
      </c>
      <c r="C55" s="32">
        <v>6110</v>
      </c>
      <c r="D55" s="26" t="s">
        <v>15</v>
      </c>
      <c r="E55" s="32">
        <v>6140</v>
      </c>
      <c r="F55" s="28" t="s">
        <v>3</v>
      </c>
      <c r="G55" s="29">
        <v>98.8</v>
      </c>
      <c r="H55" s="30">
        <v>98.5</v>
      </c>
      <c r="I55" s="30">
        <v>99.3</v>
      </c>
      <c r="J55" s="30">
        <v>99</v>
      </c>
      <c r="K55" s="30">
        <v>99.2</v>
      </c>
      <c r="L55" s="30">
        <v>99.3</v>
      </c>
      <c r="M55" s="31">
        <v>99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7768</v>
      </c>
      <c r="H56" s="98">
        <v>8851</v>
      </c>
      <c r="I56" s="98">
        <v>5320</v>
      </c>
      <c r="J56" s="98">
        <v>6231</v>
      </c>
      <c r="K56" s="98">
        <v>5690</v>
      </c>
      <c r="L56" s="98">
        <v>5875</v>
      </c>
      <c r="M56" s="100">
        <v>7066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2.2727375056280956</v>
      </c>
      <c r="H57" s="127">
        <f t="shared" ref="H57:M57" si="8">H53/H$4</f>
        <v>2.4624140087554722</v>
      </c>
      <c r="I57" s="127">
        <f t="shared" si="8"/>
        <v>2.6387295985884429</v>
      </c>
      <c r="J57" s="127">
        <f t="shared" si="8"/>
        <v>2.7867448866338989</v>
      </c>
      <c r="K57" s="127">
        <f t="shared" si="8"/>
        <v>2.7596756922135537</v>
      </c>
      <c r="L57" s="127">
        <f t="shared" si="8"/>
        <v>2.4637526652452024</v>
      </c>
      <c r="M57" s="128">
        <f t="shared" si="8"/>
        <v>2.3871266496874277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6110</v>
      </c>
      <c r="H58" s="35">
        <v>6110</v>
      </c>
      <c r="I58" s="35">
        <v>6110</v>
      </c>
      <c r="J58" s="35">
        <v>6110</v>
      </c>
      <c r="K58" s="35">
        <v>6140</v>
      </c>
      <c r="L58" s="35">
        <v>6160</v>
      </c>
      <c r="M58" s="36">
        <v>6140</v>
      </c>
    </row>
    <row r="59" spans="1:13" x14ac:dyDescent="0.15">
      <c r="A59" s="5"/>
      <c r="B59" s="37" t="s">
        <v>22</v>
      </c>
      <c r="C59" s="38"/>
      <c r="D59" s="39"/>
      <c r="E59" s="40"/>
      <c r="F59" s="41" t="s">
        <v>10</v>
      </c>
      <c r="G59" s="42">
        <v>9743</v>
      </c>
      <c r="H59" s="43">
        <v>8903</v>
      </c>
      <c r="I59" s="43">
        <v>7820</v>
      </c>
      <c r="J59" s="43">
        <v>7031</v>
      </c>
      <c r="K59" s="43">
        <v>7390</v>
      </c>
      <c r="L59" s="43">
        <v>9247</v>
      </c>
      <c r="M59" s="44">
        <v>8736</v>
      </c>
    </row>
    <row r="60" spans="1:13" x14ac:dyDescent="0.15">
      <c r="A60" s="5"/>
      <c r="B60" s="45" t="s">
        <v>0</v>
      </c>
      <c r="C60" s="3">
        <v>44746</v>
      </c>
      <c r="F60" s="46" t="s">
        <v>2</v>
      </c>
      <c r="G60" s="47">
        <v>1.58</v>
      </c>
      <c r="H60" s="48">
        <v>1.66</v>
      </c>
      <c r="I60" s="48">
        <v>1.66</v>
      </c>
      <c r="J60" s="48">
        <v>1.71</v>
      </c>
      <c r="K60" s="48">
        <v>1.75</v>
      </c>
      <c r="L60" s="48">
        <v>1.56</v>
      </c>
      <c r="M60" s="49">
        <v>1.59</v>
      </c>
    </row>
    <row r="61" spans="1:13" x14ac:dyDescent="0.15">
      <c r="A61" s="5"/>
      <c r="B61" s="45" t="s">
        <v>1</v>
      </c>
      <c r="C61" s="50">
        <v>2150</v>
      </c>
      <c r="D61" s="4" t="s">
        <v>15</v>
      </c>
      <c r="E61" s="50">
        <v>2180</v>
      </c>
      <c r="F61" s="46" t="s">
        <v>3</v>
      </c>
      <c r="G61" s="47">
        <v>98.9</v>
      </c>
      <c r="H61" s="48">
        <v>98.8</v>
      </c>
      <c r="I61" s="48">
        <v>99.3</v>
      </c>
      <c r="J61" s="48">
        <v>99</v>
      </c>
      <c r="K61" s="48">
        <v>99</v>
      </c>
      <c r="L61" s="48">
        <v>99.3</v>
      </c>
      <c r="M61" s="49">
        <v>99</v>
      </c>
    </row>
    <row r="62" spans="1:13" x14ac:dyDescent="0.15">
      <c r="A62" s="5"/>
      <c r="B62" s="45"/>
      <c r="C62" s="50"/>
      <c r="E62" s="50"/>
      <c r="F62" s="55" t="s">
        <v>57</v>
      </c>
      <c r="G62" s="97">
        <v>2888</v>
      </c>
      <c r="H62" s="99">
        <v>2849</v>
      </c>
      <c r="I62" s="99">
        <v>1896</v>
      </c>
      <c r="J62" s="99">
        <v>2033</v>
      </c>
      <c r="K62" s="99">
        <v>2243</v>
      </c>
      <c r="L62" s="99">
        <v>2039</v>
      </c>
      <c r="M62" s="101">
        <v>2451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1.0966906798739307</v>
      </c>
      <c r="H63" s="133">
        <f t="shared" ref="H63:M63" si="9">H59/H$4</f>
        <v>1.1135709818636648</v>
      </c>
      <c r="I63" s="133">
        <f t="shared" si="9"/>
        <v>1.1498309072195265</v>
      </c>
      <c r="J63" s="133">
        <f t="shared" si="9"/>
        <v>1.1147930870461391</v>
      </c>
      <c r="K63" s="133">
        <f t="shared" si="9"/>
        <v>1.1304879914333792</v>
      </c>
      <c r="L63" s="133">
        <f t="shared" si="9"/>
        <v>1.0953565505804312</v>
      </c>
      <c r="M63" s="134">
        <f t="shared" si="9"/>
        <v>1.0113452188006482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2150</v>
      </c>
      <c r="H64" s="53">
        <v>2160</v>
      </c>
      <c r="I64" s="53">
        <v>2160</v>
      </c>
      <c r="J64" s="53">
        <v>2160</v>
      </c>
      <c r="K64" s="53">
        <v>2150</v>
      </c>
      <c r="L64" s="53">
        <v>2170</v>
      </c>
      <c r="M64" s="54">
        <v>2180</v>
      </c>
    </row>
    <row r="65" spans="1:13" x14ac:dyDescent="0.15">
      <c r="A65" s="5"/>
      <c r="B65" s="16" t="s">
        <v>23</v>
      </c>
      <c r="C65" s="17"/>
      <c r="D65" s="18"/>
      <c r="E65" s="19"/>
      <c r="F65" s="20" t="s">
        <v>10</v>
      </c>
      <c r="G65" s="21">
        <v>7566</v>
      </c>
      <c r="H65" s="22">
        <v>6781</v>
      </c>
      <c r="I65" s="22">
        <v>6183</v>
      </c>
      <c r="J65" s="22">
        <v>5250</v>
      </c>
      <c r="K65" s="22">
        <v>5597</v>
      </c>
      <c r="L65" s="22">
        <v>7055</v>
      </c>
      <c r="M65" s="23">
        <v>7573</v>
      </c>
    </row>
    <row r="66" spans="1:13" x14ac:dyDescent="0.15">
      <c r="A66" s="5"/>
      <c r="B66" s="24" t="s">
        <v>0</v>
      </c>
      <c r="C66" s="25">
        <v>44746</v>
      </c>
      <c r="D66" s="26"/>
      <c r="E66" s="27"/>
      <c r="F66" s="28" t="s">
        <v>2</v>
      </c>
      <c r="G66" s="29">
        <v>3.01</v>
      </c>
      <c r="H66" s="30">
        <v>2.98</v>
      </c>
      <c r="I66" s="30">
        <v>2.97</v>
      </c>
      <c r="J66" s="30">
        <v>3.12</v>
      </c>
      <c r="K66" s="30">
        <v>3.12</v>
      </c>
      <c r="L66" s="30">
        <v>3</v>
      </c>
      <c r="M66" s="31">
        <v>2.92</v>
      </c>
    </row>
    <row r="67" spans="1:13" x14ac:dyDescent="0.15">
      <c r="A67" s="5"/>
      <c r="B67" s="24" t="s">
        <v>1</v>
      </c>
      <c r="C67" s="32">
        <v>2970</v>
      </c>
      <c r="D67" s="26" t="s">
        <v>15</v>
      </c>
      <c r="E67" s="32">
        <v>2970</v>
      </c>
      <c r="F67" s="28" t="s">
        <v>3</v>
      </c>
      <c r="G67" s="29">
        <v>97.7</v>
      </c>
      <c r="H67" s="30">
        <v>98.5</v>
      </c>
      <c r="I67" s="30">
        <v>98.1</v>
      </c>
      <c r="J67" s="30">
        <v>97.3</v>
      </c>
      <c r="K67" s="30">
        <v>97.9</v>
      </c>
      <c r="L67" s="30">
        <v>97.9</v>
      </c>
      <c r="M67" s="31">
        <v>98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4765</v>
      </c>
      <c r="H68" s="98">
        <v>3144</v>
      </c>
      <c r="I68" s="98">
        <v>3351</v>
      </c>
      <c r="J68" s="98">
        <v>3707</v>
      </c>
      <c r="K68" s="98">
        <v>3274</v>
      </c>
      <c r="L68" s="98">
        <v>4077</v>
      </c>
      <c r="M68" s="100">
        <v>4202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0.85164340387212967</v>
      </c>
      <c r="H69" s="127">
        <f t="shared" ref="H69:M69" si="10">H65/H$4</f>
        <v>0.84815509693558477</v>
      </c>
      <c r="I69" s="127">
        <f t="shared" si="10"/>
        <v>0.90913101014556685</v>
      </c>
      <c r="J69" s="127">
        <f t="shared" si="10"/>
        <v>0.83240843507214202</v>
      </c>
      <c r="K69" s="127">
        <f t="shared" si="10"/>
        <v>0.85620315129264191</v>
      </c>
      <c r="L69" s="127">
        <f t="shared" si="10"/>
        <v>0.83570244018005213</v>
      </c>
      <c r="M69" s="128">
        <f t="shared" si="10"/>
        <v>0.87670757119703635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2970</v>
      </c>
      <c r="H70" s="35">
        <v>2970</v>
      </c>
      <c r="I70" s="35">
        <v>2950</v>
      </c>
      <c r="J70" s="35">
        <v>2940</v>
      </c>
      <c r="K70" s="35">
        <v>2940</v>
      </c>
      <c r="L70" s="35">
        <v>2990</v>
      </c>
      <c r="M70" s="36">
        <v>2970</v>
      </c>
    </row>
    <row r="71" spans="1:13" x14ac:dyDescent="0.15">
      <c r="A71" s="5"/>
      <c r="B71" s="37" t="s">
        <v>24</v>
      </c>
      <c r="C71" s="38"/>
      <c r="D71" s="39"/>
      <c r="E71" s="40"/>
      <c r="F71" s="41" t="s">
        <v>10</v>
      </c>
      <c r="G71" s="42">
        <v>7770</v>
      </c>
      <c r="H71" s="43">
        <v>6823</v>
      </c>
      <c r="I71" s="43">
        <v>5581</v>
      </c>
      <c r="J71" s="43">
        <v>4782</v>
      </c>
      <c r="K71" s="43">
        <v>5290</v>
      </c>
      <c r="L71" s="43">
        <v>7358</v>
      </c>
      <c r="M71" s="44">
        <v>8222</v>
      </c>
    </row>
    <row r="72" spans="1:13" x14ac:dyDescent="0.15">
      <c r="A72" s="5"/>
      <c r="B72" s="45" t="s">
        <v>0</v>
      </c>
      <c r="C72" s="3">
        <v>44718</v>
      </c>
      <c r="F72" s="46" t="s">
        <v>2</v>
      </c>
      <c r="G72" s="47">
        <v>2.44</v>
      </c>
      <c r="H72" s="48">
        <v>2.41</v>
      </c>
      <c r="I72" s="48">
        <v>2.5499999999999998</v>
      </c>
      <c r="J72" s="48">
        <v>2.56</v>
      </c>
      <c r="K72" s="48">
        <v>2.58</v>
      </c>
      <c r="L72" s="48">
        <v>2.38</v>
      </c>
      <c r="M72" s="49">
        <v>2.41</v>
      </c>
    </row>
    <row r="73" spans="1:13" x14ac:dyDescent="0.15">
      <c r="A73" s="5"/>
      <c r="B73" s="45" t="s">
        <v>1</v>
      </c>
      <c r="C73" s="50">
        <v>2030</v>
      </c>
      <c r="D73" s="4" t="s">
        <v>15</v>
      </c>
      <c r="E73" s="50">
        <v>2030</v>
      </c>
      <c r="F73" s="46" t="s">
        <v>3</v>
      </c>
      <c r="G73" s="47">
        <v>98.3</v>
      </c>
      <c r="H73" s="48">
        <v>98.7</v>
      </c>
      <c r="I73" s="48">
        <v>97.9</v>
      </c>
      <c r="J73" s="48">
        <v>98.4</v>
      </c>
      <c r="K73" s="48">
        <v>97.9</v>
      </c>
      <c r="L73" s="48">
        <v>97.9</v>
      </c>
      <c r="M73" s="49">
        <v>98.1</v>
      </c>
    </row>
    <row r="74" spans="1:13" x14ac:dyDescent="0.15">
      <c r="A74" s="5"/>
      <c r="B74" s="45"/>
      <c r="C74" s="50"/>
      <c r="E74" s="50"/>
      <c r="F74" s="55" t="s">
        <v>57</v>
      </c>
      <c r="G74" s="97">
        <v>3680</v>
      </c>
      <c r="H74" s="99">
        <v>2762</v>
      </c>
      <c r="I74" s="99">
        <v>3077</v>
      </c>
      <c r="J74" s="99">
        <v>2234</v>
      </c>
      <c r="K74" s="99">
        <v>2890</v>
      </c>
      <c r="L74" s="99">
        <v>3953</v>
      </c>
      <c r="M74" s="101">
        <v>4248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0.87460603331832509</v>
      </c>
      <c r="H75" s="133">
        <f t="shared" ref="H75:M75" si="11">H71/H$4</f>
        <v>0.85340838023764853</v>
      </c>
      <c r="I75" s="133">
        <f t="shared" si="11"/>
        <v>0.82061461549772097</v>
      </c>
      <c r="J75" s="133">
        <f t="shared" si="11"/>
        <v>0.75820516885999678</v>
      </c>
      <c r="K75" s="133">
        <f t="shared" si="11"/>
        <v>0.80923971240630255</v>
      </c>
      <c r="L75" s="133">
        <f t="shared" si="11"/>
        <v>0.87159440890784179</v>
      </c>
      <c r="M75" s="134">
        <f t="shared" si="11"/>
        <v>0.95184070386663577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2030</v>
      </c>
      <c r="H76" s="53">
        <v>2030</v>
      </c>
      <c r="I76" s="53">
        <v>1970</v>
      </c>
      <c r="J76" s="53">
        <v>2010</v>
      </c>
      <c r="K76" s="53">
        <v>1990</v>
      </c>
      <c r="L76" s="53">
        <v>2040</v>
      </c>
      <c r="M76" s="54">
        <v>2030</v>
      </c>
    </row>
    <row r="77" spans="1:13" x14ac:dyDescent="0.15">
      <c r="A77" s="5"/>
      <c r="B77" s="16" t="s">
        <v>25</v>
      </c>
      <c r="C77" s="17"/>
      <c r="D77" s="18"/>
      <c r="E77" s="19"/>
      <c r="F77" s="20" t="s">
        <v>10</v>
      </c>
      <c r="G77" s="21">
        <v>11953</v>
      </c>
      <c r="H77" s="22">
        <v>10716</v>
      </c>
      <c r="I77" s="22">
        <v>9699</v>
      </c>
      <c r="J77" s="22">
        <v>9113</v>
      </c>
      <c r="K77" s="22">
        <v>9675</v>
      </c>
      <c r="L77" s="22">
        <v>11016</v>
      </c>
      <c r="M77" s="23">
        <v>11079</v>
      </c>
    </row>
    <row r="78" spans="1:13" x14ac:dyDescent="0.15">
      <c r="A78" s="5"/>
      <c r="B78" s="24" t="s">
        <v>0</v>
      </c>
      <c r="C78" s="25">
        <v>44718</v>
      </c>
      <c r="D78" s="26"/>
      <c r="E78" s="27"/>
      <c r="F78" s="28" t="s">
        <v>2</v>
      </c>
      <c r="G78" s="29">
        <v>1.62</v>
      </c>
      <c r="H78" s="30">
        <v>1.64</v>
      </c>
      <c r="I78" s="30">
        <v>1.7</v>
      </c>
      <c r="J78" s="30">
        <v>1.72</v>
      </c>
      <c r="K78" s="30">
        <v>1.69</v>
      </c>
      <c r="L78" s="30">
        <v>1.64</v>
      </c>
      <c r="M78" s="31">
        <v>1.59</v>
      </c>
    </row>
    <row r="79" spans="1:13" x14ac:dyDescent="0.15">
      <c r="A79" s="5"/>
      <c r="B79" s="24" t="s">
        <v>1</v>
      </c>
      <c r="C79" s="32">
        <v>840</v>
      </c>
      <c r="D79" s="26" t="s">
        <v>15</v>
      </c>
      <c r="E79" s="32">
        <v>840</v>
      </c>
      <c r="F79" s="28" t="s">
        <v>3</v>
      </c>
      <c r="G79" s="29">
        <v>100.5</v>
      </c>
      <c r="H79" s="30">
        <v>100.5</v>
      </c>
      <c r="I79" s="30">
        <v>100.7</v>
      </c>
      <c r="J79" s="30">
        <v>100.7</v>
      </c>
      <c r="K79" s="30">
        <v>101.1</v>
      </c>
      <c r="L79" s="30">
        <v>100.1</v>
      </c>
      <c r="M79" s="31">
        <v>101.2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-303</v>
      </c>
      <c r="H80" s="84">
        <v>-195</v>
      </c>
      <c r="I80" s="84">
        <v>-379</v>
      </c>
      <c r="J80" s="84">
        <v>-413</v>
      </c>
      <c r="K80" s="98">
        <v>-1236</v>
      </c>
      <c r="L80" s="84">
        <v>840</v>
      </c>
      <c r="M80" s="100">
        <v>-1669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1.345452498874381</v>
      </c>
      <c r="H81" s="127">
        <f t="shared" ref="H81:M81" si="12">H77/H$4</f>
        <v>1.3403377110694183</v>
      </c>
      <c r="I81" s="127">
        <f t="shared" si="12"/>
        <v>1.4261138067931187</v>
      </c>
      <c r="J81" s="127">
        <f t="shared" si="12"/>
        <v>1.4449024892976059</v>
      </c>
      <c r="K81" s="127">
        <f t="shared" si="12"/>
        <v>1.4800367140890316</v>
      </c>
      <c r="L81" s="127">
        <f t="shared" si="12"/>
        <v>1.3049040511727079</v>
      </c>
      <c r="M81" s="128">
        <f t="shared" si="12"/>
        <v>1.2825885621671684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840</v>
      </c>
      <c r="H82" s="35">
        <v>830</v>
      </c>
      <c r="I82" s="35">
        <v>840</v>
      </c>
      <c r="J82" s="35">
        <v>850</v>
      </c>
      <c r="K82" s="35">
        <v>850</v>
      </c>
      <c r="L82" s="35">
        <v>850</v>
      </c>
      <c r="M82" s="36">
        <v>840</v>
      </c>
    </row>
    <row r="83" spans="1:13" x14ac:dyDescent="0.15">
      <c r="A83" s="5"/>
      <c r="B83" s="37" t="s">
        <v>26</v>
      </c>
      <c r="C83" s="38"/>
      <c r="D83" s="39"/>
      <c r="E83" s="40"/>
      <c r="F83" s="41" t="s">
        <v>10</v>
      </c>
      <c r="G83" s="42">
        <v>3125</v>
      </c>
      <c r="H83" s="43">
        <v>2756</v>
      </c>
      <c r="I83" s="43">
        <v>1736</v>
      </c>
      <c r="J83" s="43">
        <v>1495</v>
      </c>
      <c r="K83" s="43">
        <v>1622</v>
      </c>
      <c r="L83" s="43">
        <v>2397</v>
      </c>
      <c r="M83" s="44">
        <v>2292</v>
      </c>
    </row>
    <row r="84" spans="1:13" x14ac:dyDescent="0.15">
      <c r="A84" s="5"/>
      <c r="B84" s="45" t="s">
        <v>0</v>
      </c>
      <c r="C84" s="3">
        <v>44718</v>
      </c>
      <c r="F84" s="46" t="s">
        <v>2</v>
      </c>
      <c r="G84" s="47">
        <v>3.21</v>
      </c>
      <c r="H84" s="48">
        <v>3.16</v>
      </c>
      <c r="I84" s="48">
        <v>3.81</v>
      </c>
      <c r="J84" s="48">
        <v>3.11</v>
      </c>
      <c r="K84" s="48">
        <v>3.62</v>
      </c>
      <c r="L84" s="48">
        <v>3.13</v>
      </c>
      <c r="M84" s="49">
        <v>2.92</v>
      </c>
    </row>
    <row r="85" spans="1:13" x14ac:dyDescent="0.15">
      <c r="A85" s="5"/>
      <c r="B85" s="45" t="s">
        <v>1</v>
      </c>
      <c r="C85" s="50">
        <v>310</v>
      </c>
      <c r="D85" s="4" t="s">
        <v>15</v>
      </c>
      <c r="E85" s="50">
        <v>310</v>
      </c>
      <c r="F85" s="46" t="s">
        <v>3</v>
      </c>
      <c r="G85" s="47">
        <v>98.6</v>
      </c>
      <c r="H85" s="48">
        <v>102</v>
      </c>
      <c r="I85" s="48">
        <v>95.4</v>
      </c>
      <c r="J85" s="48">
        <v>101.1</v>
      </c>
      <c r="K85" s="48">
        <v>98</v>
      </c>
      <c r="L85" s="48">
        <v>98.4</v>
      </c>
      <c r="M85" s="49">
        <v>103.4</v>
      </c>
    </row>
    <row r="86" spans="1:13" x14ac:dyDescent="0.15">
      <c r="A86" s="5"/>
      <c r="B86" s="45"/>
      <c r="C86" s="50"/>
      <c r="E86" s="50"/>
      <c r="F86" s="55" t="s">
        <v>57</v>
      </c>
      <c r="G86" s="97">
        <v>1406</v>
      </c>
      <c r="H86" s="87">
        <v>-626</v>
      </c>
      <c r="I86" s="99">
        <v>1962</v>
      </c>
      <c r="J86" s="87">
        <v>-76</v>
      </c>
      <c r="K86" s="99">
        <v>1003</v>
      </c>
      <c r="L86" s="99">
        <v>1176</v>
      </c>
      <c r="M86" s="101">
        <v>-1067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0.35175596578117962</v>
      </c>
      <c r="H87" s="133">
        <f t="shared" ref="H87:M87" si="13">H83/H$4</f>
        <v>0.34471544715447155</v>
      </c>
      <c r="I87" s="133">
        <f t="shared" si="13"/>
        <v>0.25525657991471845</v>
      </c>
      <c r="J87" s="133">
        <f t="shared" si="13"/>
        <v>0.2370382115110195</v>
      </c>
      <c r="K87" s="133">
        <f t="shared" si="13"/>
        <v>0.24812605170567539</v>
      </c>
      <c r="L87" s="133">
        <f t="shared" si="13"/>
        <v>0.2839374555792466</v>
      </c>
      <c r="M87" s="134">
        <f t="shared" si="13"/>
        <v>0.26533919888863161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310</v>
      </c>
      <c r="H88" s="53">
        <v>280</v>
      </c>
      <c r="I88" s="53">
        <v>280</v>
      </c>
      <c r="J88" s="53">
        <v>300</v>
      </c>
      <c r="K88" s="53">
        <v>290</v>
      </c>
      <c r="L88" s="53">
        <v>290</v>
      </c>
      <c r="M88" s="54">
        <v>310</v>
      </c>
    </row>
    <row r="89" spans="1:13" x14ac:dyDescent="0.15">
      <c r="A89" s="5"/>
      <c r="B89" s="16" t="s">
        <v>32</v>
      </c>
      <c r="C89" s="17"/>
      <c r="D89" s="18"/>
      <c r="E89" s="19"/>
      <c r="F89" s="20" t="s">
        <v>10</v>
      </c>
      <c r="G89" s="21">
        <v>11622</v>
      </c>
      <c r="H89" s="22">
        <v>10818</v>
      </c>
      <c r="I89" s="22">
        <v>9463</v>
      </c>
      <c r="J89" s="22">
        <v>8380</v>
      </c>
      <c r="K89" s="22">
        <v>8855</v>
      </c>
      <c r="L89" s="22">
        <v>11984</v>
      </c>
      <c r="M89" s="23">
        <v>12456</v>
      </c>
    </row>
    <row r="90" spans="1:13" x14ac:dyDescent="0.15">
      <c r="A90" s="5"/>
      <c r="B90" s="24" t="s">
        <v>0</v>
      </c>
      <c r="C90" s="25">
        <v>44655</v>
      </c>
      <c r="D90" s="26"/>
      <c r="E90" s="27"/>
      <c r="F90" s="28" t="s">
        <v>2</v>
      </c>
      <c r="G90" s="29">
        <v>2.17</v>
      </c>
      <c r="H90" s="30">
        <v>2.2599999999999998</v>
      </c>
      <c r="I90" s="30">
        <v>2.2999999999999998</v>
      </c>
      <c r="J90" s="30">
        <v>2.2999999999999998</v>
      </c>
      <c r="K90" s="30">
        <v>2.33</v>
      </c>
      <c r="L90" s="30">
        <v>2.12</v>
      </c>
      <c r="M90" s="31">
        <v>2.11</v>
      </c>
    </row>
    <row r="91" spans="1:13" x14ac:dyDescent="0.15">
      <c r="A91" s="5"/>
      <c r="B91" s="24" t="s">
        <v>1</v>
      </c>
      <c r="C91" s="32">
        <v>1670</v>
      </c>
      <c r="D91" s="26" t="s">
        <v>15</v>
      </c>
      <c r="E91" s="32">
        <v>1690</v>
      </c>
      <c r="F91" s="28" t="s">
        <v>3</v>
      </c>
      <c r="G91" s="29">
        <v>99</v>
      </c>
      <c r="H91" s="30">
        <v>98.8</v>
      </c>
      <c r="I91" s="30">
        <v>98.9</v>
      </c>
      <c r="J91" s="30">
        <v>99.9</v>
      </c>
      <c r="K91" s="30">
        <v>99.1</v>
      </c>
      <c r="L91" s="30">
        <v>98.7</v>
      </c>
      <c r="M91" s="31">
        <v>99.3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3635</v>
      </c>
      <c r="H92" s="98">
        <v>3942</v>
      </c>
      <c r="I92" s="98">
        <v>3201</v>
      </c>
      <c r="J92" s="98">
        <v>1278</v>
      </c>
      <c r="K92" s="98">
        <v>2592</v>
      </c>
      <c r="L92" s="98">
        <v>4427</v>
      </c>
      <c r="M92" s="100">
        <v>3081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1.3081945069788383</v>
      </c>
      <c r="H93" s="127">
        <f t="shared" ref="H93:M93" si="14">H89/H$4</f>
        <v>1.3530956848030018</v>
      </c>
      <c r="I93" s="127">
        <f t="shared" si="14"/>
        <v>1.3914130274959564</v>
      </c>
      <c r="J93" s="127">
        <f t="shared" si="14"/>
        <v>1.3286824163627715</v>
      </c>
      <c r="K93" s="127">
        <f t="shared" si="14"/>
        <v>1.3545969098975066</v>
      </c>
      <c r="L93" s="127">
        <f t="shared" si="14"/>
        <v>1.4195688225538972</v>
      </c>
      <c r="M93" s="128">
        <f t="shared" si="14"/>
        <v>1.4420004630701551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1670</v>
      </c>
      <c r="H94" s="35">
        <v>1680</v>
      </c>
      <c r="I94" s="35">
        <v>1670</v>
      </c>
      <c r="J94" s="35">
        <v>1670</v>
      </c>
      <c r="K94" s="35">
        <v>1680</v>
      </c>
      <c r="L94" s="35">
        <v>1690</v>
      </c>
      <c r="M94" s="36">
        <v>1690</v>
      </c>
    </row>
    <row r="95" spans="1:13" x14ac:dyDescent="0.15">
      <c r="A95" s="5"/>
      <c r="B95" s="37" t="s">
        <v>33</v>
      </c>
      <c r="C95" s="38"/>
      <c r="D95" s="39"/>
      <c r="E95" s="40"/>
      <c r="F95" s="41" t="s">
        <v>10</v>
      </c>
      <c r="G95" s="42">
        <v>11051</v>
      </c>
      <c r="H95" s="43">
        <v>10552</v>
      </c>
      <c r="I95" s="43">
        <v>8910</v>
      </c>
      <c r="J95" s="43">
        <v>8308</v>
      </c>
      <c r="K95" s="43">
        <v>9042</v>
      </c>
      <c r="L95" s="43">
        <v>10912</v>
      </c>
      <c r="M95" s="44">
        <v>10513</v>
      </c>
    </row>
    <row r="96" spans="1:13" x14ac:dyDescent="0.15">
      <c r="A96" s="5"/>
      <c r="B96" s="45" t="s">
        <v>0</v>
      </c>
      <c r="C96" s="3">
        <v>44613</v>
      </c>
      <c r="F96" s="46" t="s">
        <v>2</v>
      </c>
      <c r="G96" s="47">
        <v>1.67</v>
      </c>
      <c r="H96" s="48">
        <v>1.7</v>
      </c>
      <c r="I96" s="48">
        <v>1.75</v>
      </c>
      <c r="J96" s="48">
        <v>1.77</v>
      </c>
      <c r="K96" s="48">
        <v>1.76</v>
      </c>
      <c r="L96" s="48">
        <v>1.68</v>
      </c>
      <c r="M96" s="49">
        <v>1.65</v>
      </c>
    </row>
    <row r="97" spans="1:13" x14ac:dyDescent="0.15">
      <c r="A97" s="5"/>
      <c r="B97" s="45" t="s">
        <v>1</v>
      </c>
      <c r="C97" s="50">
        <v>1290</v>
      </c>
      <c r="D97" s="4" t="s">
        <v>15</v>
      </c>
      <c r="E97" s="50">
        <v>1300</v>
      </c>
      <c r="F97" s="46" t="s">
        <v>3</v>
      </c>
      <c r="G97" s="47">
        <v>100.4</v>
      </c>
      <c r="H97" s="48">
        <v>100.5</v>
      </c>
      <c r="I97" s="48">
        <v>100.5</v>
      </c>
      <c r="J97" s="48">
        <v>100.7</v>
      </c>
      <c r="K97" s="48">
        <v>100.3</v>
      </c>
      <c r="L97" s="48">
        <v>99.9</v>
      </c>
      <c r="M97" s="49">
        <v>100.5</v>
      </c>
    </row>
    <row r="98" spans="1:13" x14ac:dyDescent="0.15">
      <c r="A98" s="5"/>
      <c r="B98" s="45"/>
      <c r="C98" s="50"/>
      <c r="E98" s="50"/>
      <c r="F98" s="55" t="s">
        <v>57</v>
      </c>
      <c r="G98" s="86">
        <v>209</v>
      </c>
      <c r="H98" s="87">
        <v>-11</v>
      </c>
      <c r="I98" s="87">
        <v>-54</v>
      </c>
      <c r="J98" s="87">
        <v>-322</v>
      </c>
      <c r="K98" s="87">
        <v>270</v>
      </c>
      <c r="L98" s="99">
        <v>1127</v>
      </c>
      <c r="M98" s="88">
        <v>-56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1.2439216569113012</v>
      </c>
      <c r="H99" s="133">
        <f t="shared" ref="H99:M99" si="15">H95/H$4</f>
        <v>1.3198248905565979</v>
      </c>
      <c r="I99" s="133">
        <f t="shared" si="15"/>
        <v>1.3101014556682842</v>
      </c>
      <c r="J99" s="133">
        <f t="shared" si="15"/>
        <v>1.3172665292532106</v>
      </c>
      <c r="K99" s="133">
        <f t="shared" si="15"/>
        <v>1.3832033042680127</v>
      </c>
      <c r="L99" s="133">
        <f t="shared" si="15"/>
        <v>1.2925846955697702</v>
      </c>
      <c r="M99" s="134">
        <f t="shared" si="15"/>
        <v>1.2170641352164853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1290</v>
      </c>
      <c r="H100" s="53">
        <v>1290</v>
      </c>
      <c r="I100" s="53">
        <v>1290</v>
      </c>
      <c r="J100" s="53">
        <v>1300</v>
      </c>
      <c r="K100" s="53">
        <v>1310</v>
      </c>
      <c r="L100" s="53">
        <v>1310</v>
      </c>
      <c r="M100" s="54">
        <v>1300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10391</v>
      </c>
      <c r="H101" s="22">
        <v>9628</v>
      </c>
      <c r="I101" s="22">
        <v>7990</v>
      </c>
      <c r="J101" s="22">
        <v>7510</v>
      </c>
      <c r="K101" s="22">
        <v>7952</v>
      </c>
      <c r="L101" s="22">
        <v>10135</v>
      </c>
      <c r="M101" s="23">
        <v>10009</v>
      </c>
    </row>
    <row r="102" spans="1:13" x14ac:dyDescent="0.15">
      <c r="A102" s="5"/>
      <c r="B102" s="24" t="s">
        <v>0</v>
      </c>
      <c r="C102" s="25">
        <v>44585</v>
      </c>
      <c r="D102" s="26"/>
      <c r="E102" s="27"/>
      <c r="F102" s="28" t="s">
        <v>2</v>
      </c>
      <c r="G102" s="29">
        <v>1.76</v>
      </c>
      <c r="H102" s="30">
        <v>1.84</v>
      </c>
      <c r="I102" s="30">
        <v>1.89</v>
      </c>
      <c r="J102" s="30">
        <v>1.93</v>
      </c>
      <c r="K102" s="30">
        <v>1.92</v>
      </c>
      <c r="L102" s="30">
        <v>1.75</v>
      </c>
      <c r="M102" s="31">
        <v>1.73</v>
      </c>
    </row>
    <row r="103" spans="1:13" x14ac:dyDescent="0.15">
      <c r="A103" s="5"/>
      <c r="B103" s="24" t="s">
        <v>1</v>
      </c>
      <c r="C103" s="32">
        <v>5630</v>
      </c>
      <c r="D103" s="26" t="s">
        <v>15</v>
      </c>
      <c r="E103" s="32">
        <v>5680</v>
      </c>
      <c r="F103" s="28" t="s">
        <v>3</v>
      </c>
      <c r="G103" s="29">
        <v>100.3</v>
      </c>
      <c r="H103" s="30">
        <v>100.3</v>
      </c>
      <c r="I103" s="30">
        <v>100.3</v>
      </c>
      <c r="J103" s="30">
        <v>100</v>
      </c>
      <c r="K103" s="30">
        <v>100.4</v>
      </c>
      <c r="L103" s="30">
        <v>100.2</v>
      </c>
      <c r="M103" s="31">
        <v>100.4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324</v>
      </c>
      <c r="H104" s="84">
        <v>218</v>
      </c>
      <c r="I104" s="84">
        <v>258</v>
      </c>
      <c r="J104" s="84">
        <v>703</v>
      </c>
      <c r="K104" s="84">
        <v>170</v>
      </c>
      <c r="L104" s="84">
        <v>485</v>
      </c>
      <c r="M104" s="85">
        <v>81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1.1696307969383162</v>
      </c>
      <c r="H105" s="127">
        <f t="shared" ref="H105:M105" si="16">H101/H$4</f>
        <v>1.2042526579111945</v>
      </c>
      <c r="I105" s="127">
        <f t="shared" si="16"/>
        <v>1.1748272312895163</v>
      </c>
      <c r="J105" s="127">
        <f t="shared" si="16"/>
        <v>1.1907404471222451</v>
      </c>
      <c r="K105" s="127">
        <f t="shared" si="16"/>
        <v>1.2164601499158636</v>
      </c>
      <c r="L105" s="127">
        <f t="shared" si="16"/>
        <v>1.2005448945747452</v>
      </c>
      <c r="M105" s="128">
        <f t="shared" si="16"/>
        <v>1.158717295670294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5630</v>
      </c>
      <c r="H106" s="35">
        <v>5630</v>
      </c>
      <c r="I106" s="35">
        <v>5590</v>
      </c>
      <c r="J106" s="35">
        <v>5680</v>
      </c>
      <c r="K106" s="35">
        <v>5660</v>
      </c>
      <c r="L106" s="35">
        <v>5660</v>
      </c>
      <c r="M106" s="36">
        <v>5680</v>
      </c>
    </row>
    <row r="107" spans="1:13" x14ac:dyDescent="0.15">
      <c r="A107" s="5"/>
      <c r="B107" s="37" t="s">
        <v>35</v>
      </c>
      <c r="C107" s="38"/>
      <c r="D107" s="39"/>
      <c r="E107" s="40"/>
      <c r="F107" s="41" t="s">
        <v>10</v>
      </c>
      <c r="G107" s="42">
        <v>10495</v>
      </c>
      <c r="H107" s="43">
        <v>9508</v>
      </c>
      <c r="I107" s="43">
        <v>7503</v>
      </c>
      <c r="J107" s="43">
        <v>7223</v>
      </c>
      <c r="K107" s="43">
        <v>7223</v>
      </c>
      <c r="L107" s="43">
        <v>9303</v>
      </c>
      <c r="M107" s="44">
        <v>9944</v>
      </c>
    </row>
    <row r="108" spans="1:13" x14ac:dyDescent="0.15">
      <c r="A108" s="5"/>
      <c r="B108" s="45" t="s">
        <v>0</v>
      </c>
      <c r="C108" s="3">
        <v>44550</v>
      </c>
      <c r="F108" s="46" t="s">
        <v>2</v>
      </c>
      <c r="G108" s="47">
        <v>3.39</v>
      </c>
      <c r="H108" s="48">
        <v>3.44</v>
      </c>
      <c r="I108" s="48">
        <v>3.44</v>
      </c>
      <c r="J108" s="48">
        <v>3.5</v>
      </c>
      <c r="K108" s="48">
        <v>3.49</v>
      </c>
      <c r="L108" s="48">
        <v>3.32</v>
      </c>
      <c r="M108" s="49">
        <v>3.34</v>
      </c>
    </row>
    <row r="109" spans="1:13" x14ac:dyDescent="0.15">
      <c r="A109" s="5"/>
      <c r="B109" s="45" t="s">
        <v>1</v>
      </c>
      <c r="C109" s="50">
        <v>7110</v>
      </c>
      <c r="D109" s="4" t="s">
        <v>15</v>
      </c>
      <c r="E109" s="50">
        <v>7240</v>
      </c>
      <c r="F109" s="46" t="s">
        <v>3</v>
      </c>
      <c r="G109" s="47">
        <v>98.1</v>
      </c>
      <c r="H109" s="48">
        <v>98.3</v>
      </c>
      <c r="I109" s="48">
        <v>98.9</v>
      </c>
      <c r="J109" s="48">
        <v>98.9</v>
      </c>
      <c r="K109" s="48">
        <v>98.9</v>
      </c>
      <c r="L109" s="48">
        <v>98.9</v>
      </c>
      <c r="M109" s="49">
        <v>98.4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5977</v>
      </c>
      <c r="H110" s="99">
        <v>5030</v>
      </c>
      <c r="I110" s="99">
        <v>3085</v>
      </c>
      <c r="J110" s="99">
        <v>2970</v>
      </c>
      <c r="K110" s="99">
        <v>3032</v>
      </c>
      <c r="L110" s="99">
        <v>3746</v>
      </c>
      <c r="M110" s="101">
        <v>5021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1.1813372354795137</v>
      </c>
      <c r="H111" s="133">
        <f t="shared" ref="H111:M111" si="17">H107/H$4</f>
        <v>1.1892432770481551</v>
      </c>
      <c r="I111" s="133">
        <f t="shared" si="17"/>
        <v>1.1032201146890164</v>
      </c>
      <c r="J111" s="133">
        <f t="shared" si="17"/>
        <v>1.1452354526716346</v>
      </c>
      <c r="K111" s="133">
        <f t="shared" si="17"/>
        <v>1.1049411044821784</v>
      </c>
      <c r="L111" s="133">
        <f t="shared" si="17"/>
        <v>1.1019900497512438</v>
      </c>
      <c r="M111" s="134">
        <f t="shared" si="17"/>
        <v>1.1511924056494558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7110</v>
      </c>
      <c r="H112" s="53">
        <v>7150</v>
      </c>
      <c r="I112" s="53">
        <v>7170</v>
      </c>
      <c r="J112" s="53">
        <v>7200</v>
      </c>
      <c r="K112" s="53">
        <v>7230</v>
      </c>
      <c r="L112" s="53">
        <v>7250</v>
      </c>
      <c r="M112" s="54">
        <v>7240</v>
      </c>
    </row>
    <row r="113" spans="1:13" x14ac:dyDescent="0.15">
      <c r="A113" s="5"/>
      <c r="B113" s="16" t="s">
        <v>36</v>
      </c>
      <c r="C113" s="17"/>
      <c r="D113" s="18"/>
      <c r="E113" s="19"/>
      <c r="F113" s="20" t="s">
        <v>10</v>
      </c>
      <c r="G113" s="21">
        <v>8855</v>
      </c>
      <c r="H113" s="22">
        <v>8148</v>
      </c>
      <c r="I113" s="22">
        <v>7013</v>
      </c>
      <c r="J113" s="22">
        <v>6359</v>
      </c>
      <c r="K113" s="22">
        <v>6542</v>
      </c>
      <c r="L113" s="22">
        <v>8319</v>
      </c>
      <c r="M113" s="23">
        <v>8897</v>
      </c>
    </row>
    <row r="114" spans="1:13" x14ac:dyDescent="0.15">
      <c r="A114" s="5"/>
      <c r="B114" s="24" t="s">
        <v>0</v>
      </c>
      <c r="C114" s="25">
        <v>44354</v>
      </c>
      <c r="D114" s="26"/>
      <c r="E114" s="27"/>
      <c r="F114" s="28" t="s">
        <v>2</v>
      </c>
      <c r="G114" s="29">
        <v>3.26</v>
      </c>
      <c r="H114" s="30">
        <v>3.31</v>
      </c>
      <c r="I114" s="30">
        <v>3.33</v>
      </c>
      <c r="J114" s="30">
        <v>3.33</v>
      </c>
      <c r="K114" s="30">
        <v>3.34</v>
      </c>
      <c r="L114" s="30">
        <v>3.26</v>
      </c>
      <c r="M114" s="31">
        <v>3.2</v>
      </c>
    </row>
    <row r="115" spans="1:13" x14ac:dyDescent="0.15">
      <c r="A115" s="5"/>
      <c r="B115" s="24" t="s">
        <v>1</v>
      </c>
      <c r="C115" s="32">
        <v>10200</v>
      </c>
      <c r="D115" s="26" t="s">
        <v>15</v>
      </c>
      <c r="E115" s="32">
        <v>10200</v>
      </c>
      <c r="F115" s="28" t="s">
        <v>3</v>
      </c>
      <c r="G115" s="29">
        <v>98.3</v>
      </c>
      <c r="H115" s="30">
        <v>98.8</v>
      </c>
      <c r="I115" s="30">
        <v>98.7</v>
      </c>
      <c r="J115" s="30">
        <v>99.3</v>
      </c>
      <c r="K115" s="30">
        <v>99.3</v>
      </c>
      <c r="L115" s="30">
        <v>99</v>
      </c>
      <c r="M115" s="31">
        <v>99.2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4584</v>
      </c>
      <c r="H116" s="98">
        <v>3340</v>
      </c>
      <c r="I116" s="98">
        <v>3004</v>
      </c>
      <c r="J116" s="98">
        <v>2053</v>
      </c>
      <c r="K116" s="98">
        <v>2010</v>
      </c>
      <c r="L116" s="98">
        <v>3134</v>
      </c>
      <c r="M116" s="100">
        <v>3022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0.99673570463755068</v>
      </c>
      <c r="H117" s="127">
        <f t="shared" ref="H117:M117" si="18">H113/H$4</f>
        <v>1.0191369606003753</v>
      </c>
      <c r="I117" s="127">
        <f t="shared" si="18"/>
        <v>1.0311718864872812</v>
      </c>
      <c r="J117" s="127">
        <f t="shared" si="18"/>
        <v>1.008244807356905</v>
      </c>
      <c r="K117" s="127">
        <f t="shared" si="18"/>
        <v>1.0007648768548263</v>
      </c>
      <c r="L117" s="127">
        <f t="shared" si="18"/>
        <v>0.98542999289267941</v>
      </c>
      <c r="M117" s="128">
        <f t="shared" si="18"/>
        <v>1.0299837925445705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10200</v>
      </c>
      <c r="H118" s="35">
        <v>10190</v>
      </c>
      <c r="I118" s="35">
        <v>10210</v>
      </c>
      <c r="J118" s="35">
        <v>10180</v>
      </c>
      <c r="K118" s="35">
        <v>10210</v>
      </c>
      <c r="L118" s="35">
        <v>10260</v>
      </c>
      <c r="M118" s="36">
        <v>10200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14104</v>
      </c>
      <c r="H119" s="43">
        <v>12161</v>
      </c>
      <c r="I119" s="43">
        <v>10452</v>
      </c>
      <c r="J119" s="43">
        <v>9847</v>
      </c>
      <c r="K119" s="43">
        <v>10293</v>
      </c>
      <c r="L119" s="43">
        <v>12508</v>
      </c>
      <c r="M119" s="44">
        <v>13127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1.85</v>
      </c>
      <c r="H120" s="48">
        <v>1.93</v>
      </c>
      <c r="I120" s="48">
        <v>1.94</v>
      </c>
      <c r="J120" s="48">
        <v>1.94</v>
      </c>
      <c r="K120" s="48">
        <v>1.95</v>
      </c>
      <c r="L120" s="48">
        <v>1.85</v>
      </c>
      <c r="M120" s="49">
        <v>1.84</v>
      </c>
    </row>
    <row r="121" spans="1:13" x14ac:dyDescent="0.15">
      <c r="A121" s="5"/>
      <c r="B121" s="45" t="s">
        <v>1</v>
      </c>
      <c r="C121" s="50">
        <v>42470</v>
      </c>
      <c r="D121" s="4" t="s">
        <v>15</v>
      </c>
      <c r="E121" s="50">
        <v>42720</v>
      </c>
      <c r="F121" s="46" t="s">
        <v>3</v>
      </c>
      <c r="G121" s="47">
        <v>98.9</v>
      </c>
      <c r="H121" s="48">
        <v>98.7</v>
      </c>
      <c r="I121" s="48">
        <v>99.2</v>
      </c>
      <c r="J121" s="48">
        <v>99.3</v>
      </c>
      <c r="K121" s="48">
        <v>99.4</v>
      </c>
      <c r="L121" s="48">
        <v>99.3</v>
      </c>
      <c r="M121" s="49">
        <v>99.2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4666</v>
      </c>
      <c r="H122" s="99">
        <v>4573</v>
      </c>
      <c r="I122" s="99">
        <v>2998</v>
      </c>
      <c r="J122" s="99">
        <v>2518</v>
      </c>
      <c r="K122" s="99">
        <v>2501</v>
      </c>
      <c r="L122" s="99">
        <v>3184</v>
      </c>
      <c r="M122" s="101">
        <v>3693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1.5875731652408824</v>
      </c>
      <c r="H123" s="133">
        <f t="shared" ref="H123:M123" si="19">H119/H$4</f>
        <v>1.5210756722951846</v>
      </c>
      <c r="I123" s="133">
        <f t="shared" si="19"/>
        <v>1.5368328187031319</v>
      </c>
      <c r="J123" s="133">
        <f t="shared" si="19"/>
        <v>1.561281116220073</v>
      </c>
      <c r="K123" s="133">
        <f t="shared" si="19"/>
        <v>1.5745754933455713</v>
      </c>
      <c r="L123" s="133">
        <f t="shared" si="19"/>
        <v>1.4816394219379294</v>
      </c>
      <c r="M123" s="134">
        <f t="shared" si="19"/>
        <v>1.5196804815929614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42470</v>
      </c>
      <c r="H124" s="53">
        <v>42450</v>
      </c>
      <c r="I124" s="53">
        <v>42590</v>
      </c>
      <c r="J124" s="53">
        <v>42690</v>
      </c>
      <c r="K124" s="53">
        <v>42750</v>
      </c>
      <c r="L124" s="53">
        <v>42790</v>
      </c>
      <c r="M124" s="54">
        <v>42720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17535</v>
      </c>
      <c r="H125" s="22">
        <v>15389</v>
      </c>
      <c r="I125" s="22">
        <v>13798</v>
      </c>
      <c r="J125" s="22">
        <v>13222</v>
      </c>
      <c r="K125" s="22">
        <v>13494</v>
      </c>
      <c r="L125" s="22">
        <v>16032</v>
      </c>
      <c r="M125" s="23">
        <v>16381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1.68</v>
      </c>
      <c r="H126" s="30">
        <v>1.78</v>
      </c>
      <c r="I126" s="30">
        <v>1.75</v>
      </c>
      <c r="J126" s="30">
        <v>1.77</v>
      </c>
      <c r="K126" s="30">
        <v>1.79</v>
      </c>
      <c r="L126" s="30">
        <v>1.69</v>
      </c>
      <c r="M126" s="31">
        <v>1.68</v>
      </c>
    </row>
    <row r="127" spans="1:13" x14ac:dyDescent="0.15">
      <c r="A127" s="5"/>
      <c r="B127" s="24" t="s">
        <v>1</v>
      </c>
      <c r="C127" s="32">
        <v>29440</v>
      </c>
      <c r="D127" s="26" t="s">
        <v>15</v>
      </c>
      <c r="E127" s="32">
        <v>29590</v>
      </c>
      <c r="F127" s="28" t="s">
        <v>3</v>
      </c>
      <c r="G127" s="29">
        <v>99.1</v>
      </c>
      <c r="H127" s="30">
        <v>98.8</v>
      </c>
      <c r="I127" s="30">
        <v>99.3</v>
      </c>
      <c r="J127" s="30">
        <v>99.5</v>
      </c>
      <c r="K127" s="30">
        <v>99.5</v>
      </c>
      <c r="L127" s="30">
        <v>99.4</v>
      </c>
      <c r="M127" s="31">
        <v>99.2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4810</v>
      </c>
      <c r="H128" s="98">
        <v>5519</v>
      </c>
      <c r="I128" s="98">
        <v>3408</v>
      </c>
      <c r="J128" s="98">
        <v>2883</v>
      </c>
      <c r="K128" s="98">
        <v>2950</v>
      </c>
      <c r="L128" s="98">
        <v>3579</v>
      </c>
      <c r="M128" s="100">
        <v>4187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1.9737730751913551</v>
      </c>
      <c r="H129" s="127">
        <f t="shared" ref="H129:M129" si="20">H125/H$4</f>
        <v>1.9248280175109442</v>
      </c>
      <c r="I129" s="127">
        <f t="shared" si="20"/>
        <v>2.0288192912806942</v>
      </c>
      <c r="J129" s="127">
        <f t="shared" si="20"/>
        <v>2.0964008244807357</v>
      </c>
      <c r="K129" s="127">
        <f t="shared" si="20"/>
        <v>2.0642496558054155</v>
      </c>
      <c r="L129" s="127">
        <f t="shared" si="20"/>
        <v>1.8990760483297797</v>
      </c>
      <c r="M129" s="128">
        <f t="shared" si="20"/>
        <v>1.8963880527899977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29440</v>
      </c>
      <c r="H130" s="35">
        <v>29440</v>
      </c>
      <c r="I130" s="35">
        <v>29620</v>
      </c>
      <c r="J130" s="35">
        <v>29550</v>
      </c>
      <c r="K130" s="35">
        <v>29720</v>
      </c>
      <c r="L130" s="35">
        <v>29620</v>
      </c>
      <c r="M130" s="36">
        <v>29590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8281</v>
      </c>
      <c r="H131" s="43">
        <v>7347</v>
      </c>
      <c r="I131" s="43">
        <v>5974</v>
      </c>
      <c r="J131" s="43">
        <v>5379</v>
      </c>
      <c r="K131" s="43">
        <v>5396</v>
      </c>
      <c r="L131" s="43">
        <v>7926</v>
      </c>
      <c r="M131" s="44">
        <v>8459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2.41</v>
      </c>
      <c r="H132" s="48">
        <v>2.4</v>
      </c>
      <c r="I132" s="48">
        <v>2.37</v>
      </c>
      <c r="J132" s="48">
        <v>2.37</v>
      </c>
      <c r="K132" s="48">
        <v>2.4300000000000002</v>
      </c>
      <c r="L132" s="48">
        <v>2.2999999999999998</v>
      </c>
      <c r="M132" s="49">
        <v>2.2799999999999998</v>
      </c>
    </row>
    <row r="133" spans="1:13" x14ac:dyDescent="0.15">
      <c r="A133" s="5"/>
      <c r="B133" s="45" t="s">
        <v>1</v>
      </c>
      <c r="C133" s="50">
        <v>18130</v>
      </c>
      <c r="D133" s="4" t="s">
        <v>15</v>
      </c>
      <c r="E133" s="50">
        <v>18240</v>
      </c>
      <c r="F133" s="46" t="s">
        <v>3</v>
      </c>
      <c r="G133" s="47">
        <v>98.5</v>
      </c>
      <c r="H133" s="48">
        <v>98.8</v>
      </c>
      <c r="I133" s="48">
        <v>99.4</v>
      </c>
      <c r="J133" s="48">
        <v>99.4</v>
      </c>
      <c r="K133" s="48">
        <v>99.3</v>
      </c>
      <c r="L133" s="48">
        <v>99.4</v>
      </c>
      <c r="M133" s="49">
        <v>99.4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3715</v>
      </c>
      <c r="H134" s="99">
        <v>2867</v>
      </c>
      <c r="I134" s="99">
        <v>1627</v>
      </c>
      <c r="J134" s="99">
        <v>1400</v>
      </c>
      <c r="K134" s="99">
        <v>1530</v>
      </c>
      <c r="L134" s="99">
        <v>2141</v>
      </c>
      <c r="M134" s="101">
        <v>2131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0.93212516884286356</v>
      </c>
      <c r="H135" s="133">
        <f t="shared" ref="H135:M135" si="21">H131/H$4</f>
        <v>0.91894934333958722</v>
      </c>
      <c r="I135" s="133">
        <f t="shared" si="21"/>
        <v>0.87840023525952071</v>
      </c>
      <c r="J135" s="133">
        <f t="shared" si="21"/>
        <v>0.85286189947677182</v>
      </c>
      <c r="K135" s="133">
        <f t="shared" si="21"/>
        <v>0.82545510172862169</v>
      </c>
      <c r="L135" s="133">
        <f t="shared" si="21"/>
        <v>0.93887704335465527</v>
      </c>
      <c r="M135" s="134">
        <f t="shared" si="21"/>
        <v>0.97927761055799956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18130</v>
      </c>
      <c r="H136" s="53">
        <v>18160</v>
      </c>
      <c r="I136" s="53">
        <v>18110</v>
      </c>
      <c r="J136" s="53">
        <v>18140</v>
      </c>
      <c r="K136" s="53">
        <v>18250</v>
      </c>
      <c r="L136" s="53">
        <v>18280</v>
      </c>
      <c r="M136" s="54">
        <v>18240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11903</v>
      </c>
      <c r="H137" s="22">
        <v>11027</v>
      </c>
      <c r="I137" s="22">
        <v>9616</v>
      </c>
      <c r="J137" s="22">
        <v>8456</v>
      </c>
      <c r="K137" s="22">
        <v>8578</v>
      </c>
      <c r="L137" s="22">
        <v>12538</v>
      </c>
      <c r="M137" s="23">
        <v>12363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2.67</v>
      </c>
      <c r="H138" s="30">
        <v>2.67</v>
      </c>
      <c r="I138" s="30">
        <v>2.58</v>
      </c>
      <c r="J138" s="30">
        <v>2.67</v>
      </c>
      <c r="K138" s="30">
        <v>2.71</v>
      </c>
      <c r="L138" s="30">
        <v>2.4</v>
      </c>
      <c r="M138" s="31">
        <v>2.5</v>
      </c>
    </row>
    <row r="139" spans="1:13" x14ac:dyDescent="0.15">
      <c r="A139" s="5"/>
      <c r="B139" s="24" t="s">
        <v>1</v>
      </c>
      <c r="C139" s="32">
        <v>17680</v>
      </c>
      <c r="D139" s="26" t="s">
        <v>15</v>
      </c>
      <c r="E139" s="32">
        <v>17760</v>
      </c>
      <c r="F139" s="28" t="s">
        <v>3</v>
      </c>
      <c r="G139" s="29">
        <v>98.6</v>
      </c>
      <c r="H139" s="30">
        <v>98.9</v>
      </c>
      <c r="I139" s="30">
        <v>99.6</v>
      </c>
      <c r="J139" s="30">
        <v>99.4</v>
      </c>
      <c r="K139" s="30">
        <v>99.2</v>
      </c>
      <c r="L139" s="30">
        <v>99.9</v>
      </c>
      <c r="M139" s="31">
        <v>99.3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5276</v>
      </c>
      <c r="H140" s="98">
        <v>4115</v>
      </c>
      <c r="I140" s="98">
        <v>2287</v>
      </c>
      <c r="J140" s="98">
        <v>2258</v>
      </c>
      <c r="K140" s="98">
        <v>2710</v>
      </c>
      <c r="L140" s="98">
        <v>2108</v>
      </c>
      <c r="M140" s="100">
        <v>3502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1.339824403421882</v>
      </c>
      <c r="H141" s="127">
        <f t="shared" ref="H141:M141" si="22">H137/H$4</f>
        <v>1.3792370231394622</v>
      </c>
      <c r="I141" s="127">
        <f t="shared" si="22"/>
        <v>1.4139097191589471</v>
      </c>
      <c r="J141" s="127">
        <f t="shared" si="22"/>
        <v>1.3407325194228634</v>
      </c>
      <c r="K141" s="127">
        <f t="shared" si="22"/>
        <v>1.3122227321401254</v>
      </c>
      <c r="L141" s="127">
        <f t="shared" si="22"/>
        <v>1.4851930822080075</v>
      </c>
      <c r="M141" s="128">
        <f t="shared" si="22"/>
        <v>1.4312340819634175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17680</v>
      </c>
      <c r="H142" s="35">
        <v>17690</v>
      </c>
      <c r="I142" s="35">
        <v>17710</v>
      </c>
      <c r="J142" s="35">
        <v>17730</v>
      </c>
      <c r="K142" s="35">
        <v>17810</v>
      </c>
      <c r="L142" s="35">
        <v>17770</v>
      </c>
      <c r="M142" s="36">
        <v>17760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12145</v>
      </c>
      <c r="H143" s="43">
        <v>10721</v>
      </c>
      <c r="I143" s="43">
        <v>10264</v>
      </c>
      <c r="J143" s="43">
        <v>9175</v>
      </c>
      <c r="K143" s="43">
        <v>9483</v>
      </c>
      <c r="L143" s="43">
        <v>12169</v>
      </c>
      <c r="M143" s="44">
        <v>11778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1.57</v>
      </c>
      <c r="H144" s="48">
        <v>1.63</v>
      </c>
      <c r="I144" s="48">
        <v>1.52</v>
      </c>
      <c r="J144" s="48">
        <v>1.57</v>
      </c>
      <c r="K144" s="48">
        <v>1.58</v>
      </c>
      <c r="L144" s="48">
        <v>1.47</v>
      </c>
      <c r="M144" s="49">
        <v>1.54</v>
      </c>
    </row>
    <row r="145" spans="1:13" x14ac:dyDescent="0.15">
      <c r="A145" s="5"/>
      <c r="B145" s="45" t="s">
        <v>1</v>
      </c>
      <c r="C145" s="50">
        <v>15300</v>
      </c>
      <c r="D145" s="4" t="s">
        <v>15</v>
      </c>
      <c r="E145" s="50">
        <v>15380</v>
      </c>
      <c r="F145" s="46" t="s">
        <v>3</v>
      </c>
      <c r="G145" s="47">
        <v>98.7</v>
      </c>
      <c r="H145" s="48">
        <v>98.6</v>
      </c>
      <c r="I145" s="48">
        <v>99.6</v>
      </c>
      <c r="J145" s="48">
        <v>99.5</v>
      </c>
      <c r="K145" s="48">
        <v>99.5</v>
      </c>
      <c r="L145" s="48">
        <v>99.6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4465</v>
      </c>
      <c r="H146" s="99">
        <v>4195</v>
      </c>
      <c r="I146" s="99">
        <v>1888</v>
      </c>
      <c r="J146" s="99">
        <v>1872</v>
      </c>
      <c r="K146" s="99">
        <v>1941</v>
      </c>
      <c r="L146" s="99">
        <v>2165</v>
      </c>
      <c r="M146" s="101">
        <v>3265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1.3670643854119766</v>
      </c>
      <c r="H147" s="133">
        <f t="shared" ref="H147:M147" si="23">H143/H$4</f>
        <v>1.3409631019387116</v>
      </c>
      <c r="I147" s="133">
        <f t="shared" si="23"/>
        <v>1.5091898250257314</v>
      </c>
      <c r="J147" s="133">
        <f t="shared" si="23"/>
        <v>1.4547328365308387</v>
      </c>
      <c r="K147" s="133">
        <f t="shared" si="23"/>
        <v>1.4506654428636989</v>
      </c>
      <c r="L147" s="133">
        <f t="shared" si="23"/>
        <v>1.4414830608860461</v>
      </c>
      <c r="M147" s="134">
        <f t="shared" si="23"/>
        <v>1.3635100717758741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15300</v>
      </c>
      <c r="H148" s="53">
        <v>15380</v>
      </c>
      <c r="I148" s="53">
        <v>15390</v>
      </c>
      <c r="J148" s="53">
        <v>15390</v>
      </c>
      <c r="K148" s="53">
        <v>15360</v>
      </c>
      <c r="L148" s="53">
        <v>15440</v>
      </c>
      <c r="M148" s="54">
        <v>15380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10908</v>
      </c>
      <c r="H149" s="22">
        <v>9930</v>
      </c>
      <c r="I149" s="22">
        <v>8388</v>
      </c>
      <c r="J149" s="22">
        <v>7706</v>
      </c>
      <c r="K149" s="22">
        <v>7845</v>
      </c>
      <c r="L149" s="22">
        <v>10090</v>
      </c>
      <c r="M149" s="23">
        <v>10729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3.46</v>
      </c>
      <c r="H150" s="30">
        <v>3.52</v>
      </c>
      <c r="I150" s="30">
        <v>3.5</v>
      </c>
      <c r="J150" s="30">
        <v>3.56</v>
      </c>
      <c r="K150" s="30">
        <v>3.56</v>
      </c>
      <c r="L150" s="30">
        <v>3.4</v>
      </c>
      <c r="M150" s="31">
        <v>3.37</v>
      </c>
    </row>
    <row r="151" spans="1:13" x14ac:dyDescent="0.15">
      <c r="A151" s="5"/>
      <c r="B151" s="24" t="s">
        <v>1</v>
      </c>
      <c r="C151" s="32">
        <v>13900</v>
      </c>
      <c r="D151" s="26" t="s">
        <v>15</v>
      </c>
      <c r="E151" s="32">
        <v>13990</v>
      </c>
      <c r="F151" s="28" t="s">
        <v>3</v>
      </c>
      <c r="G151" s="29">
        <v>98</v>
      </c>
      <c r="H151" s="30">
        <v>98.1</v>
      </c>
      <c r="I151" s="30">
        <v>98.8</v>
      </c>
      <c r="J151" s="30">
        <v>98.8</v>
      </c>
      <c r="K151" s="30">
        <v>98.7</v>
      </c>
      <c r="L151" s="30">
        <v>98.6</v>
      </c>
      <c r="M151" s="31">
        <v>98.5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6426</v>
      </c>
      <c r="H152" s="98">
        <v>5677</v>
      </c>
      <c r="I152" s="98">
        <v>3612</v>
      </c>
      <c r="J152" s="98">
        <v>3261</v>
      </c>
      <c r="K152" s="98">
        <v>3448</v>
      </c>
      <c r="L152" s="98">
        <v>4694</v>
      </c>
      <c r="M152" s="100">
        <v>5182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1.2278253039171545</v>
      </c>
      <c r="H153" s="127">
        <f t="shared" ref="H153:M153" si="24">H149/H$4</f>
        <v>1.2420262664165103</v>
      </c>
      <c r="I153" s="127">
        <f t="shared" si="24"/>
        <v>1.2333480370533745</v>
      </c>
      <c r="J153" s="127">
        <f t="shared" si="24"/>
        <v>1.2218170286982717</v>
      </c>
      <c r="K153" s="127">
        <f t="shared" si="24"/>
        <v>1.2000917852225792</v>
      </c>
      <c r="L153" s="127">
        <f t="shared" si="24"/>
        <v>1.195214404169628</v>
      </c>
      <c r="M153" s="128">
        <f t="shared" si="24"/>
        <v>1.2420699235934245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13900</v>
      </c>
      <c r="H154" s="35">
        <v>13930</v>
      </c>
      <c r="I154" s="35">
        <v>13930</v>
      </c>
      <c r="J154" s="35">
        <v>13930</v>
      </c>
      <c r="K154" s="35">
        <v>13990</v>
      </c>
      <c r="L154" s="35">
        <v>14000</v>
      </c>
      <c r="M154" s="36">
        <v>13990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4769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44781</v>
      </c>
      <c r="H3" s="11">
        <v>44782</v>
      </c>
      <c r="I3" s="11">
        <v>44783</v>
      </c>
      <c r="J3" s="11">
        <v>44784</v>
      </c>
      <c r="K3" s="11">
        <v>44785</v>
      </c>
      <c r="L3" s="11">
        <v>44786</v>
      </c>
      <c r="M3" s="12">
        <v>44787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6490</v>
      </c>
      <c r="H4" s="14">
        <v>5839</v>
      </c>
      <c r="I4" s="14">
        <v>6618</v>
      </c>
      <c r="J4" s="14">
        <v>8316</v>
      </c>
      <c r="K4" s="14">
        <v>7441</v>
      </c>
      <c r="L4" s="14">
        <v>8063</v>
      </c>
      <c r="M4" s="15">
        <v>7756</v>
      </c>
    </row>
    <row r="5" spans="1:13" x14ac:dyDescent="0.15">
      <c r="A5" s="5"/>
      <c r="B5" s="56" t="s">
        <v>46</v>
      </c>
      <c r="C5" s="57"/>
      <c r="D5" s="58"/>
      <c r="E5" s="59"/>
      <c r="F5" s="60" t="s">
        <v>10</v>
      </c>
      <c r="G5" s="61"/>
      <c r="H5" s="62">
        <v>8674</v>
      </c>
      <c r="I5" s="62">
        <v>8642</v>
      </c>
      <c r="J5" s="62">
        <v>9418</v>
      </c>
      <c r="K5" s="62">
        <v>8415</v>
      </c>
      <c r="L5" s="62">
        <v>8544</v>
      </c>
      <c r="M5" s="63">
        <v>8269</v>
      </c>
    </row>
    <row r="6" spans="1:13" x14ac:dyDescent="0.15">
      <c r="A6" s="5"/>
      <c r="B6" s="64" t="s">
        <v>0</v>
      </c>
      <c r="C6" s="65">
        <v>44781</v>
      </c>
      <c r="D6" s="66"/>
      <c r="E6" s="81" t="s">
        <v>49</v>
      </c>
      <c r="F6" s="67" t="s">
        <v>2</v>
      </c>
      <c r="G6" s="68"/>
      <c r="H6" s="69">
        <v>2.94</v>
      </c>
      <c r="I6" s="69">
        <v>3.05</v>
      </c>
      <c r="J6" s="69">
        <v>2.99</v>
      </c>
      <c r="K6" s="69">
        <v>3.06</v>
      </c>
      <c r="L6" s="69">
        <v>3.12</v>
      </c>
      <c r="M6" s="70">
        <v>3.11</v>
      </c>
    </row>
    <row r="7" spans="1:13" x14ac:dyDescent="0.15">
      <c r="A7" s="5"/>
      <c r="B7" s="64" t="s">
        <v>1</v>
      </c>
      <c r="C7" s="71">
        <v>1010</v>
      </c>
      <c r="D7" s="66" t="s">
        <v>15</v>
      </c>
      <c r="E7" s="71">
        <v>1470</v>
      </c>
      <c r="F7" s="67" t="s">
        <v>3</v>
      </c>
      <c r="G7" s="68"/>
      <c r="H7" s="69">
        <v>101.4</v>
      </c>
      <c r="I7" s="69">
        <v>100.6</v>
      </c>
      <c r="J7" s="69">
        <v>100.1</v>
      </c>
      <c r="K7" s="69">
        <v>99.6</v>
      </c>
      <c r="L7" s="69">
        <v>98.8</v>
      </c>
      <c r="M7" s="70">
        <v>98.7</v>
      </c>
    </row>
    <row r="8" spans="1:13" x14ac:dyDescent="0.15">
      <c r="A8" s="5"/>
      <c r="B8" s="64"/>
      <c r="C8" s="71"/>
      <c r="D8" s="66"/>
      <c r="E8" s="71"/>
      <c r="F8" s="102" t="s">
        <v>57</v>
      </c>
      <c r="G8" s="103"/>
      <c r="H8" s="105">
        <v>-785</v>
      </c>
      <c r="I8" s="105">
        <v>612</v>
      </c>
      <c r="J8" s="104">
        <v>1394</v>
      </c>
      <c r="K8" s="104">
        <v>2196</v>
      </c>
      <c r="L8" s="104">
        <v>3571</v>
      </c>
      <c r="M8" s="107">
        <v>3598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20">
        <f>G5/G$4</f>
        <v>0</v>
      </c>
      <c r="H9" s="121">
        <f t="shared" ref="H9:M9" si="0">H5/H$4</f>
        <v>1.4855283438945024</v>
      </c>
      <c r="I9" s="121">
        <f t="shared" si="0"/>
        <v>1.3058325778180719</v>
      </c>
      <c r="J9" s="121">
        <f t="shared" si="0"/>
        <v>1.1325156325156325</v>
      </c>
      <c r="K9" s="121">
        <f t="shared" si="0"/>
        <v>1.1308963848945035</v>
      </c>
      <c r="L9" s="121">
        <f t="shared" si="0"/>
        <v>1.0596552151804539</v>
      </c>
      <c r="M9" s="122">
        <f t="shared" si="0"/>
        <v>1.0661423414130995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1010</v>
      </c>
      <c r="I10" s="74">
        <v>1310</v>
      </c>
      <c r="J10" s="74">
        <v>1410</v>
      </c>
      <c r="K10" s="74">
        <v>1510</v>
      </c>
      <c r="L10" s="74">
        <v>1480</v>
      </c>
      <c r="M10" s="106">
        <v>1470</v>
      </c>
    </row>
    <row r="11" spans="1:13" x14ac:dyDescent="0.15">
      <c r="A11" s="5"/>
      <c r="B11" s="56" t="s">
        <v>45</v>
      </c>
      <c r="C11" s="57"/>
      <c r="D11" s="58"/>
      <c r="E11" s="59"/>
      <c r="F11" s="60" t="s">
        <v>10</v>
      </c>
      <c r="G11" s="75"/>
      <c r="H11" s="76">
        <v>21997</v>
      </c>
      <c r="I11" s="76">
        <v>22744</v>
      </c>
      <c r="J11" s="76">
        <v>22948</v>
      </c>
      <c r="K11" s="76">
        <v>22505</v>
      </c>
      <c r="L11" s="76">
        <v>22371</v>
      </c>
      <c r="M11" s="77">
        <v>21827</v>
      </c>
    </row>
    <row r="12" spans="1:13" x14ac:dyDescent="0.15">
      <c r="A12" s="5"/>
      <c r="B12" s="64" t="s">
        <v>0</v>
      </c>
      <c r="C12" s="65">
        <v>44781</v>
      </c>
      <c r="D12" s="66"/>
      <c r="E12" s="81" t="s">
        <v>49</v>
      </c>
      <c r="F12" s="67" t="s">
        <v>2</v>
      </c>
      <c r="G12" s="78"/>
      <c r="H12" s="79">
        <v>2.59</v>
      </c>
      <c r="I12" s="79">
        <v>2.66</v>
      </c>
      <c r="J12" s="79">
        <v>2.57</v>
      </c>
      <c r="K12" s="79">
        <v>2.72</v>
      </c>
      <c r="L12" s="79">
        <v>2.63</v>
      </c>
      <c r="M12" s="80">
        <v>2.77</v>
      </c>
    </row>
    <row r="13" spans="1:13" x14ac:dyDescent="0.15">
      <c r="A13" s="5"/>
      <c r="B13" s="64" t="s">
        <v>1</v>
      </c>
      <c r="C13" s="71">
        <v>2770</v>
      </c>
      <c r="D13" s="66" t="s">
        <v>15</v>
      </c>
      <c r="E13" s="71">
        <v>4460</v>
      </c>
      <c r="F13" s="67" t="s">
        <v>3</v>
      </c>
      <c r="G13" s="78"/>
      <c r="H13" s="79">
        <v>100.4</v>
      </c>
      <c r="I13" s="79">
        <v>100.2</v>
      </c>
      <c r="J13" s="79">
        <v>99.3</v>
      </c>
      <c r="K13" s="79">
        <v>99.3</v>
      </c>
      <c r="L13" s="79">
        <v>99.5</v>
      </c>
      <c r="M13" s="80">
        <v>98.9</v>
      </c>
    </row>
    <row r="14" spans="1:13" x14ac:dyDescent="0.15">
      <c r="A14" s="5"/>
      <c r="B14" s="64"/>
      <c r="C14" s="71"/>
      <c r="D14" s="66"/>
      <c r="E14" s="71"/>
      <c r="F14" s="102" t="s">
        <v>58</v>
      </c>
      <c r="G14" s="108"/>
      <c r="H14" s="109">
        <v>1329</v>
      </c>
      <c r="I14" s="109">
        <v>2667</v>
      </c>
      <c r="J14" s="109">
        <v>6550</v>
      </c>
      <c r="K14" s="109">
        <v>6852</v>
      </c>
      <c r="L14" s="109">
        <v>5875</v>
      </c>
      <c r="M14" s="110">
        <v>8411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17">
        <f>G11/G$4</f>
        <v>0</v>
      </c>
      <c r="H15" s="118">
        <f t="shared" ref="H15:M15" si="1">H11/H$4</f>
        <v>3.7672546668950164</v>
      </c>
      <c r="I15" s="118">
        <f t="shared" si="1"/>
        <v>3.4366878210939862</v>
      </c>
      <c r="J15" s="118">
        <f t="shared" si="1"/>
        <v>2.7594997594997595</v>
      </c>
      <c r="K15" s="118">
        <f t="shared" si="1"/>
        <v>3.0244590780809033</v>
      </c>
      <c r="L15" s="118">
        <f t="shared" si="1"/>
        <v>2.7745256108148331</v>
      </c>
      <c r="M15" s="119">
        <f t="shared" si="1"/>
        <v>2.8142083548220733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2770</v>
      </c>
      <c r="I16" s="74">
        <v>3950</v>
      </c>
      <c r="J16" s="74">
        <v>4380</v>
      </c>
      <c r="K16" s="74">
        <v>4440</v>
      </c>
      <c r="L16" s="74">
        <v>4450</v>
      </c>
      <c r="M16" s="106">
        <v>4460</v>
      </c>
    </row>
    <row r="17" spans="1:13" x14ac:dyDescent="0.15">
      <c r="A17" s="5"/>
      <c r="B17" s="56" t="s">
        <v>44</v>
      </c>
      <c r="C17" s="57"/>
      <c r="D17" s="58"/>
      <c r="E17" s="59"/>
      <c r="F17" s="60" t="s">
        <v>10</v>
      </c>
      <c r="G17" s="61"/>
      <c r="H17" s="62">
        <v>15322</v>
      </c>
      <c r="I17" s="62">
        <v>15224</v>
      </c>
      <c r="J17" s="62">
        <v>16389</v>
      </c>
      <c r="K17" s="62">
        <v>14223</v>
      </c>
      <c r="L17" s="62">
        <v>14201</v>
      </c>
      <c r="M17" s="63">
        <v>12832</v>
      </c>
    </row>
    <row r="18" spans="1:13" x14ac:dyDescent="0.15">
      <c r="A18" s="5"/>
      <c r="B18" s="64" t="s">
        <v>0</v>
      </c>
      <c r="C18" s="65">
        <v>44781</v>
      </c>
      <c r="D18" s="66"/>
      <c r="E18" s="81" t="s">
        <v>49</v>
      </c>
      <c r="F18" s="67" t="s">
        <v>2</v>
      </c>
      <c r="G18" s="68"/>
      <c r="H18" s="69">
        <v>3.57</v>
      </c>
      <c r="I18" s="69">
        <v>3.61</v>
      </c>
      <c r="J18" s="69">
        <v>3.4</v>
      </c>
      <c r="K18" s="69">
        <v>3.71</v>
      </c>
      <c r="L18" s="69">
        <v>3.56</v>
      </c>
      <c r="M18" s="70">
        <v>3.69</v>
      </c>
    </row>
    <row r="19" spans="1:13" x14ac:dyDescent="0.15">
      <c r="A19" s="5"/>
      <c r="B19" s="64" t="s">
        <v>1</v>
      </c>
      <c r="C19" s="71">
        <v>4090</v>
      </c>
      <c r="D19" s="66" t="s">
        <v>15</v>
      </c>
      <c r="E19" s="71">
        <v>6600</v>
      </c>
      <c r="F19" s="67" t="s">
        <v>3</v>
      </c>
      <c r="G19" s="68"/>
      <c r="H19" s="69">
        <v>99.1</v>
      </c>
      <c r="I19" s="69">
        <v>98.5</v>
      </c>
      <c r="J19" s="69">
        <v>98.8</v>
      </c>
      <c r="K19" s="69">
        <v>98.3</v>
      </c>
      <c r="L19" s="69">
        <v>98.6</v>
      </c>
      <c r="M19" s="70">
        <v>98.6</v>
      </c>
    </row>
    <row r="20" spans="1:13" x14ac:dyDescent="0.15">
      <c r="A20" s="5"/>
      <c r="B20" s="64"/>
      <c r="C20" s="71"/>
      <c r="D20" s="66"/>
      <c r="E20" s="71"/>
      <c r="F20" s="102" t="s">
        <v>57</v>
      </c>
      <c r="G20" s="103"/>
      <c r="H20" s="104">
        <v>5966</v>
      </c>
      <c r="I20" s="104">
        <v>7675</v>
      </c>
      <c r="J20" s="104">
        <v>7056</v>
      </c>
      <c r="K20" s="104">
        <v>7830</v>
      </c>
      <c r="L20" s="104">
        <v>7021</v>
      </c>
      <c r="M20" s="107">
        <v>6383</v>
      </c>
    </row>
    <row r="21" spans="1:13" x14ac:dyDescent="0.15">
      <c r="A21" s="5"/>
      <c r="B21" s="64"/>
      <c r="C21" s="71"/>
      <c r="D21" s="66"/>
      <c r="E21" s="71"/>
      <c r="F21" s="102" t="s">
        <v>146</v>
      </c>
      <c r="G21" s="129">
        <f>G17/G$4</f>
        <v>0</v>
      </c>
      <c r="H21" s="130">
        <f t="shared" ref="H21:M21" si="2">H17/H$4</f>
        <v>2.6240794656619286</v>
      </c>
      <c r="I21" s="130">
        <f t="shared" si="2"/>
        <v>2.3003928679359325</v>
      </c>
      <c r="J21" s="130">
        <f t="shared" si="2"/>
        <v>1.9707792207792207</v>
      </c>
      <c r="K21" s="130">
        <f t="shared" si="2"/>
        <v>1.9114366348609058</v>
      </c>
      <c r="L21" s="130">
        <f t="shared" si="2"/>
        <v>1.7612551159618008</v>
      </c>
      <c r="M21" s="131">
        <f t="shared" si="2"/>
        <v>1.6544610624033007</v>
      </c>
    </row>
    <row r="22" spans="1:13" ht="16.5" thickBot="1" x14ac:dyDescent="0.2">
      <c r="A22" s="5"/>
      <c r="B22" s="64"/>
      <c r="C22" s="71"/>
      <c r="D22" s="66"/>
      <c r="E22" s="71"/>
      <c r="F22" s="72" t="s">
        <v>59</v>
      </c>
      <c r="G22" s="73"/>
      <c r="H22" s="74">
        <v>4090</v>
      </c>
      <c r="I22" s="74">
        <v>5840</v>
      </c>
      <c r="J22" s="74">
        <v>6460</v>
      </c>
      <c r="K22" s="74">
        <v>6550</v>
      </c>
      <c r="L22" s="74">
        <v>6600</v>
      </c>
      <c r="M22" s="106">
        <v>6600</v>
      </c>
    </row>
    <row r="23" spans="1:13" x14ac:dyDescent="0.15">
      <c r="A23" s="5"/>
      <c r="B23" s="16" t="s">
        <v>47</v>
      </c>
      <c r="C23" s="17"/>
      <c r="D23" s="18"/>
      <c r="E23" s="19"/>
      <c r="F23" s="20" t="s">
        <v>10</v>
      </c>
      <c r="G23" s="21">
        <v>15343</v>
      </c>
      <c r="H23" s="22">
        <v>14478</v>
      </c>
      <c r="I23" s="22">
        <v>14647</v>
      </c>
      <c r="J23" s="22">
        <v>16818</v>
      </c>
      <c r="K23" s="22">
        <v>15395</v>
      </c>
      <c r="L23" s="22">
        <v>15667</v>
      </c>
      <c r="M23" s="23">
        <v>14749</v>
      </c>
    </row>
    <row r="24" spans="1:13" x14ac:dyDescent="0.15">
      <c r="A24" s="5"/>
      <c r="B24" s="24" t="s">
        <v>0</v>
      </c>
      <c r="C24" s="25">
        <v>44774</v>
      </c>
      <c r="D24" s="26"/>
      <c r="E24" s="27"/>
      <c r="F24" s="28" t="s">
        <v>2</v>
      </c>
      <c r="G24" s="29">
        <v>2.97</v>
      </c>
      <c r="H24" s="30">
        <v>3.11</v>
      </c>
      <c r="I24" s="30">
        <v>3.17</v>
      </c>
      <c r="J24" s="30">
        <v>2.9</v>
      </c>
      <c r="K24" s="30">
        <v>3.19</v>
      </c>
      <c r="L24" s="30">
        <v>3.09</v>
      </c>
      <c r="M24" s="31">
        <v>3.15</v>
      </c>
    </row>
    <row r="25" spans="1:13" x14ac:dyDescent="0.15">
      <c r="A25" s="5"/>
      <c r="B25" s="24" t="s">
        <v>1</v>
      </c>
      <c r="C25" s="32">
        <v>1400</v>
      </c>
      <c r="D25" s="26" t="s">
        <v>15</v>
      </c>
      <c r="E25" s="32">
        <v>2150</v>
      </c>
      <c r="F25" s="28" t="s">
        <v>3</v>
      </c>
      <c r="G25" s="29">
        <v>98.7</v>
      </c>
      <c r="H25" s="30">
        <v>99.2</v>
      </c>
      <c r="I25" s="30">
        <v>98.5</v>
      </c>
      <c r="J25" s="30">
        <v>98.5</v>
      </c>
      <c r="K25" s="30">
        <v>97.9</v>
      </c>
      <c r="L25" s="30">
        <v>97.5</v>
      </c>
      <c r="M25" s="31">
        <v>98.3</v>
      </c>
    </row>
    <row r="26" spans="1:13" x14ac:dyDescent="0.15">
      <c r="A26" s="5"/>
      <c r="B26" s="24"/>
      <c r="C26" s="32"/>
      <c r="D26" s="26"/>
      <c r="E26" s="32"/>
      <c r="F26" s="82" t="s">
        <v>58</v>
      </c>
      <c r="G26" s="96">
        <v>6563</v>
      </c>
      <c r="H26" s="98">
        <v>4825</v>
      </c>
      <c r="I26" s="98">
        <v>6799</v>
      </c>
      <c r="J26" s="98">
        <v>7968</v>
      </c>
      <c r="K26" s="98">
        <v>9378</v>
      </c>
      <c r="L26" s="98">
        <v>10667</v>
      </c>
      <c r="M26" s="100">
        <v>7670</v>
      </c>
    </row>
    <row r="27" spans="1:13" x14ac:dyDescent="0.15">
      <c r="A27" s="5"/>
      <c r="B27" s="24"/>
      <c r="C27" s="32"/>
      <c r="D27" s="26"/>
      <c r="E27" s="32"/>
      <c r="F27" s="82" t="s">
        <v>146</v>
      </c>
      <c r="G27" s="126">
        <f>G23/G$4</f>
        <v>2.3640986132511554</v>
      </c>
      <c r="H27" s="127">
        <f t="shared" ref="H27:M27" si="3">H23/H$4</f>
        <v>2.4795341668093851</v>
      </c>
      <c r="I27" s="127">
        <f t="shared" si="3"/>
        <v>2.2132064067694168</v>
      </c>
      <c r="J27" s="127">
        <f t="shared" si="3"/>
        <v>2.0223665223665224</v>
      </c>
      <c r="K27" s="127">
        <f t="shared" si="3"/>
        <v>2.0689423464588095</v>
      </c>
      <c r="L27" s="127">
        <f t="shared" si="3"/>
        <v>1.9430732977799827</v>
      </c>
      <c r="M27" s="128">
        <f t="shared" si="3"/>
        <v>1.901624548736462</v>
      </c>
    </row>
    <row r="28" spans="1:13" ht="16.5" thickBot="1" x14ac:dyDescent="0.2">
      <c r="A28" s="5"/>
      <c r="B28" s="24"/>
      <c r="C28" s="32"/>
      <c r="D28" s="26"/>
      <c r="E28" s="32"/>
      <c r="F28" s="33" t="s">
        <v>59</v>
      </c>
      <c r="G28" s="34">
        <v>1400</v>
      </c>
      <c r="H28" s="35">
        <v>1630</v>
      </c>
      <c r="I28" s="35">
        <v>1930</v>
      </c>
      <c r="J28" s="35">
        <v>2150</v>
      </c>
      <c r="K28" s="35">
        <v>2140</v>
      </c>
      <c r="L28" s="35">
        <v>2150</v>
      </c>
      <c r="M28" s="36">
        <v>2150</v>
      </c>
    </row>
    <row r="29" spans="1:13" x14ac:dyDescent="0.15">
      <c r="A29" s="5"/>
      <c r="B29" s="37" t="s">
        <v>48</v>
      </c>
      <c r="C29" s="38"/>
      <c r="D29" s="39"/>
      <c r="E29" s="40"/>
      <c r="F29" s="41" t="s">
        <v>10</v>
      </c>
      <c r="G29" s="42">
        <v>16466</v>
      </c>
      <c r="H29" s="43">
        <v>16527</v>
      </c>
      <c r="I29" s="43">
        <v>16688</v>
      </c>
      <c r="J29" s="43">
        <v>18057</v>
      </c>
      <c r="K29" s="43">
        <v>16824</v>
      </c>
      <c r="L29" s="43">
        <v>16588</v>
      </c>
      <c r="M29" s="44">
        <v>16069</v>
      </c>
    </row>
    <row r="30" spans="1:13" x14ac:dyDescent="0.15">
      <c r="A30" s="5"/>
      <c r="B30" s="45" t="s">
        <v>0</v>
      </c>
      <c r="C30" s="3">
        <v>44774</v>
      </c>
      <c r="F30" s="46" t="s">
        <v>2</v>
      </c>
      <c r="G30" s="47">
        <v>2.5299999999999998</v>
      </c>
      <c r="H30" s="48">
        <v>2.67</v>
      </c>
      <c r="I30" s="48">
        <v>2.63</v>
      </c>
      <c r="J30" s="48">
        <v>2.5299999999999998</v>
      </c>
      <c r="K30" s="48">
        <v>2.67</v>
      </c>
      <c r="L30" s="48">
        <v>2.65</v>
      </c>
      <c r="M30" s="49">
        <v>2.7</v>
      </c>
    </row>
    <row r="31" spans="1:13" x14ac:dyDescent="0.15">
      <c r="A31" s="5"/>
      <c r="B31" s="45" t="s">
        <v>1</v>
      </c>
      <c r="C31" s="50">
        <v>1570</v>
      </c>
      <c r="D31" s="4" t="s">
        <v>15</v>
      </c>
      <c r="E31" s="50">
        <v>2980</v>
      </c>
      <c r="F31" s="46" t="s">
        <v>3</v>
      </c>
      <c r="G31" s="47">
        <v>99.2</v>
      </c>
      <c r="H31" s="48">
        <v>98.7</v>
      </c>
      <c r="I31" s="48">
        <v>98.7</v>
      </c>
      <c r="J31" s="48">
        <v>98.3</v>
      </c>
      <c r="K31" s="48">
        <v>98.2</v>
      </c>
      <c r="L31" s="48">
        <v>97.7</v>
      </c>
      <c r="M31" s="49">
        <v>97.8</v>
      </c>
    </row>
    <row r="32" spans="1:13" x14ac:dyDescent="0.15">
      <c r="A32" s="5"/>
      <c r="B32" s="45"/>
      <c r="C32" s="50"/>
      <c r="E32" s="50"/>
      <c r="F32" s="55" t="s">
        <v>57</v>
      </c>
      <c r="G32" s="97">
        <v>4895</v>
      </c>
      <c r="H32" s="99">
        <v>6713</v>
      </c>
      <c r="I32" s="99">
        <v>6811</v>
      </c>
      <c r="J32" s="99">
        <v>9030</v>
      </c>
      <c r="K32" s="99">
        <v>8878</v>
      </c>
      <c r="L32" s="99">
        <v>10113</v>
      </c>
      <c r="M32" s="101">
        <v>9602</v>
      </c>
    </row>
    <row r="33" spans="1:13" x14ac:dyDescent="0.15">
      <c r="A33" s="5"/>
      <c r="B33" s="45"/>
      <c r="C33" s="50"/>
      <c r="E33" s="50"/>
      <c r="F33" s="55" t="s">
        <v>146</v>
      </c>
      <c r="G33" s="132">
        <f>G29/G$4</f>
        <v>2.5371340523882897</v>
      </c>
      <c r="H33" s="133">
        <f t="shared" ref="H33:M33" si="4">H29/H$4</f>
        <v>2.8304504195923958</v>
      </c>
      <c r="I33" s="133">
        <f t="shared" si="4"/>
        <v>2.5216077364762768</v>
      </c>
      <c r="J33" s="133">
        <f t="shared" si="4"/>
        <v>2.1713564213564212</v>
      </c>
      <c r="K33" s="133">
        <f t="shared" si="4"/>
        <v>2.2609864265555704</v>
      </c>
      <c r="L33" s="133">
        <f t="shared" si="4"/>
        <v>2.057298772169168</v>
      </c>
      <c r="M33" s="134">
        <f t="shared" si="4"/>
        <v>2.0718153687467766</v>
      </c>
    </row>
    <row r="34" spans="1:13" ht="16.5" thickBot="1" x14ac:dyDescent="0.2">
      <c r="A34" s="5"/>
      <c r="B34" s="45"/>
      <c r="C34" s="50"/>
      <c r="E34" s="50"/>
      <c r="F34" s="51" t="s">
        <v>59</v>
      </c>
      <c r="G34" s="52">
        <v>1570</v>
      </c>
      <c r="H34" s="53">
        <v>2090</v>
      </c>
      <c r="I34" s="53">
        <v>2690</v>
      </c>
      <c r="J34" s="53">
        <v>2950</v>
      </c>
      <c r="K34" s="53">
        <v>2970</v>
      </c>
      <c r="L34" s="53">
        <v>2970</v>
      </c>
      <c r="M34" s="54">
        <v>2980</v>
      </c>
    </row>
    <row r="35" spans="1:13" x14ac:dyDescent="0.15">
      <c r="A35" s="5"/>
      <c r="B35" s="16" t="s">
        <v>18</v>
      </c>
      <c r="C35" s="17"/>
      <c r="D35" s="18"/>
      <c r="E35" s="19"/>
      <c r="F35" s="20" t="s">
        <v>10</v>
      </c>
      <c r="G35" s="21">
        <v>10992</v>
      </c>
      <c r="H35" s="22">
        <v>9347</v>
      </c>
      <c r="I35" s="22">
        <v>9333</v>
      </c>
      <c r="J35" s="22">
        <v>12501</v>
      </c>
      <c r="K35" s="22">
        <v>11210</v>
      </c>
      <c r="L35" s="22">
        <v>11844</v>
      </c>
      <c r="M35" s="23">
        <v>10915</v>
      </c>
    </row>
    <row r="36" spans="1:13" x14ac:dyDescent="0.15">
      <c r="A36" s="5"/>
      <c r="B36" s="24" t="s">
        <v>0</v>
      </c>
      <c r="C36" s="25">
        <v>44760</v>
      </c>
      <c r="D36" s="26"/>
      <c r="E36" s="27"/>
      <c r="F36" s="28" t="s">
        <v>2</v>
      </c>
      <c r="G36" s="29">
        <v>2.61</v>
      </c>
      <c r="H36" s="30">
        <v>2.69</v>
      </c>
      <c r="I36" s="30">
        <v>2.69</v>
      </c>
      <c r="J36" s="30">
        <v>2.58</v>
      </c>
      <c r="K36" s="30">
        <v>2.68</v>
      </c>
      <c r="L36" s="30">
        <v>2.57</v>
      </c>
      <c r="M36" s="31">
        <v>2.67</v>
      </c>
    </row>
    <row r="37" spans="1:13" x14ac:dyDescent="0.15">
      <c r="A37" s="5"/>
      <c r="B37" s="24" t="s">
        <v>1</v>
      </c>
      <c r="C37" s="32">
        <v>3210</v>
      </c>
      <c r="D37" s="26" t="s">
        <v>15</v>
      </c>
      <c r="E37" s="32">
        <v>3700</v>
      </c>
      <c r="F37" s="28" t="s">
        <v>3</v>
      </c>
      <c r="G37" s="29">
        <v>99</v>
      </c>
      <c r="H37" s="30">
        <v>98.9</v>
      </c>
      <c r="I37" s="30">
        <v>98.6</v>
      </c>
      <c r="J37" s="30">
        <v>98.2</v>
      </c>
      <c r="K37" s="30">
        <v>97.9</v>
      </c>
      <c r="L37" s="30">
        <v>98.2</v>
      </c>
      <c r="M37" s="31">
        <v>97.7</v>
      </c>
    </row>
    <row r="38" spans="1:13" x14ac:dyDescent="0.15">
      <c r="A38" s="5"/>
      <c r="B38" s="24"/>
      <c r="C38" s="32"/>
      <c r="D38" s="26"/>
      <c r="E38" s="32"/>
      <c r="F38" s="82" t="s">
        <v>58</v>
      </c>
      <c r="G38" s="96">
        <v>3976</v>
      </c>
      <c r="H38" s="98">
        <v>3540</v>
      </c>
      <c r="I38" s="98">
        <v>4006</v>
      </c>
      <c r="J38" s="98">
        <v>6406</v>
      </c>
      <c r="K38" s="98">
        <v>6385</v>
      </c>
      <c r="L38" s="98">
        <v>6157</v>
      </c>
      <c r="M38" s="100">
        <v>6683</v>
      </c>
    </row>
    <row r="39" spans="1:13" x14ac:dyDescent="0.15">
      <c r="A39" s="5"/>
      <c r="B39" s="24"/>
      <c r="C39" s="32"/>
      <c r="D39" s="26"/>
      <c r="E39" s="32"/>
      <c r="F39" s="82" t="s">
        <v>146</v>
      </c>
      <c r="G39" s="126">
        <f>G35/G$4</f>
        <v>1.6936825885978428</v>
      </c>
      <c r="H39" s="127">
        <f t="shared" ref="H39:M39" si="5">H35/H$4</f>
        <v>1.6007878061311869</v>
      </c>
      <c r="I39" s="127">
        <f t="shared" si="5"/>
        <v>1.4102447869446963</v>
      </c>
      <c r="J39" s="127">
        <f t="shared" si="5"/>
        <v>1.5032467532467533</v>
      </c>
      <c r="K39" s="127">
        <f t="shared" si="5"/>
        <v>1.506517941136944</v>
      </c>
      <c r="L39" s="127">
        <f t="shared" si="5"/>
        <v>1.4689321592459383</v>
      </c>
      <c r="M39" s="128">
        <f t="shared" si="5"/>
        <v>1.4072975760701392</v>
      </c>
    </row>
    <row r="40" spans="1:13" ht="16.5" thickBot="1" x14ac:dyDescent="0.2">
      <c r="A40" s="5"/>
      <c r="B40" s="24"/>
      <c r="C40" s="32"/>
      <c r="D40" s="26"/>
      <c r="E40" s="32"/>
      <c r="F40" s="33" t="s">
        <v>59</v>
      </c>
      <c r="G40" s="34">
        <v>3210</v>
      </c>
      <c r="H40" s="35">
        <v>3130</v>
      </c>
      <c r="I40" s="35">
        <v>3390</v>
      </c>
      <c r="J40" s="35">
        <v>3710</v>
      </c>
      <c r="K40" s="35">
        <v>3690</v>
      </c>
      <c r="L40" s="35">
        <v>3710</v>
      </c>
      <c r="M40" s="36">
        <v>3700</v>
      </c>
    </row>
    <row r="41" spans="1:13" x14ac:dyDescent="0.15">
      <c r="A41" s="5"/>
      <c r="B41" s="37" t="s">
        <v>19</v>
      </c>
      <c r="C41" s="38"/>
      <c r="D41" s="39"/>
      <c r="E41" s="40"/>
      <c r="F41" s="41" t="s">
        <v>10</v>
      </c>
      <c r="G41" s="42">
        <v>16359</v>
      </c>
      <c r="H41" s="43">
        <v>15055</v>
      </c>
      <c r="I41" s="43">
        <v>16716</v>
      </c>
      <c r="J41" s="43">
        <v>18659</v>
      </c>
      <c r="K41" s="43">
        <v>17852</v>
      </c>
      <c r="L41" s="43">
        <v>18370</v>
      </c>
      <c r="M41" s="44">
        <v>17999</v>
      </c>
    </row>
    <row r="42" spans="1:13" x14ac:dyDescent="0.15">
      <c r="A42" s="5"/>
      <c r="B42" s="45" t="s">
        <v>0</v>
      </c>
      <c r="C42" s="3">
        <v>44746</v>
      </c>
      <c r="F42" s="46" t="s">
        <v>2</v>
      </c>
      <c r="G42" s="47">
        <v>3.71</v>
      </c>
      <c r="H42" s="48">
        <v>3.94</v>
      </c>
      <c r="I42" s="48">
        <v>3.89</v>
      </c>
      <c r="J42" s="48">
        <v>3.58</v>
      </c>
      <c r="K42" s="48">
        <v>3.82</v>
      </c>
      <c r="L42" s="48">
        <v>3.65</v>
      </c>
      <c r="M42" s="49">
        <v>3.77</v>
      </c>
    </row>
    <row r="43" spans="1:13" x14ac:dyDescent="0.15">
      <c r="A43" s="5"/>
      <c r="B43" s="45" t="s">
        <v>1</v>
      </c>
      <c r="C43" s="50">
        <v>4470</v>
      </c>
      <c r="D43" s="4" t="s">
        <v>15</v>
      </c>
      <c r="E43" s="50">
        <v>5250</v>
      </c>
      <c r="F43" s="46" t="s">
        <v>3</v>
      </c>
      <c r="G43" s="47">
        <v>99.1</v>
      </c>
      <c r="H43" s="48">
        <v>98.3</v>
      </c>
      <c r="I43" s="48">
        <v>98.3</v>
      </c>
      <c r="J43" s="48">
        <v>98.5</v>
      </c>
      <c r="K43" s="48">
        <v>97.9</v>
      </c>
      <c r="L43" s="48">
        <v>98</v>
      </c>
      <c r="M43" s="49">
        <v>97.8</v>
      </c>
    </row>
    <row r="44" spans="1:13" x14ac:dyDescent="0.15">
      <c r="A44" s="5"/>
      <c r="B44" s="45"/>
      <c r="C44" s="50"/>
      <c r="E44" s="50"/>
      <c r="F44" s="55" t="s">
        <v>57</v>
      </c>
      <c r="G44" s="97">
        <v>6612</v>
      </c>
      <c r="H44" s="99">
        <v>8612</v>
      </c>
      <c r="I44" s="99">
        <v>9477</v>
      </c>
      <c r="J44" s="99">
        <v>9564</v>
      </c>
      <c r="K44" s="99">
        <v>11682</v>
      </c>
      <c r="L44" s="99">
        <v>11565</v>
      </c>
      <c r="M44" s="101">
        <v>12072</v>
      </c>
    </row>
    <row r="45" spans="1:13" x14ac:dyDescent="0.15">
      <c r="A45" s="5"/>
      <c r="B45" s="45"/>
      <c r="C45" s="50"/>
      <c r="E45" s="50"/>
      <c r="F45" s="55" t="s">
        <v>146</v>
      </c>
      <c r="G45" s="132">
        <f>G41/G$4</f>
        <v>2.520647149460709</v>
      </c>
      <c r="H45" s="133">
        <f t="shared" ref="H45:M45" si="6">H41/H$4</f>
        <v>2.5783524576126049</v>
      </c>
      <c r="I45" s="133">
        <f t="shared" si="6"/>
        <v>2.5258386219401632</v>
      </c>
      <c r="J45" s="133">
        <f t="shared" si="6"/>
        <v>2.2437469937469938</v>
      </c>
      <c r="K45" s="133">
        <f t="shared" si="6"/>
        <v>2.3991399005510012</v>
      </c>
      <c r="L45" s="133">
        <f t="shared" si="6"/>
        <v>2.2783083219645293</v>
      </c>
      <c r="M45" s="134">
        <f t="shared" si="6"/>
        <v>2.3206549767921607</v>
      </c>
    </row>
    <row r="46" spans="1:13" ht="16.5" thickBot="1" x14ac:dyDescent="0.2">
      <c r="A46" s="5"/>
      <c r="B46" s="45"/>
      <c r="C46" s="50"/>
      <c r="E46" s="50"/>
      <c r="F46" s="51" t="s">
        <v>59</v>
      </c>
      <c r="G46" s="52">
        <v>4470</v>
      </c>
      <c r="H46" s="53">
        <v>4250</v>
      </c>
      <c r="I46" s="53">
        <v>4770</v>
      </c>
      <c r="J46" s="53">
        <v>5220</v>
      </c>
      <c r="K46" s="53">
        <v>5210</v>
      </c>
      <c r="L46" s="53">
        <v>5240</v>
      </c>
      <c r="M46" s="54">
        <v>5250</v>
      </c>
    </row>
    <row r="47" spans="1:13" x14ac:dyDescent="0.15">
      <c r="A47" s="5"/>
      <c r="B47" s="16" t="s">
        <v>20</v>
      </c>
      <c r="C47" s="17"/>
      <c r="D47" s="18"/>
      <c r="E47" s="19"/>
      <c r="F47" s="20" t="s">
        <v>10</v>
      </c>
      <c r="G47" s="21">
        <v>12670</v>
      </c>
      <c r="H47" s="22">
        <v>10546</v>
      </c>
      <c r="I47" s="22">
        <v>10975</v>
      </c>
      <c r="J47" s="22">
        <v>14531</v>
      </c>
      <c r="K47" s="22">
        <v>12773</v>
      </c>
      <c r="L47" s="22">
        <v>14797</v>
      </c>
      <c r="M47" s="23">
        <v>14115</v>
      </c>
    </row>
    <row r="48" spans="1:13" x14ac:dyDescent="0.15">
      <c r="A48" s="5"/>
      <c r="B48" s="24" t="s">
        <v>0</v>
      </c>
      <c r="C48" s="25">
        <v>44746</v>
      </c>
      <c r="D48" s="26"/>
      <c r="E48" s="27"/>
      <c r="F48" s="28" t="s">
        <v>2</v>
      </c>
      <c r="G48" s="29">
        <v>3.18</v>
      </c>
      <c r="H48" s="30">
        <v>3.42</v>
      </c>
      <c r="I48" s="30">
        <v>3.42</v>
      </c>
      <c r="J48" s="30">
        <v>3.12</v>
      </c>
      <c r="K48" s="30">
        <v>3.4</v>
      </c>
      <c r="L48" s="30">
        <v>3.18</v>
      </c>
      <c r="M48" s="31">
        <v>3.33</v>
      </c>
    </row>
    <row r="49" spans="1:13" x14ac:dyDescent="0.15">
      <c r="A49" s="5"/>
      <c r="B49" s="24" t="s">
        <v>1</v>
      </c>
      <c r="C49" s="32">
        <v>3820</v>
      </c>
      <c r="D49" s="26" t="s">
        <v>15</v>
      </c>
      <c r="E49" s="32">
        <v>4390</v>
      </c>
      <c r="F49" s="28" t="s">
        <v>3</v>
      </c>
      <c r="G49" s="29">
        <v>99.2</v>
      </c>
      <c r="H49" s="30">
        <v>98.6</v>
      </c>
      <c r="I49" s="30">
        <v>98.4</v>
      </c>
      <c r="J49" s="30">
        <v>98.4</v>
      </c>
      <c r="K49" s="30">
        <v>97.5</v>
      </c>
      <c r="L49" s="30">
        <v>97.8</v>
      </c>
      <c r="M49" s="31">
        <v>97.4</v>
      </c>
    </row>
    <row r="50" spans="1:13" x14ac:dyDescent="0.15">
      <c r="A50" s="5"/>
      <c r="B50" s="24"/>
      <c r="C50" s="32"/>
      <c r="D50" s="26"/>
      <c r="E50" s="32"/>
      <c r="F50" s="82" t="s">
        <v>58</v>
      </c>
      <c r="G50" s="96">
        <v>4502</v>
      </c>
      <c r="H50" s="98">
        <v>5110</v>
      </c>
      <c r="I50" s="98">
        <v>5855</v>
      </c>
      <c r="J50" s="98">
        <v>7373</v>
      </c>
      <c r="K50" s="98">
        <v>9107</v>
      </c>
      <c r="L50" s="98">
        <v>9365</v>
      </c>
      <c r="M50" s="100">
        <v>10070</v>
      </c>
    </row>
    <row r="51" spans="1:13" x14ac:dyDescent="0.15">
      <c r="A51" s="5"/>
      <c r="B51" s="24"/>
      <c r="C51" s="32"/>
      <c r="D51" s="26"/>
      <c r="E51" s="32"/>
      <c r="F51" s="82" t="s">
        <v>146</v>
      </c>
      <c r="G51" s="126">
        <f>G47/G$4</f>
        <v>1.9522342064714946</v>
      </c>
      <c r="H51" s="127">
        <f t="shared" ref="H51:M51" si="7">H47/H$4</f>
        <v>1.8061311868470629</v>
      </c>
      <c r="I51" s="127">
        <f t="shared" si="7"/>
        <v>1.6583559987911756</v>
      </c>
      <c r="J51" s="127">
        <f t="shared" si="7"/>
        <v>1.7473544973544974</v>
      </c>
      <c r="K51" s="127">
        <f t="shared" si="7"/>
        <v>1.7165703534471173</v>
      </c>
      <c r="L51" s="127">
        <f t="shared" si="7"/>
        <v>1.835173012526355</v>
      </c>
      <c r="M51" s="128">
        <f t="shared" si="7"/>
        <v>1.8198813821557505</v>
      </c>
    </row>
    <row r="52" spans="1:13" ht="16.5" thickBot="1" x14ac:dyDescent="0.2">
      <c r="A52" s="5"/>
      <c r="B52" s="24"/>
      <c r="C52" s="32"/>
      <c r="D52" s="26"/>
      <c r="E52" s="32"/>
      <c r="F52" s="33" t="s">
        <v>59</v>
      </c>
      <c r="G52" s="34">
        <v>3820</v>
      </c>
      <c r="H52" s="35">
        <v>3620</v>
      </c>
      <c r="I52" s="35">
        <v>4020</v>
      </c>
      <c r="J52" s="35">
        <v>4390</v>
      </c>
      <c r="K52" s="35">
        <v>4370</v>
      </c>
      <c r="L52" s="35">
        <v>4380</v>
      </c>
      <c r="M52" s="36">
        <v>4390</v>
      </c>
    </row>
    <row r="53" spans="1:13" x14ac:dyDescent="0.15">
      <c r="A53" s="5"/>
      <c r="B53" s="37" t="s">
        <v>21</v>
      </c>
      <c r="C53" s="38"/>
      <c r="D53" s="39"/>
      <c r="E53" s="40"/>
      <c r="F53" s="41" t="s">
        <v>10</v>
      </c>
      <c r="G53" s="42">
        <v>18417</v>
      </c>
      <c r="H53" s="43">
        <v>16768</v>
      </c>
      <c r="I53" s="43">
        <v>17476</v>
      </c>
      <c r="J53" s="43">
        <v>19829</v>
      </c>
      <c r="K53" s="43">
        <v>18771</v>
      </c>
      <c r="L53" s="43">
        <v>19521</v>
      </c>
      <c r="M53" s="44">
        <v>19190</v>
      </c>
    </row>
    <row r="54" spans="1:13" x14ac:dyDescent="0.15">
      <c r="A54" s="5"/>
      <c r="B54" s="45" t="s">
        <v>0</v>
      </c>
      <c r="C54" s="3">
        <v>44746</v>
      </c>
      <c r="F54" s="46" t="s">
        <v>2</v>
      </c>
      <c r="G54" s="47">
        <v>2.67</v>
      </c>
      <c r="H54" s="48">
        <v>2.84</v>
      </c>
      <c r="I54" s="48">
        <v>2.81</v>
      </c>
      <c r="J54" s="48">
        <v>2.5499999999999998</v>
      </c>
      <c r="K54" s="48">
        <v>2.78</v>
      </c>
      <c r="L54" s="48">
        <v>2.63</v>
      </c>
      <c r="M54" s="49">
        <v>2.75</v>
      </c>
    </row>
    <row r="55" spans="1:13" x14ac:dyDescent="0.15">
      <c r="A55" s="5"/>
      <c r="B55" s="45" t="s">
        <v>1</v>
      </c>
      <c r="C55" s="50">
        <v>5310</v>
      </c>
      <c r="D55" s="4" t="s">
        <v>15</v>
      </c>
      <c r="E55" s="50">
        <v>6130</v>
      </c>
      <c r="F55" s="46" t="s">
        <v>3</v>
      </c>
      <c r="G55" s="47">
        <v>99.7</v>
      </c>
      <c r="H55" s="48">
        <v>99.4</v>
      </c>
      <c r="I55" s="48">
        <v>99.2</v>
      </c>
      <c r="J55" s="48">
        <v>99.2</v>
      </c>
      <c r="K55" s="48">
        <v>98.6</v>
      </c>
      <c r="L55" s="48">
        <v>98.7</v>
      </c>
      <c r="M55" s="49">
        <v>98.4</v>
      </c>
    </row>
    <row r="56" spans="1:13" x14ac:dyDescent="0.15">
      <c r="A56" s="5"/>
      <c r="B56" s="45"/>
      <c r="C56" s="50"/>
      <c r="E56" s="50"/>
      <c r="F56" s="55" t="s">
        <v>57</v>
      </c>
      <c r="G56" s="97">
        <v>3993</v>
      </c>
      <c r="H56" s="99">
        <v>4635</v>
      </c>
      <c r="I56" s="99">
        <v>5597</v>
      </c>
      <c r="J56" s="99">
        <v>6081</v>
      </c>
      <c r="K56" s="99">
        <v>8080</v>
      </c>
      <c r="L56" s="99">
        <v>8106</v>
      </c>
      <c r="M56" s="101">
        <v>9310</v>
      </c>
    </row>
    <row r="57" spans="1:13" x14ac:dyDescent="0.15">
      <c r="A57" s="5"/>
      <c r="B57" s="45"/>
      <c r="C57" s="50"/>
      <c r="E57" s="50"/>
      <c r="F57" s="55" t="s">
        <v>146</v>
      </c>
      <c r="G57" s="132">
        <f>G53/G$4</f>
        <v>2.8377503852080124</v>
      </c>
      <c r="H57" s="133">
        <f t="shared" ref="H57:M57" si="8">H53/H$4</f>
        <v>2.8717246103784895</v>
      </c>
      <c r="I57" s="133">
        <f t="shared" si="8"/>
        <v>2.6406769416742217</v>
      </c>
      <c r="J57" s="133">
        <f t="shared" si="8"/>
        <v>2.3844396344396346</v>
      </c>
      <c r="K57" s="133">
        <f t="shared" si="8"/>
        <v>2.5226448058056712</v>
      </c>
      <c r="L57" s="133">
        <f t="shared" si="8"/>
        <v>2.4210591591219148</v>
      </c>
      <c r="M57" s="134">
        <f t="shared" si="8"/>
        <v>2.4742135121196491</v>
      </c>
    </row>
    <row r="58" spans="1:13" ht="16.5" thickBot="1" x14ac:dyDescent="0.2">
      <c r="A58" s="5"/>
      <c r="B58" s="45"/>
      <c r="C58" s="50"/>
      <c r="E58" s="50"/>
      <c r="F58" s="51" t="s">
        <v>59</v>
      </c>
      <c r="G58" s="52">
        <v>5310</v>
      </c>
      <c r="H58" s="53">
        <v>5130</v>
      </c>
      <c r="I58" s="53">
        <v>5620</v>
      </c>
      <c r="J58" s="53">
        <v>6130</v>
      </c>
      <c r="K58" s="53">
        <v>6100</v>
      </c>
      <c r="L58" s="53">
        <v>6110</v>
      </c>
      <c r="M58" s="54">
        <v>6130</v>
      </c>
    </row>
    <row r="59" spans="1:13" x14ac:dyDescent="0.15">
      <c r="A59" s="5"/>
      <c r="B59" s="16" t="s">
        <v>22</v>
      </c>
      <c r="C59" s="17"/>
      <c r="D59" s="18"/>
      <c r="E59" s="19"/>
      <c r="F59" s="20" t="s">
        <v>10</v>
      </c>
      <c r="G59" s="21">
        <v>8487</v>
      </c>
      <c r="H59" s="22">
        <v>7820</v>
      </c>
      <c r="I59" s="22">
        <v>7932</v>
      </c>
      <c r="J59" s="22">
        <v>9828</v>
      </c>
      <c r="K59" s="22">
        <v>8736</v>
      </c>
      <c r="L59" s="22">
        <v>8992</v>
      </c>
      <c r="M59" s="23">
        <v>8784</v>
      </c>
    </row>
    <row r="60" spans="1:13" x14ac:dyDescent="0.15">
      <c r="A60" s="5"/>
      <c r="B60" s="24" t="s">
        <v>0</v>
      </c>
      <c r="C60" s="25">
        <v>44746</v>
      </c>
      <c r="D60" s="26"/>
      <c r="E60" s="27"/>
      <c r="F60" s="28" t="s">
        <v>2</v>
      </c>
      <c r="G60" s="29">
        <v>1.6</v>
      </c>
      <c r="H60" s="30">
        <v>1.71</v>
      </c>
      <c r="I60" s="30">
        <v>1.73</v>
      </c>
      <c r="J60" s="30">
        <v>1.53</v>
      </c>
      <c r="K60" s="30">
        <v>1.68</v>
      </c>
      <c r="L60" s="30">
        <v>1.6</v>
      </c>
      <c r="M60" s="31">
        <v>1.64</v>
      </c>
    </row>
    <row r="61" spans="1:13" x14ac:dyDescent="0.15">
      <c r="A61" s="5"/>
      <c r="B61" s="24" t="s">
        <v>1</v>
      </c>
      <c r="C61" s="32">
        <v>1900</v>
      </c>
      <c r="D61" s="26" t="s">
        <v>15</v>
      </c>
      <c r="E61" s="32">
        <v>2150</v>
      </c>
      <c r="F61" s="28" t="s">
        <v>3</v>
      </c>
      <c r="G61" s="29">
        <v>99.4</v>
      </c>
      <c r="H61" s="30">
        <v>99.5</v>
      </c>
      <c r="I61" s="30">
        <v>99.2</v>
      </c>
      <c r="J61" s="30">
        <v>99.3</v>
      </c>
      <c r="K61" s="30">
        <v>98.5</v>
      </c>
      <c r="L61" s="30">
        <v>98.5</v>
      </c>
      <c r="M61" s="31">
        <v>98.6</v>
      </c>
    </row>
    <row r="62" spans="1:13" x14ac:dyDescent="0.15">
      <c r="A62" s="5"/>
      <c r="B62" s="24"/>
      <c r="C62" s="32"/>
      <c r="D62" s="26"/>
      <c r="E62" s="32"/>
      <c r="F62" s="82" t="s">
        <v>58</v>
      </c>
      <c r="G62" s="96">
        <v>1803</v>
      </c>
      <c r="H62" s="98">
        <v>1508</v>
      </c>
      <c r="I62" s="98">
        <v>2018</v>
      </c>
      <c r="J62" s="98">
        <v>2137</v>
      </c>
      <c r="K62" s="98">
        <v>3337</v>
      </c>
      <c r="L62" s="98">
        <v>3495</v>
      </c>
      <c r="M62" s="100">
        <v>3301</v>
      </c>
    </row>
    <row r="63" spans="1:13" x14ac:dyDescent="0.15">
      <c r="A63" s="5"/>
      <c r="B63" s="24"/>
      <c r="C63" s="32"/>
      <c r="D63" s="26"/>
      <c r="E63" s="32"/>
      <c r="F63" s="82" t="s">
        <v>146</v>
      </c>
      <c r="G63" s="126">
        <f>G59/G$4</f>
        <v>1.3077041602465331</v>
      </c>
      <c r="H63" s="127">
        <f t="shared" ref="H63:M63" si="9">H59/H$4</f>
        <v>1.33927042301764</v>
      </c>
      <c r="I63" s="127">
        <f t="shared" si="9"/>
        <v>1.1985494106980961</v>
      </c>
      <c r="J63" s="127">
        <f t="shared" si="9"/>
        <v>1.1818181818181819</v>
      </c>
      <c r="K63" s="127">
        <f t="shared" si="9"/>
        <v>1.174035747883349</v>
      </c>
      <c r="L63" s="127">
        <f t="shared" si="9"/>
        <v>1.1152176609202531</v>
      </c>
      <c r="M63" s="128">
        <f t="shared" si="9"/>
        <v>1.1325425477050026</v>
      </c>
    </row>
    <row r="64" spans="1:13" ht="16.5" thickBot="1" x14ac:dyDescent="0.2">
      <c r="A64" s="5"/>
      <c r="B64" s="24"/>
      <c r="C64" s="32"/>
      <c r="D64" s="26"/>
      <c r="E64" s="32"/>
      <c r="F64" s="33" t="s">
        <v>59</v>
      </c>
      <c r="G64" s="34">
        <v>1900</v>
      </c>
      <c r="H64" s="35">
        <v>1810</v>
      </c>
      <c r="I64" s="35">
        <v>1970</v>
      </c>
      <c r="J64" s="35">
        <v>2170</v>
      </c>
      <c r="K64" s="35">
        <v>2160</v>
      </c>
      <c r="L64" s="35">
        <v>2170</v>
      </c>
      <c r="M64" s="36">
        <v>2150</v>
      </c>
    </row>
    <row r="65" spans="1:13" x14ac:dyDescent="0.15">
      <c r="A65" s="5"/>
      <c r="B65" s="37" t="s">
        <v>23</v>
      </c>
      <c r="C65" s="38"/>
      <c r="D65" s="39"/>
      <c r="E65" s="40"/>
      <c r="F65" s="41" t="s">
        <v>10</v>
      </c>
      <c r="G65" s="42">
        <v>5098</v>
      </c>
      <c r="H65" s="43">
        <v>4398</v>
      </c>
      <c r="I65" s="43">
        <v>4828</v>
      </c>
      <c r="J65" s="43">
        <v>6318</v>
      </c>
      <c r="K65" s="43">
        <v>5891</v>
      </c>
      <c r="L65" s="43">
        <v>7084</v>
      </c>
      <c r="M65" s="44">
        <v>6915</v>
      </c>
    </row>
    <row r="66" spans="1:13" x14ac:dyDescent="0.15">
      <c r="A66" s="5"/>
      <c r="B66" s="45" t="s">
        <v>0</v>
      </c>
      <c r="C66" s="3">
        <v>44746</v>
      </c>
      <c r="F66" s="46" t="s">
        <v>2</v>
      </c>
      <c r="G66" s="47">
        <v>3.05</v>
      </c>
      <c r="H66" s="48">
        <v>3.17</v>
      </c>
      <c r="I66" s="48">
        <v>3.18</v>
      </c>
      <c r="J66" s="48">
        <v>3.02</v>
      </c>
      <c r="K66" s="48">
        <v>3.09</v>
      </c>
      <c r="L66" s="48">
        <v>2.93</v>
      </c>
      <c r="M66" s="49">
        <v>2.96</v>
      </c>
    </row>
    <row r="67" spans="1:13" x14ac:dyDescent="0.15">
      <c r="A67" s="5"/>
      <c r="B67" s="45" t="s">
        <v>1</v>
      </c>
      <c r="C67" s="50">
        <v>2630</v>
      </c>
      <c r="D67" s="4" t="s">
        <v>15</v>
      </c>
      <c r="E67" s="50">
        <v>2960</v>
      </c>
      <c r="F67" s="46" t="s">
        <v>3</v>
      </c>
      <c r="G67" s="47">
        <v>98.5</v>
      </c>
      <c r="H67" s="48">
        <v>98.9</v>
      </c>
      <c r="I67" s="48">
        <v>98.1</v>
      </c>
      <c r="J67" s="48">
        <v>98</v>
      </c>
      <c r="K67" s="48">
        <v>98</v>
      </c>
      <c r="L67" s="48">
        <v>98.4</v>
      </c>
      <c r="M67" s="49">
        <v>97.9</v>
      </c>
    </row>
    <row r="68" spans="1:13" x14ac:dyDescent="0.15">
      <c r="A68" s="5"/>
      <c r="B68" s="45"/>
      <c r="C68" s="50"/>
      <c r="E68" s="50"/>
      <c r="F68" s="55" t="s">
        <v>57</v>
      </c>
      <c r="G68" s="97">
        <v>2445</v>
      </c>
      <c r="H68" s="99">
        <v>1686</v>
      </c>
      <c r="I68" s="99">
        <v>2588</v>
      </c>
      <c r="J68" s="99">
        <v>3537</v>
      </c>
      <c r="K68" s="99">
        <v>3300</v>
      </c>
      <c r="L68" s="99">
        <v>3337</v>
      </c>
      <c r="M68" s="101">
        <v>3965</v>
      </c>
    </row>
    <row r="69" spans="1:13" x14ac:dyDescent="0.15">
      <c r="A69" s="5"/>
      <c r="B69" s="45"/>
      <c r="C69" s="50"/>
      <c r="E69" s="50"/>
      <c r="F69" s="55" t="s">
        <v>146</v>
      </c>
      <c r="G69" s="132">
        <f>G65/G$4</f>
        <v>0.78551617873651769</v>
      </c>
      <c r="H69" s="133">
        <f t="shared" ref="H69:M69" si="10">H65/H$4</f>
        <v>0.75321116629559859</v>
      </c>
      <c r="I69" s="133">
        <f t="shared" si="10"/>
        <v>0.72952553641583562</v>
      </c>
      <c r="J69" s="133">
        <f t="shared" si="10"/>
        <v>0.75974025974025972</v>
      </c>
      <c r="K69" s="133">
        <f t="shared" si="10"/>
        <v>0.79169466469560545</v>
      </c>
      <c r="L69" s="133">
        <f t="shared" si="10"/>
        <v>0.87858117326057295</v>
      </c>
      <c r="M69" s="134">
        <f t="shared" si="10"/>
        <v>0.89156781846312527</v>
      </c>
    </row>
    <row r="70" spans="1:13" ht="16.5" thickBot="1" x14ac:dyDescent="0.2">
      <c r="A70" s="5"/>
      <c r="B70" s="45"/>
      <c r="C70" s="50"/>
      <c r="E70" s="50"/>
      <c r="F70" s="51" t="s">
        <v>59</v>
      </c>
      <c r="G70" s="52">
        <v>2630</v>
      </c>
      <c r="H70" s="53">
        <v>2480</v>
      </c>
      <c r="I70" s="53">
        <v>2630</v>
      </c>
      <c r="J70" s="53">
        <v>2950</v>
      </c>
      <c r="K70" s="53">
        <v>2870</v>
      </c>
      <c r="L70" s="53">
        <v>2940</v>
      </c>
      <c r="M70" s="54">
        <v>2960</v>
      </c>
    </row>
    <row r="71" spans="1:13" x14ac:dyDescent="0.15">
      <c r="A71" s="5"/>
      <c r="B71" s="16" t="s">
        <v>24</v>
      </c>
      <c r="C71" s="17"/>
      <c r="D71" s="18"/>
      <c r="E71" s="19"/>
      <c r="F71" s="20" t="s">
        <v>10</v>
      </c>
      <c r="G71" s="21">
        <v>5983</v>
      </c>
      <c r="H71" s="22">
        <v>4740</v>
      </c>
      <c r="I71" s="22">
        <v>5177</v>
      </c>
      <c r="J71" s="22">
        <v>7837</v>
      </c>
      <c r="K71" s="22">
        <v>6840</v>
      </c>
      <c r="L71" s="22">
        <v>7530</v>
      </c>
      <c r="M71" s="23">
        <v>6818</v>
      </c>
    </row>
    <row r="72" spans="1:13" x14ac:dyDescent="0.15">
      <c r="A72" s="5"/>
      <c r="B72" s="24" t="s">
        <v>0</v>
      </c>
      <c r="C72" s="25">
        <v>44718</v>
      </c>
      <c r="D72" s="26"/>
      <c r="E72" s="27"/>
      <c r="F72" s="28" t="s">
        <v>2</v>
      </c>
      <c r="G72" s="29">
        <v>2.44</v>
      </c>
      <c r="H72" s="30">
        <v>2.61</v>
      </c>
      <c r="I72" s="30">
        <v>2.5299999999999998</v>
      </c>
      <c r="J72" s="30">
        <v>2.33</v>
      </c>
      <c r="K72" s="30">
        <v>2.44</v>
      </c>
      <c r="L72" s="30">
        <v>2.3199999999999998</v>
      </c>
      <c r="M72" s="31">
        <v>2.44</v>
      </c>
    </row>
    <row r="73" spans="1:13" x14ac:dyDescent="0.15">
      <c r="A73" s="5"/>
      <c r="B73" s="24" t="s">
        <v>1</v>
      </c>
      <c r="C73" s="32">
        <v>1750</v>
      </c>
      <c r="D73" s="26" t="s">
        <v>15</v>
      </c>
      <c r="E73" s="32">
        <v>2020</v>
      </c>
      <c r="F73" s="28" t="s">
        <v>3</v>
      </c>
      <c r="G73" s="29">
        <v>98.1</v>
      </c>
      <c r="H73" s="30">
        <v>98</v>
      </c>
      <c r="I73" s="30">
        <v>98.6</v>
      </c>
      <c r="J73" s="30">
        <v>98.5</v>
      </c>
      <c r="K73" s="30">
        <v>98.5</v>
      </c>
      <c r="L73" s="30">
        <v>98.7</v>
      </c>
      <c r="M73" s="31">
        <v>97.7</v>
      </c>
    </row>
    <row r="74" spans="1:13" x14ac:dyDescent="0.15">
      <c r="A74" s="5"/>
      <c r="B74" s="24"/>
      <c r="C74" s="32"/>
      <c r="D74" s="26"/>
      <c r="E74" s="32"/>
      <c r="F74" s="82" t="s">
        <v>58</v>
      </c>
      <c r="G74" s="96">
        <v>3038</v>
      </c>
      <c r="H74" s="98">
        <v>2636</v>
      </c>
      <c r="I74" s="98">
        <v>2231</v>
      </c>
      <c r="J74" s="98">
        <v>3426</v>
      </c>
      <c r="K74" s="98">
        <v>3010</v>
      </c>
      <c r="L74" s="98">
        <v>3001</v>
      </c>
      <c r="M74" s="100">
        <v>4053</v>
      </c>
    </row>
    <row r="75" spans="1:13" x14ac:dyDescent="0.15">
      <c r="A75" s="5"/>
      <c r="B75" s="24"/>
      <c r="C75" s="32"/>
      <c r="D75" s="26"/>
      <c r="E75" s="32"/>
      <c r="F75" s="82" t="s">
        <v>146</v>
      </c>
      <c r="G75" s="126">
        <f>G71/G$4</f>
        <v>0.92187981510015404</v>
      </c>
      <c r="H75" s="127">
        <f t="shared" ref="H75:M75" si="11">H71/H$4</f>
        <v>0.81178283952731634</v>
      </c>
      <c r="I75" s="127">
        <f t="shared" si="11"/>
        <v>0.78226050166213357</v>
      </c>
      <c r="J75" s="127">
        <f t="shared" si="11"/>
        <v>0.94240019240019235</v>
      </c>
      <c r="K75" s="127">
        <f t="shared" si="11"/>
        <v>0.9192312861174573</v>
      </c>
      <c r="L75" s="127">
        <f t="shared" si="11"/>
        <v>0.93389557236760512</v>
      </c>
      <c r="M75" s="128">
        <f t="shared" si="11"/>
        <v>0.87906137184115518</v>
      </c>
    </row>
    <row r="76" spans="1:13" ht="16.5" thickBot="1" x14ac:dyDescent="0.2">
      <c r="A76" s="5"/>
      <c r="B76" s="24"/>
      <c r="C76" s="32"/>
      <c r="D76" s="26"/>
      <c r="E76" s="32"/>
      <c r="F76" s="33" t="s">
        <v>59</v>
      </c>
      <c r="G76" s="34">
        <v>1750</v>
      </c>
      <c r="H76" s="35">
        <v>1720</v>
      </c>
      <c r="I76" s="35">
        <v>1850</v>
      </c>
      <c r="J76" s="35">
        <v>2020</v>
      </c>
      <c r="K76" s="35">
        <v>2010</v>
      </c>
      <c r="L76" s="35">
        <v>2040</v>
      </c>
      <c r="M76" s="36">
        <v>2020</v>
      </c>
    </row>
    <row r="77" spans="1:13" x14ac:dyDescent="0.15">
      <c r="A77" s="5"/>
      <c r="B77" s="37" t="s">
        <v>25</v>
      </c>
      <c r="C77" s="38"/>
      <c r="D77" s="39"/>
      <c r="E77" s="40"/>
      <c r="F77" s="41" t="s">
        <v>10</v>
      </c>
      <c r="G77" s="42">
        <v>9396</v>
      </c>
      <c r="H77" s="43">
        <v>9017</v>
      </c>
      <c r="I77" s="43">
        <v>9819</v>
      </c>
      <c r="J77" s="43">
        <v>11401</v>
      </c>
      <c r="K77" s="43">
        <v>11075</v>
      </c>
      <c r="L77" s="43">
        <v>11439</v>
      </c>
      <c r="M77" s="44">
        <v>10829</v>
      </c>
    </row>
    <row r="78" spans="1:13" x14ac:dyDescent="0.15">
      <c r="A78" s="5"/>
      <c r="B78" s="45" t="s">
        <v>0</v>
      </c>
      <c r="C78" s="3">
        <v>44718</v>
      </c>
      <c r="F78" s="46" t="s">
        <v>2</v>
      </c>
      <c r="G78" s="47">
        <v>1.76</v>
      </c>
      <c r="H78" s="48">
        <v>1.79</v>
      </c>
      <c r="I78" s="48">
        <v>1.71</v>
      </c>
      <c r="J78" s="48">
        <v>1.57</v>
      </c>
      <c r="K78" s="48">
        <v>1.65</v>
      </c>
      <c r="L78" s="48">
        <v>1.56</v>
      </c>
      <c r="M78" s="49">
        <v>1.66</v>
      </c>
    </row>
    <row r="79" spans="1:13" x14ac:dyDescent="0.15">
      <c r="A79" s="5"/>
      <c r="B79" s="45" t="s">
        <v>1</v>
      </c>
      <c r="C79" s="50">
        <v>740</v>
      </c>
      <c r="D79" s="4" t="s">
        <v>15</v>
      </c>
      <c r="E79" s="50">
        <v>840</v>
      </c>
      <c r="F79" s="46" t="s">
        <v>3</v>
      </c>
      <c r="G79" s="47">
        <v>100.8</v>
      </c>
      <c r="H79" s="48">
        <v>100.9</v>
      </c>
      <c r="I79" s="48">
        <v>101</v>
      </c>
      <c r="J79" s="48">
        <v>100.6</v>
      </c>
      <c r="K79" s="48">
        <v>100.7</v>
      </c>
      <c r="L79" s="48">
        <v>100.3</v>
      </c>
      <c r="M79" s="49">
        <v>100.4</v>
      </c>
    </row>
    <row r="80" spans="1:13" x14ac:dyDescent="0.15">
      <c r="A80" s="5"/>
      <c r="B80" s="45"/>
      <c r="C80" s="50"/>
      <c r="E80" s="50"/>
      <c r="F80" s="55" t="s">
        <v>57</v>
      </c>
      <c r="G80" s="86">
        <v>-674</v>
      </c>
      <c r="H80" s="87">
        <v>-904</v>
      </c>
      <c r="I80" s="99">
        <v>-1161</v>
      </c>
      <c r="J80" s="87">
        <v>-477</v>
      </c>
      <c r="K80" s="87">
        <v>-607</v>
      </c>
      <c r="L80" s="87">
        <v>251</v>
      </c>
      <c r="M80" s="88">
        <v>64</v>
      </c>
    </row>
    <row r="81" spans="1:13" x14ac:dyDescent="0.15">
      <c r="A81" s="5"/>
      <c r="B81" s="45"/>
      <c r="C81" s="50"/>
      <c r="E81" s="50"/>
      <c r="F81" s="55" t="s">
        <v>146</v>
      </c>
      <c r="G81" s="132">
        <f>G77/G$4</f>
        <v>1.4477657935285053</v>
      </c>
      <c r="H81" s="133">
        <f t="shared" ref="H81:M81" si="12">H77/H$4</f>
        <v>1.5442712793286522</v>
      </c>
      <c r="I81" s="133">
        <f t="shared" si="12"/>
        <v>1.4836808703535811</v>
      </c>
      <c r="J81" s="133">
        <f t="shared" si="12"/>
        <v>1.370971620971621</v>
      </c>
      <c r="K81" s="133">
        <f t="shared" si="12"/>
        <v>1.4883752183846257</v>
      </c>
      <c r="L81" s="133">
        <f t="shared" si="12"/>
        <v>1.4187027161106287</v>
      </c>
      <c r="M81" s="134">
        <f t="shared" si="12"/>
        <v>1.3962093862815885</v>
      </c>
    </row>
    <row r="82" spans="1:13" ht="16.5" thickBot="1" x14ac:dyDescent="0.2">
      <c r="A82" s="5"/>
      <c r="B82" s="45"/>
      <c r="C82" s="50"/>
      <c r="E82" s="50"/>
      <c r="F82" s="51" t="s">
        <v>59</v>
      </c>
      <c r="G82" s="52">
        <v>740</v>
      </c>
      <c r="H82" s="53">
        <v>720</v>
      </c>
      <c r="I82" s="53">
        <v>770</v>
      </c>
      <c r="J82" s="53">
        <v>840</v>
      </c>
      <c r="K82" s="53">
        <v>840</v>
      </c>
      <c r="L82" s="53">
        <v>840</v>
      </c>
      <c r="M82" s="54">
        <v>840</v>
      </c>
    </row>
    <row r="83" spans="1:13" x14ac:dyDescent="0.15">
      <c r="A83" s="5"/>
      <c r="B83" s="16" t="s">
        <v>26</v>
      </c>
      <c r="C83" s="17"/>
      <c r="D83" s="18"/>
      <c r="E83" s="19"/>
      <c r="F83" s="20" t="s">
        <v>10</v>
      </c>
      <c r="G83" s="21">
        <v>1850</v>
      </c>
      <c r="H83" s="22">
        <v>2064</v>
      </c>
      <c r="I83" s="22">
        <v>1999</v>
      </c>
      <c r="J83" s="22">
        <v>3027</v>
      </c>
      <c r="K83" s="22">
        <v>2312</v>
      </c>
      <c r="L83" s="22">
        <v>2802</v>
      </c>
      <c r="M83" s="23">
        <v>2072</v>
      </c>
    </row>
    <row r="84" spans="1:13" x14ac:dyDescent="0.15">
      <c r="A84" s="5"/>
      <c r="B84" s="24" t="s">
        <v>0</v>
      </c>
      <c r="C84" s="25">
        <v>44718</v>
      </c>
      <c r="D84" s="26"/>
      <c r="E84" s="27"/>
      <c r="F84" s="28" t="s">
        <v>2</v>
      </c>
      <c r="G84" s="29">
        <v>3.44</v>
      </c>
      <c r="H84" s="30">
        <v>3.69</v>
      </c>
      <c r="I84" s="30">
        <v>3.6</v>
      </c>
      <c r="J84" s="30">
        <v>3.27</v>
      </c>
      <c r="K84" s="30">
        <v>3.38</v>
      </c>
      <c r="L84" s="30">
        <v>3.49</v>
      </c>
      <c r="M84" s="31">
        <v>3.29</v>
      </c>
    </row>
    <row r="85" spans="1:13" x14ac:dyDescent="0.15">
      <c r="A85" s="5"/>
      <c r="B85" s="24" t="s">
        <v>1</v>
      </c>
      <c r="C85" s="32">
        <v>350</v>
      </c>
      <c r="D85" s="26" t="s">
        <v>15</v>
      </c>
      <c r="E85" s="32">
        <v>300</v>
      </c>
      <c r="F85" s="28" t="s">
        <v>3</v>
      </c>
      <c r="G85" s="29">
        <v>99.2</v>
      </c>
      <c r="H85" s="30">
        <v>97.6</v>
      </c>
      <c r="I85" s="30">
        <v>99</v>
      </c>
      <c r="J85" s="30">
        <v>100.4</v>
      </c>
      <c r="K85" s="30">
        <v>98</v>
      </c>
      <c r="L85" s="30">
        <v>96.3</v>
      </c>
      <c r="M85" s="31">
        <v>99.7</v>
      </c>
    </row>
    <row r="86" spans="1:13" x14ac:dyDescent="0.15">
      <c r="A86" s="5"/>
      <c r="B86" s="24"/>
      <c r="C86" s="32"/>
      <c r="D86" s="26"/>
      <c r="E86" s="32"/>
      <c r="F86" s="82" t="s">
        <v>58</v>
      </c>
      <c r="G86" s="83">
        <v>647</v>
      </c>
      <c r="H86" s="98">
        <v>1295</v>
      </c>
      <c r="I86" s="84">
        <v>801</v>
      </c>
      <c r="J86" s="84">
        <v>244</v>
      </c>
      <c r="K86" s="98">
        <v>1352</v>
      </c>
      <c r="L86" s="98">
        <v>2509</v>
      </c>
      <c r="M86" s="85">
        <v>490</v>
      </c>
    </row>
    <row r="87" spans="1:13" x14ac:dyDescent="0.15">
      <c r="A87" s="5"/>
      <c r="B87" s="24"/>
      <c r="C87" s="32"/>
      <c r="D87" s="26"/>
      <c r="E87" s="32"/>
      <c r="F87" s="82" t="s">
        <v>146</v>
      </c>
      <c r="G87" s="126">
        <f>G83/G$4</f>
        <v>0.28505392912172572</v>
      </c>
      <c r="H87" s="127">
        <f t="shared" ref="H87:M87" si="13">H83/H$4</f>
        <v>0.35348518581948962</v>
      </c>
      <c r="I87" s="127">
        <f t="shared" si="13"/>
        <v>0.30205500151103054</v>
      </c>
      <c r="J87" s="127">
        <f t="shared" si="13"/>
        <v>0.36399711399711399</v>
      </c>
      <c r="K87" s="127">
        <f t="shared" si="13"/>
        <v>0.31071092595081307</v>
      </c>
      <c r="L87" s="127">
        <f t="shared" si="13"/>
        <v>0.34751333250651123</v>
      </c>
      <c r="M87" s="128">
        <f t="shared" si="13"/>
        <v>0.26714801444043323</v>
      </c>
    </row>
    <row r="88" spans="1:13" ht="16.5" thickBot="1" x14ac:dyDescent="0.2">
      <c r="A88" s="5"/>
      <c r="B88" s="24"/>
      <c r="C88" s="32"/>
      <c r="D88" s="26"/>
      <c r="E88" s="32"/>
      <c r="F88" s="33" t="s">
        <v>59</v>
      </c>
      <c r="G88" s="34">
        <v>350</v>
      </c>
      <c r="H88" s="35">
        <v>270</v>
      </c>
      <c r="I88" s="35">
        <v>270</v>
      </c>
      <c r="J88" s="35">
        <v>320</v>
      </c>
      <c r="K88" s="35">
        <v>300</v>
      </c>
      <c r="L88" s="35">
        <v>280</v>
      </c>
      <c r="M88" s="36">
        <v>300</v>
      </c>
    </row>
    <row r="89" spans="1:13" x14ac:dyDescent="0.15">
      <c r="A89" s="5"/>
      <c r="B89" s="37" t="s">
        <v>27</v>
      </c>
      <c r="C89" s="38"/>
      <c r="D89" s="39"/>
      <c r="E89" s="40"/>
      <c r="F89" s="41" t="s">
        <v>10</v>
      </c>
      <c r="G89" s="42">
        <v>7032</v>
      </c>
      <c r="H89" s="43"/>
      <c r="I89" s="43"/>
      <c r="J89" s="43"/>
      <c r="K89" s="43"/>
      <c r="L89" s="43"/>
      <c r="M89" s="44"/>
    </row>
    <row r="90" spans="1:13" x14ac:dyDescent="0.15">
      <c r="A90" s="5"/>
      <c r="B90" s="45" t="s">
        <v>0</v>
      </c>
      <c r="C90" s="3">
        <v>44704</v>
      </c>
      <c r="F90" s="46" t="s">
        <v>2</v>
      </c>
      <c r="G90" s="47">
        <v>2.38</v>
      </c>
      <c r="H90" s="48"/>
      <c r="I90" s="48"/>
      <c r="J90" s="48"/>
      <c r="K90" s="48"/>
      <c r="L90" s="48"/>
      <c r="M90" s="49"/>
    </row>
    <row r="91" spans="1:13" x14ac:dyDescent="0.15">
      <c r="A91" s="5"/>
      <c r="B91" s="45" t="s">
        <v>1</v>
      </c>
      <c r="C91" s="50">
        <v>1320</v>
      </c>
      <c r="D91" s="4" t="s">
        <v>15</v>
      </c>
      <c r="E91" s="50"/>
      <c r="F91" s="46" t="s">
        <v>3</v>
      </c>
      <c r="G91" s="47">
        <v>99.1</v>
      </c>
      <c r="H91" s="48"/>
      <c r="I91" s="48"/>
      <c r="J91" s="48"/>
      <c r="K91" s="48"/>
      <c r="L91" s="48"/>
      <c r="M91" s="49"/>
    </row>
    <row r="92" spans="1:13" x14ac:dyDescent="0.15">
      <c r="A92" s="5"/>
      <c r="B92" s="45"/>
      <c r="C92" s="50"/>
      <c r="E92" s="50"/>
      <c r="F92" s="55" t="s">
        <v>57</v>
      </c>
      <c r="G92" s="97">
        <v>2220</v>
      </c>
      <c r="H92" s="87"/>
      <c r="I92" s="87"/>
      <c r="J92" s="87"/>
      <c r="K92" s="87"/>
      <c r="L92" s="87"/>
      <c r="M92" s="88"/>
    </row>
    <row r="93" spans="1:13" x14ac:dyDescent="0.15">
      <c r="A93" s="5"/>
      <c r="B93" s="45"/>
      <c r="C93" s="50"/>
      <c r="E93" s="50"/>
      <c r="F93" s="55" t="s">
        <v>146</v>
      </c>
      <c r="G93" s="132">
        <f>G89/G$4</f>
        <v>1.0835130970724192</v>
      </c>
      <c r="H93" s="133">
        <f t="shared" ref="H93:M93" si="14">H89/H$4</f>
        <v>0</v>
      </c>
      <c r="I93" s="133">
        <f t="shared" si="14"/>
        <v>0</v>
      </c>
      <c r="J93" s="133">
        <f t="shared" si="14"/>
        <v>0</v>
      </c>
      <c r="K93" s="133">
        <f t="shared" si="14"/>
        <v>0</v>
      </c>
      <c r="L93" s="133">
        <f t="shared" si="14"/>
        <v>0</v>
      </c>
      <c r="M93" s="134">
        <f t="shared" si="14"/>
        <v>0</v>
      </c>
    </row>
    <row r="94" spans="1:13" ht="16.5" thickBot="1" x14ac:dyDescent="0.2">
      <c r="A94" s="5"/>
      <c r="B94" s="45"/>
      <c r="C94" s="50"/>
      <c r="E94" s="50"/>
      <c r="F94" s="51" t="s">
        <v>59</v>
      </c>
      <c r="G94" s="52">
        <v>1320</v>
      </c>
      <c r="H94" s="53"/>
      <c r="I94" s="53"/>
      <c r="J94" s="53"/>
      <c r="K94" s="53"/>
      <c r="L94" s="53"/>
      <c r="M94" s="54"/>
    </row>
    <row r="95" spans="1:13" x14ac:dyDescent="0.15">
      <c r="A95" s="5"/>
      <c r="B95" s="16" t="s">
        <v>28</v>
      </c>
      <c r="C95" s="17"/>
      <c r="D95" s="18"/>
      <c r="E95" s="19"/>
      <c r="F95" s="20" t="s">
        <v>10</v>
      </c>
      <c r="G95" s="21">
        <v>4784</v>
      </c>
      <c r="H95" s="22"/>
      <c r="I95" s="22"/>
      <c r="J95" s="22"/>
      <c r="K95" s="22"/>
      <c r="L95" s="22"/>
      <c r="M95" s="23"/>
    </row>
    <row r="96" spans="1:13" x14ac:dyDescent="0.15">
      <c r="A96" s="5"/>
      <c r="B96" s="24" t="s">
        <v>0</v>
      </c>
      <c r="C96" s="25">
        <v>44704</v>
      </c>
      <c r="D96" s="26"/>
      <c r="E96" s="27"/>
      <c r="F96" s="28" t="s">
        <v>2</v>
      </c>
      <c r="G96" s="29">
        <v>3.1</v>
      </c>
      <c r="H96" s="30"/>
      <c r="I96" s="30"/>
      <c r="J96" s="30"/>
      <c r="K96" s="30"/>
      <c r="L96" s="30"/>
      <c r="M96" s="31"/>
    </row>
    <row r="97" spans="1:13" x14ac:dyDescent="0.15">
      <c r="A97" s="5"/>
      <c r="B97" s="24" t="s">
        <v>1</v>
      </c>
      <c r="C97" s="32">
        <v>840</v>
      </c>
      <c r="D97" s="26" t="s">
        <v>15</v>
      </c>
      <c r="E97" s="32"/>
      <c r="F97" s="28" t="s">
        <v>3</v>
      </c>
      <c r="G97" s="29">
        <v>99.8</v>
      </c>
      <c r="H97" s="30"/>
      <c r="I97" s="30"/>
      <c r="J97" s="30"/>
      <c r="K97" s="30"/>
      <c r="L97" s="30"/>
      <c r="M97" s="31"/>
    </row>
    <row r="98" spans="1:13" x14ac:dyDescent="0.15">
      <c r="A98" s="5"/>
      <c r="B98" s="24"/>
      <c r="C98" s="32"/>
      <c r="D98" s="26"/>
      <c r="E98" s="32"/>
      <c r="F98" s="82" t="s">
        <v>58</v>
      </c>
      <c r="G98" s="83">
        <v>833</v>
      </c>
      <c r="H98" s="84"/>
      <c r="I98" s="84"/>
      <c r="J98" s="84"/>
      <c r="K98" s="84"/>
      <c r="L98" s="84"/>
      <c r="M98" s="85"/>
    </row>
    <row r="99" spans="1:13" x14ac:dyDescent="0.15">
      <c r="A99" s="5"/>
      <c r="B99" s="24"/>
      <c r="C99" s="32"/>
      <c r="D99" s="26"/>
      <c r="E99" s="32"/>
      <c r="F99" s="82" t="s">
        <v>146</v>
      </c>
      <c r="G99" s="126">
        <f>G95/G$4</f>
        <v>0.73713405238828966</v>
      </c>
      <c r="H99" s="127">
        <f t="shared" ref="H99:M99" si="15">H95/H$4</f>
        <v>0</v>
      </c>
      <c r="I99" s="127">
        <f t="shared" si="15"/>
        <v>0</v>
      </c>
      <c r="J99" s="127">
        <f t="shared" si="15"/>
        <v>0</v>
      </c>
      <c r="K99" s="127">
        <f t="shared" si="15"/>
        <v>0</v>
      </c>
      <c r="L99" s="127">
        <f t="shared" si="15"/>
        <v>0</v>
      </c>
      <c r="M99" s="128">
        <f t="shared" si="15"/>
        <v>0</v>
      </c>
    </row>
    <row r="100" spans="1:13" ht="16.5" thickBot="1" x14ac:dyDescent="0.2">
      <c r="A100" s="5"/>
      <c r="B100" s="24"/>
      <c r="C100" s="32"/>
      <c r="D100" s="26"/>
      <c r="E100" s="32"/>
      <c r="F100" s="33" t="s">
        <v>59</v>
      </c>
      <c r="G100" s="34">
        <v>840</v>
      </c>
      <c r="H100" s="35"/>
      <c r="I100" s="35"/>
      <c r="J100" s="35"/>
      <c r="K100" s="35"/>
      <c r="L100" s="35"/>
      <c r="M100" s="36"/>
    </row>
    <row r="101" spans="1:13" x14ac:dyDescent="0.15">
      <c r="A101" s="5"/>
      <c r="B101" s="37" t="s">
        <v>30</v>
      </c>
      <c r="C101" s="38"/>
      <c r="D101" s="39"/>
      <c r="E101" s="40"/>
      <c r="F101" s="41" t="s">
        <v>10</v>
      </c>
      <c r="G101" s="42">
        <v>6808</v>
      </c>
      <c r="H101" s="43"/>
      <c r="I101" s="43"/>
      <c r="J101" s="43"/>
      <c r="K101" s="43"/>
      <c r="L101" s="43"/>
      <c r="M101" s="44"/>
    </row>
    <row r="102" spans="1:13" x14ac:dyDescent="0.15">
      <c r="A102" s="5"/>
      <c r="B102" s="45" t="s">
        <v>0</v>
      </c>
      <c r="C102" s="3">
        <v>44690</v>
      </c>
      <c r="F102" s="46" t="s">
        <v>2</v>
      </c>
      <c r="G102" s="47">
        <v>2.71</v>
      </c>
      <c r="H102" s="48"/>
      <c r="I102" s="48"/>
      <c r="J102" s="48"/>
      <c r="K102" s="48"/>
      <c r="L102" s="48"/>
      <c r="M102" s="49"/>
    </row>
    <row r="103" spans="1:13" x14ac:dyDescent="0.15">
      <c r="A103" s="5"/>
      <c r="B103" s="45" t="s">
        <v>1</v>
      </c>
      <c r="C103" s="50">
        <v>660</v>
      </c>
      <c r="D103" s="4" t="s">
        <v>15</v>
      </c>
      <c r="E103" s="50"/>
      <c r="F103" s="46" t="s">
        <v>3</v>
      </c>
      <c r="G103" s="47">
        <v>98.9</v>
      </c>
      <c r="H103" s="48"/>
      <c r="I103" s="48"/>
      <c r="J103" s="48"/>
      <c r="K103" s="48"/>
      <c r="L103" s="48"/>
      <c r="M103" s="49"/>
    </row>
    <row r="104" spans="1:13" x14ac:dyDescent="0.15">
      <c r="A104" s="5"/>
      <c r="B104" s="45"/>
      <c r="C104" s="50"/>
      <c r="E104" s="50"/>
      <c r="F104" s="55" t="s">
        <v>57</v>
      </c>
      <c r="G104" s="97">
        <v>2557</v>
      </c>
      <c r="H104" s="87"/>
      <c r="I104" s="87"/>
      <c r="J104" s="87"/>
      <c r="K104" s="87"/>
      <c r="L104" s="87"/>
      <c r="M104" s="88"/>
    </row>
    <row r="105" spans="1:13" x14ac:dyDescent="0.15">
      <c r="A105" s="5"/>
      <c r="B105" s="45"/>
      <c r="C105" s="50"/>
      <c r="E105" s="50"/>
      <c r="F105" s="55" t="s">
        <v>146</v>
      </c>
      <c r="G105" s="132">
        <f>G101/G$4</f>
        <v>1.0489984591679506</v>
      </c>
      <c r="H105" s="133">
        <f t="shared" ref="H105:M105" si="16">H101/H$4</f>
        <v>0</v>
      </c>
      <c r="I105" s="133">
        <f t="shared" si="16"/>
        <v>0</v>
      </c>
      <c r="J105" s="133">
        <f t="shared" si="16"/>
        <v>0</v>
      </c>
      <c r="K105" s="133">
        <f t="shared" si="16"/>
        <v>0</v>
      </c>
      <c r="L105" s="133">
        <f t="shared" si="16"/>
        <v>0</v>
      </c>
      <c r="M105" s="134">
        <f t="shared" si="16"/>
        <v>0</v>
      </c>
    </row>
    <row r="106" spans="1:13" ht="16.5" thickBot="1" x14ac:dyDescent="0.2">
      <c r="A106" s="5"/>
      <c r="B106" s="45"/>
      <c r="C106" s="50"/>
      <c r="E106" s="50"/>
      <c r="F106" s="51" t="s">
        <v>59</v>
      </c>
      <c r="G106" s="52">
        <v>660</v>
      </c>
      <c r="H106" s="53"/>
      <c r="I106" s="53"/>
      <c r="J106" s="53"/>
      <c r="K106" s="53"/>
      <c r="L106" s="53"/>
      <c r="M106" s="54"/>
    </row>
    <row r="107" spans="1:13" x14ac:dyDescent="0.15">
      <c r="A107" s="5"/>
      <c r="B107" s="16" t="s">
        <v>32</v>
      </c>
      <c r="C107" s="17"/>
      <c r="D107" s="18"/>
      <c r="E107" s="19"/>
      <c r="F107" s="20" t="s">
        <v>10</v>
      </c>
      <c r="G107" s="21">
        <v>9967</v>
      </c>
      <c r="H107" s="22">
        <v>8506</v>
      </c>
      <c r="I107" s="22">
        <v>8597</v>
      </c>
      <c r="J107" s="22">
        <v>12076</v>
      </c>
      <c r="K107" s="22">
        <v>10237</v>
      </c>
      <c r="L107" s="22">
        <v>10818</v>
      </c>
      <c r="M107" s="23">
        <v>10590</v>
      </c>
    </row>
    <row r="108" spans="1:13" x14ac:dyDescent="0.15">
      <c r="A108" s="5"/>
      <c r="B108" s="24" t="s">
        <v>0</v>
      </c>
      <c r="C108" s="25">
        <v>44655</v>
      </c>
      <c r="D108" s="26"/>
      <c r="E108" s="27"/>
      <c r="F108" s="28" t="s">
        <v>2</v>
      </c>
      <c r="G108" s="29">
        <v>2.1800000000000002</v>
      </c>
      <c r="H108" s="30">
        <v>2.36</v>
      </c>
      <c r="I108" s="30">
        <v>2.39</v>
      </c>
      <c r="J108" s="30">
        <v>2.09</v>
      </c>
      <c r="K108" s="30">
        <v>2.2400000000000002</v>
      </c>
      <c r="L108" s="30">
        <v>2.2000000000000002</v>
      </c>
      <c r="M108" s="31">
        <v>2.2000000000000002</v>
      </c>
    </row>
    <row r="109" spans="1:13" x14ac:dyDescent="0.15">
      <c r="A109" s="5"/>
      <c r="B109" s="24" t="s">
        <v>1</v>
      </c>
      <c r="C109" s="32">
        <v>1480</v>
      </c>
      <c r="D109" s="26" t="s">
        <v>15</v>
      </c>
      <c r="E109" s="32">
        <v>1670</v>
      </c>
      <c r="F109" s="28" t="s">
        <v>3</v>
      </c>
      <c r="G109" s="29">
        <v>99.8</v>
      </c>
      <c r="H109" s="30">
        <v>98.8</v>
      </c>
      <c r="I109" s="30">
        <v>99</v>
      </c>
      <c r="J109" s="30">
        <v>99</v>
      </c>
      <c r="K109" s="30">
        <v>99</v>
      </c>
      <c r="L109" s="30">
        <v>98.6</v>
      </c>
      <c r="M109" s="31">
        <v>99.2</v>
      </c>
    </row>
    <row r="110" spans="1:13" x14ac:dyDescent="0.15">
      <c r="A110" s="5"/>
      <c r="B110" s="24"/>
      <c r="C110" s="32"/>
      <c r="D110" s="26"/>
      <c r="E110" s="32"/>
      <c r="F110" s="82" t="s">
        <v>58</v>
      </c>
      <c r="G110" s="96">
        <v>1475</v>
      </c>
      <c r="H110" s="98">
        <v>3115</v>
      </c>
      <c r="I110" s="98">
        <v>2789</v>
      </c>
      <c r="J110" s="98">
        <v>3870</v>
      </c>
      <c r="K110" s="98">
        <v>3250</v>
      </c>
      <c r="L110" s="98">
        <v>4326</v>
      </c>
      <c r="M110" s="100">
        <v>2976</v>
      </c>
    </row>
    <row r="111" spans="1:13" x14ac:dyDescent="0.15">
      <c r="A111" s="5"/>
      <c r="B111" s="24"/>
      <c r="C111" s="32"/>
      <c r="D111" s="26"/>
      <c r="E111" s="32"/>
      <c r="F111" s="82" t="s">
        <v>146</v>
      </c>
      <c r="G111" s="126">
        <f>G107/G$4</f>
        <v>1.5357473035439138</v>
      </c>
      <c r="H111" s="127">
        <f t="shared" ref="H111:M111" si="17">H107/H$4</f>
        <v>1.4567562938859393</v>
      </c>
      <c r="I111" s="127">
        <f t="shared" si="17"/>
        <v>1.2990329404653973</v>
      </c>
      <c r="J111" s="127">
        <f t="shared" si="17"/>
        <v>1.4521404521404522</v>
      </c>
      <c r="K111" s="127">
        <f t="shared" si="17"/>
        <v>1.3757559467813465</v>
      </c>
      <c r="L111" s="127">
        <f t="shared" si="17"/>
        <v>1.3416842366364876</v>
      </c>
      <c r="M111" s="128">
        <f t="shared" si="17"/>
        <v>1.3653945332645694</v>
      </c>
    </row>
    <row r="112" spans="1:13" ht="16.5" thickBot="1" x14ac:dyDescent="0.2">
      <c r="A112" s="5"/>
      <c r="B112" s="24"/>
      <c r="C112" s="32"/>
      <c r="D112" s="26"/>
      <c r="E112" s="32"/>
      <c r="F112" s="33" t="s">
        <v>59</v>
      </c>
      <c r="G112" s="34">
        <v>1480</v>
      </c>
      <c r="H112" s="35">
        <v>1430</v>
      </c>
      <c r="I112" s="35">
        <v>1560</v>
      </c>
      <c r="J112" s="35">
        <v>1680</v>
      </c>
      <c r="K112" s="35">
        <v>1680</v>
      </c>
      <c r="L112" s="35">
        <v>1700</v>
      </c>
      <c r="M112" s="36">
        <v>1670</v>
      </c>
    </row>
    <row r="113" spans="1:13" x14ac:dyDescent="0.15">
      <c r="A113" s="5"/>
      <c r="B113" s="37" t="s">
        <v>33</v>
      </c>
      <c r="C113" s="38"/>
      <c r="D113" s="39"/>
      <c r="E113" s="40"/>
      <c r="F113" s="41" t="s">
        <v>10</v>
      </c>
      <c r="G113" s="42">
        <v>8686</v>
      </c>
      <c r="H113" s="43">
        <v>8837</v>
      </c>
      <c r="I113" s="43">
        <v>8543</v>
      </c>
      <c r="J113" s="43">
        <v>10558</v>
      </c>
      <c r="K113" s="43">
        <v>10404</v>
      </c>
      <c r="L113" s="43">
        <v>10596</v>
      </c>
      <c r="M113" s="44">
        <v>10232</v>
      </c>
    </row>
    <row r="114" spans="1:13" x14ac:dyDescent="0.15">
      <c r="A114" s="5"/>
      <c r="B114" s="45" t="s">
        <v>0</v>
      </c>
      <c r="C114" s="3">
        <v>44613</v>
      </c>
      <c r="F114" s="46" t="s">
        <v>2</v>
      </c>
      <c r="G114" s="47">
        <v>1.82</v>
      </c>
      <c r="H114" s="48">
        <v>1.83</v>
      </c>
      <c r="I114" s="48">
        <v>1.8</v>
      </c>
      <c r="J114" s="48">
        <v>1.68</v>
      </c>
      <c r="K114" s="48">
        <v>1.71</v>
      </c>
      <c r="L114" s="48">
        <v>1.56</v>
      </c>
      <c r="M114" s="49">
        <v>1.65</v>
      </c>
    </row>
    <row r="115" spans="1:13" x14ac:dyDescent="0.15">
      <c r="A115" s="5"/>
      <c r="B115" s="45" t="s">
        <v>1</v>
      </c>
      <c r="C115" s="50">
        <v>1180</v>
      </c>
      <c r="D115" s="4" t="s">
        <v>15</v>
      </c>
      <c r="E115" s="50">
        <v>1290</v>
      </c>
      <c r="F115" s="46" t="s">
        <v>3</v>
      </c>
      <c r="G115" s="47">
        <v>100.2</v>
      </c>
      <c r="H115" s="48">
        <v>100.4</v>
      </c>
      <c r="I115" s="48">
        <v>100.2</v>
      </c>
      <c r="J115" s="48">
        <v>100.3</v>
      </c>
      <c r="K115" s="48">
        <v>100.5</v>
      </c>
      <c r="L115" s="48">
        <v>100.6</v>
      </c>
      <c r="M115" s="49">
        <v>100.3</v>
      </c>
    </row>
    <row r="116" spans="1:13" x14ac:dyDescent="0.15">
      <c r="A116" s="5"/>
      <c r="B116" s="45"/>
      <c r="C116" s="50"/>
      <c r="E116" s="50"/>
      <c r="F116" s="55" t="s">
        <v>57</v>
      </c>
      <c r="G116" s="86">
        <v>525</v>
      </c>
      <c r="H116" s="87">
        <v>154</v>
      </c>
      <c r="I116" s="87">
        <v>567</v>
      </c>
      <c r="J116" s="87">
        <v>227</v>
      </c>
      <c r="K116" s="87">
        <v>-94</v>
      </c>
      <c r="L116" s="87">
        <v>-317</v>
      </c>
      <c r="M116" s="88">
        <v>325</v>
      </c>
    </row>
    <row r="117" spans="1:13" x14ac:dyDescent="0.15">
      <c r="A117" s="5"/>
      <c r="B117" s="45"/>
      <c r="C117" s="50"/>
      <c r="E117" s="50"/>
      <c r="F117" s="55" t="s">
        <v>146</v>
      </c>
      <c r="G117" s="132">
        <f>G113/G$4</f>
        <v>1.338366718027735</v>
      </c>
      <c r="H117" s="133">
        <f t="shared" ref="H117:M117" si="18">H113/H$4</f>
        <v>1.5134440828909059</v>
      </c>
      <c r="I117" s="133">
        <f t="shared" si="18"/>
        <v>1.290873375642188</v>
      </c>
      <c r="J117" s="133">
        <f t="shared" si="18"/>
        <v>1.2696007696007696</v>
      </c>
      <c r="K117" s="133">
        <f t="shared" si="18"/>
        <v>1.3981991667786589</v>
      </c>
      <c r="L117" s="133">
        <f t="shared" si="18"/>
        <v>1.3141510603993551</v>
      </c>
      <c r="M117" s="134">
        <f t="shared" si="18"/>
        <v>1.3192367199587416</v>
      </c>
    </row>
    <row r="118" spans="1:13" ht="16.5" thickBot="1" x14ac:dyDescent="0.2">
      <c r="A118" s="5"/>
      <c r="B118" s="45"/>
      <c r="C118" s="50"/>
      <c r="E118" s="50"/>
      <c r="F118" s="51" t="s">
        <v>59</v>
      </c>
      <c r="G118" s="52">
        <v>1180</v>
      </c>
      <c r="H118" s="53">
        <v>1050</v>
      </c>
      <c r="I118" s="53">
        <v>1200</v>
      </c>
      <c r="J118" s="53">
        <v>1310</v>
      </c>
      <c r="K118" s="53">
        <v>1310</v>
      </c>
      <c r="L118" s="53">
        <v>1310</v>
      </c>
      <c r="M118" s="54">
        <v>1290</v>
      </c>
    </row>
    <row r="119" spans="1:13" x14ac:dyDescent="0.15">
      <c r="A119" s="5"/>
      <c r="B119" s="16" t="s">
        <v>34</v>
      </c>
      <c r="C119" s="17"/>
      <c r="D119" s="18"/>
      <c r="E119" s="19"/>
      <c r="F119" s="20" t="s">
        <v>10</v>
      </c>
      <c r="G119" s="21">
        <v>8153</v>
      </c>
      <c r="H119" s="22">
        <v>7333</v>
      </c>
      <c r="I119" s="22">
        <v>7958</v>
      </c>
      <c r="J119" s="22">
        <v>10174</v>
      </c>
      <c r="K119" s="22">
        <v>9375</v>
      </c>
      <c r="L119" s="22">
        <v>10144</v>
      </c>
      <c r="M119" s="23">
        <v>9647</v>
      </c>
    </row>
    <row r="120" spans="1:13" x14ac:dyDescent="0.15">
      <c r="A120" s="5"/>
      <c r="B120" s="24" t="s">
        <v>0</v>
      </c>
      <c r="C120" s="25">
        <v>44585</v>
      </c>
      <c r="D120" s="26"/>
      <c r="E120" s="27"/>
      <c r="F120" s="28" t="s">
        <v>2</v>
      </c>
      <c r="G120" s="29">
        <v>1.86</v>
      </c>
      <c r="H120" s="30">
        <v>1.97</v>
      </c>
      <c r="I120" s="30">
        <v>1.94</v>
      </c>
      <c r="J120" s="30">
        <v>1.71</v>
      </c>
      <c r="K120" s="30">
        <v>1.82</v>
      </c>
      <c r="L120" s="30">
        <v>1.68</v>
      </c>
      <c r="M120" s="31">
        <v>1.73</v>
      </c>
    </row>
    <row r="121" spans="1:13" x14ac:dyDescent="0.15">
      <c r="A121" s="5"/>
      <c r="B121" s="24" t="s">
        <v>1</v>
      </c>
      <c r="C121" s="32">
        <v>5050</v>
      </c>
      <c r="D121" s="26" t="s">
        <v>15</v>
      </c>
      <c r="E121" s="32">
        <v>5660</v>
      </c>
      <c r="F121" s="28" t="s">
        <v>3</v>
      </c>
      <c r="G121" s="29">
        <v>100.5</v>
      </c>
      <c r="H121" s="30">
        <v>100.4</v>
      </c>
      <c r="I121" s="30">
        <v>100.1</v>
      </c>
      <c r="J121" s="30">
        <v>100.4</v>
      </c>
      <c r="K121" s="30">
        <v>100.2</v>
      </c>
      <c r="L121" s="30">
        <v>100.4</v>
      </c>
      <c r="M121" s="31">
        <v>100.5</v>
      </c>
    </row>
    <row r="122" spans="1:13" x14ac:dyDescent="0.15">
      <c r="A122" s="5"/>
      <c r="B122" s="24"/>
      <c r="C122" s="32"/>
      <c r="D122" s="26"/>
      <c r="E122" s="32"/>
      <c r="F122" s="82" t="s">
        <v>58</v>
      </c>
      <c r="G122" s="83">
        <v>-103</v>
      </c>
      <c r="H122" s="84">
        <v>120</v>
      </c>
      <c r="I122" s="84">
        <v>537</v>
      </c>
      <c r="J122" s="84">
        <v>91</v>
      </c>
      <c r="K122" s="84">
        <v>445</v>
      </c>
      <c r="L122" s="84">
        <v>29</v>
      </c>
      <c r="M122" s="85">
        <v>-37</v>
      </c>
    </row>
    <row r="123" spans="1:13" x14ac:dyDescent="0.15">
      <c r="A123" s="5"/>
      <c r="B123" s="24"/>
      <c r="C123" s="32"/>
      <c r="D123" s="26"/>
      <c r="E123" s="32"/>
      <c r="F123" s="82" t="s">
        <v>146</v>
      </c>
      <c r="G123" s="126">
        <f>G119/G$4</f>
        <v>1.2562403697996918</v>
      </c>
      <c r="H123" s="127">
        <f t="shared" ref="H123:M123" si="19">H119/H$4</f>
        <v>1.2558657304332934</v>
      </c>
      <c r="I123" s="127">
        <f t="shared" si="19"/>
        <v>1.2024780900574192</v>
      </c>
      <c r="J123" s="127">
        <f t="shared" si="19"/>
        <v>1.2234247234247235</v>
      </c>
      <c r="K123" s="127">
        <f t="shared" si="19"/>
        <v>1.259911302244322</v>
      </c>
      <c r="L123" s="127">
        <f t="shared" si="19"/>
        <v>1.2580925213940222</v>
      </c>
      <c r="M123" s="128">
        <f t="shared" si="19"/>
        <v>1.2438112429087158</v>
      </c>
    </row>
    <row r="124" spans="1:13" ht="16.5" thickBot="1" x14ac:dyDescent="0.2">
      <c r="A124" s="5"/>
      <c r="B124" s="24"/>
      <c r="C124" s="32"/>
      <c r="D124" s="26"/>
      <c r="E124" s="32"/>
      <c r="F124" s="33" t="s">
        <v>59</v>
      </c>
      <c r="G124" s="34">
        <v>5050</v>
      </c>
      <c r="H124" s="35">
        <v>4830</v>
      </c>
      <c r="I124" s="35">
        <v>5150</v>
      </c>
      <c r="J124" s="35">
        <v>5650</v>
      </c>
      <c r="K124" s="35">
        <v>5630</v>
      </c>
      <c r="L124" s="35">
        <v>5650</v>
      </c>
      <c r="M124" s="36">
        <v>5660</v>
      </c>
    </row>
    <row r="125" spans="1:13" x14ac:dyDescent="0.15">
      <c r="A125" s="5"/>
      <c r="B125" s="37" t="s">
        <v>35</v>
      </c>
      <c r="C125" s="38"/>
      <c r="D125" s="39"/>
      <c r="E125" s="40"/>
      <c r="F125" s="41" t="s">
        <v>10</v>
      </c>
      <c r="G125" s="42">
        <v>7972</v>
      </c>
      <c r="H125" s="43">
        <v>7158</v>
      </c>
      <c r="I125" s="43">
        <v>7482</v>
      </c>
      <c r="J125" s="43">
        <v>9430</v>
      </c>
      <c r="K125" s="43">
        <v>8474</v>
      </c>
      <c r="L125" s="43">
        <v>9404</v>
      </c>
      <c r="M125" s="44">
        <v>9362</v>
      </c>
    </row>
    <row r="126" spans="1:13" x14ac:dyDescent="0.15">
      <c r="A126" s="5"/>
      <c r="B126" s="45" t="s">
        <v>0</v>
      </c>
      <c r="C126" s="3">
        <v>44550</v>
      </c>
      <c r="F126" s="46" t="s">
        <v>2</v>
      </c>
      <c r="G126" s="47">
        <v>3.37</v>
      </c>
      <c r="H126" s="48">
        <v>3.49</v>
      </c>
      <c r="I126" s="48">
        <v>3.49</v>
      </c>
      <c r="J126" s="48">
        <v>3.31</v>
      </c>
      <c r="K126" s="48">
        <v>3.46</v>
      </c>
      <c r="L126" s="48">
        <v>3.3</v>
      </c>
      <c r="M126" s="49">
        <v>3.38</v>
      </c>
    </row>
    <row r="127" spans="1:13" x14ac:dyDescent="0.15">
      <c r="A127" s="5"/>
      <c r="B127" s="45" t="s">
        <v>1</v>
      </c>
      <c r="C127" s="50">
        <v>5750</v>
      </c>
      <c r="D127" s="4" t="s">
        <v>15</v>
      </c>
      <c r="E127" s="50">
        <v>7150</v>
      </c>
      <c r="F127" s="46" t="s">
        <v>3</v>
      </c>
      <c r="G127" s="47">
        <v>99.2</v>
      </c>
      <c r="H127" s="48">
        <v>99.5</v>
      </c>
      <c r="I127" s="48">
        <v>99.2</v>
      </c>
      <c r="J127" s="48">
        <v>98.5</v>
      </c>
      <c r="K127" s="48">
        <v>98.4</v>
      </c>
      <c r="L127" s="48">
        <v>98.6</v>
      </c>
      <c r="M127" s="49">
        <v>98.4</v>
      </c>
    </row>
    <row r="128" spans="1:13" x14ac:dyDescent="0.15">
      <c r="A128" s="5"/>
      <c r="B128" s="45"/>
      <c r="C128" s="50"/>
      <c r="E128" s="50"/>
      <c r="F128" s="55" t="s">
        <v>57</v>
      </c>
      <c r="G128" s="97">
        <v>2804</v>
      </c>
      <c r="H128" s="99">
        <v>2052</v>
      </c>
      <c r="I128" s="99">
        <v>2667</v>
      </c>
      <c r="J128" s="99">
        <v>4658</v>
      </c>
      <c r="K128" s="99">
        <v>4425</v>
      </c>
      <c r="L128" s="99">
        <v>4344</v>
      </c>
      <c r="M128" s="101">
        <v>4738</v>
      </c>
    </row>
    <row r="129" spans="1:13" x14ac:dyDescent="0.15">
      <c r="A129" s="5"/>
      <c r="B129" s="45"/>
      <c r="C129" s="50"/>
      <c r="E129" s="50"/>
      <c r="F129" s="55" t="s">
        <v>146</v>
      </c>
      <c r="G129" s="132">
        <f>G125/G$4</f>
        <v>1.2283513097072418</v>
      </c>
      <c r="H129" s="133">
        <f t="shared" ref="H129:M129" si="20">H125/H$4</f>
        <v>1.2258948450077067</v>
      </c>
      <c r="I129" s="133">
        <f t="shared" si="20"/>
        <v>1.1305530371713508</v>
      </c>
      <c r="J129" s="133">
        <f t="shared" si="20"/>
        <v>1.1339586339586341</v>
      </c>
      <c r="K129" s="133">
        <f t="shared" si="20"/>
        <v>1.1388254266899611</v>
      </c>
      <c r="L129" s="133">
        <f t="shared" si="20"/>
        <v>1.1663152672702468</v>
      </c>
      <c r="M129" s="134">
        <f t="shared" si="20"/>
        <v>1.2070654976792161</v>
      </c>
    </row>
    <row r="130" spans="1:13" ht="16.5" thickBot="1" x14ac:dyDescent="0.2">
      <c r="A130" s="5"/>
      <c r="B130" s="45"/>
      <c r="C130" s="50"/>
      <c r="E130" s="50"/>
      <c r="F130" s="51" t="s">
        <v>59</v>
      </c>
      <c r="G130" s="52">
        <v>5750</v>
      </c>
      <c r="H130" s="53">
        <v>5620</v>
      </c>
      <c r="I130" s="53">
        <v>6510</v>
      </c>
      <c r="J130" s="53">
        <v>7180</v>
      </c>
      <c r="K130" s="53">
        <v>7200</v>
      </c>
      <c r="L130" s="53">
        <v>7130</v>
      </c>
      <c r="M130" s="54">
        <v>7150</v>
      </c>
    </row>
    <row r="131" spans="1:13" x14ac:dyDescent="0.15">
      <c r="A131" s="5"/>
      <c r="B131" s="16" t="s">
        <v>36</v>
      </c>
      <c r="C131" s="17"/>
      <c r="D131" s="18"/>
      <c r="E131" s="19"/>
      <c r="F131" s="20" t="s">
        <v>10</v>
      </c>
      <c r="G131" s="21">
        <v>6494</v>
      </c>
      <c r="H131" s="22">
        <v>6025</v>
      </c>
      <c r="I131" s="22">
        <v>6384</v>
      </c>
      <c r="J131" s="22">
        <v>7957</v>
      </c>
      <c r="K131" s="22">
        <v>7210</v>
      </c>
      <c r="L131" s="22">
        <v>8275</v>
      </c>
      <c r="M131" s="23">
        <v>7869</v>
      </c>
    </row>
    <row r="132" spans="1:13" x14ac:dyDescent="0.15">
      <c r="A132" s="5"/>
      <c r="B132" s="24" t="s">
        <v>0</v>
      </c>
      <c r="C132" s="25">
        <v>44354</v>
      </c>
      <c r="D132" s="26"/>
      <c r="E132" s="27"/>
      <c r="F132" s="28" t="s">
        <v>2</v>
      </c>
      <c r="G132" s="29">
        <v>3.3</v>
      </c>
      <c r="H132" s="30">
        <v>3.36</v>
      </c>
      <c r="I132" s="30">
        <v>3.36</v>
      </c>
      <c r="J132" s="30">
        <v>3.24</v>
      </c>
      <c r="K132" s="30">
        <v>3.32</v>
      </c>
      <c r="L132" s="30">
        <v>3.24</v>
      </c>
      <c r="M132" s="31">
        <v>3.3</v>
      </c>
    </row>
    <row r="133" spans="1:13" x14ac:dyDescent="0.15">
      <c r="A133" s="5"/>
      <c r="B133" s="24" t="s">
        <v>1</v>
      </c>
      <c r="C133" s="32">
        <v>9000</v>
      </c>
      <c r="D133" s="26" t="s">
        <v>15</v>
      </c>
      <c r="E133" s="32">
        <v>10210</v>
      </c>
      <c r="F133" s="28" t="s">
        <v>3</v>
      </c>
      <c r="G133" s="29">
        <v>99.5</v>
      </c>
      <c r="H133" s="30">
        <v>99.7</v>
      </c>
      <c r="I133" s="30">
        <v>99.5</v>
      </c>
      <c r="J133" s="30">
        <v>98.9</v>
      </c>
      <c r="K133" s="30">
        <v>99</v>
      </c>
      <c r="L133" s="30">
        <v>98.3</v>
      </c>
      <c r="M133" s="31">
        <v>98</v>
      </c>
    </row>
    <row r="134" spans="1:13" x14ac:dyDescent="0.15">
      <c r="A134" s="5"/>
      <c r="B134" s="24"/>
      <c r="C134" s="32"/>
      <c r="D134" s="26"/>
      <c r="E134" s="32"/>
      <c r="F134" s="82" t="s">
        <v>58</v>
      </c>
      <c r="G134" s="96">
        <v>1811</v>
      </c>
      <c r="H134" s="98">
        <v>1493</v>
      </c>
      <c r="I134" s="98">
        <v>1832</v>
      </c>
      <c r="J134" s="98">
        <v>3166</v>
      </c>
      <c r="K134" s="98">
        <v>2699</v>
      </c>
      <c r="L134" s="98">
        <v>4196</v>
      </c>
      <c r="M134" s="100">
        <v>4467</v>
      </c>
    </row>
    <row r="135" spans="1:13" x14ac:dyDescent="0.15">
      <c r="A135" s="5"/>
      <c r="B135" s="24"/>
      <c r="C135" s="32"/>
      <c r="D135" s="26"/>
      <c r="E135" s="32"/>
      <c r="F135" s="82" t="s">
        <v>146</v>
      </c>
      <c r="G135" s="126">
        <f>G131/G$4</f>
        <v>1.0006163328197226</v>
      </c>
      <c r="H135" s="127">
        <f t="shared" ref="H135:M135" si="21">H131/H$4</f>
        <v>1.0318547696523377</v>
      </c>
      <c r="I135" s="127">
        <f t="shared" si="21"/>
        <v>0.96464188576609244</v>
      </c>
      <c r="J135" s="127">
        <f t="shared" si="21"/>
        <v>0.95683020683020681</v>
      </c>
      <c r="K135" s="127">
        <f t="shared" si="21"/>
        <v>0.9689557855126999</v>
      </c>
      <c r="L135" s="127">
        <f t="shared" si="21"/>
        <v>1.0262929430732979</v>
      </c>
      <c r="M135" s="128">
        <f t="shared" si="21"/>
        <v>1.0145693656523982</v>
      </c>
    </row>
    <row r="136" spans="1:13" ht="16.5" thickBot="1" x14ac:dyDescent="0.2">
      <c r="A136" s="5"/>
      <c r="B136" s="24"/>
      <c r="C136" s="32"/>
      <c r="D136" s="26"/>
      <c r="E136" s="32"/>
      <c r="F136" s="33" t="s">
        <v>59</v>
      </c>
      <c r="G136" s="34">
        <v>9000</v>
      </c>
      <c r="H136" s="35">
        <v>7940</v>
      </c>
      <c r="I136" s="35">
        <v>9070</v>
      </c>
      <c r="J136" s="35">
        <v>10190</v>
      </c>
      <c r="K136" s="35">
        <v>10030</v>
      </c>
      <c r="L136" s="35">
        <v>10220</v>
      </c>
      <c r="M136" s="36">
        <v>10210</v>
      </c>
    </row>
    <row r="137" spans="1:13" x14ac:dyDescent="0.15">
      <c r="A137" s="5"/>
      <c r="B137" s="37" t="s">
        <v>37</v>
      </c>
      <c r="C137" s="38"/>
      <c r="D137" s="39"/>
      <c r="E137" s="40"/>
      <c r="F137" s="41" t="s">
        <v>10</v>
      </c>
      <c r="G137" s="42">
        <v>9742</v>
      </c>
      <c r="H137" s="43">
        <v>9016</v>
      </c>
      <c r="I137" s="43">
        <v>9820</v>
      </c>
      <c r="J137" s="43">
        <v>11893</v>
      </c>
      <c r="K137" s="43">
        <v>10821</v>
      </c>
      <c r="L137" s="43">
        <v>11540</v>
      </c>
      <c r="M137" s="44">
        <v>11314</v>
      </c>
    </row>
    <row r="138" spans="1:13" x14ac:dyDescent="0.15">
      <c r="A138" s="5"/>
      <c r="B138" s="45" t="s">
        <v>0</v>
      </c>
      <c r="C138" s="3">
        <v>44179</v>
      </c>
      <c r="F138" s="46" t="s">
        <v>2</v>
      </c>
      <c r="G138" s="47">
        <v>1.87</v>
      </c>
      <c r="H138" s="48">
        <v>1.96</v>
      </c>
      <c r="I138" s="48">
        <v>1.96</v>
      </c>
      <c r="J138" s="48">
        <v>1.84</v>
      </c>
      <c r="K138" s="48">
        <v>1.95</v>
      </c>
      <c r="L138" s="48">
        <v>1.86</v>
      </c>
      <c r="M138" s="49">
        <v>1.92</v>
      </c>
    </row>
    <row r="139" spans="1:13" x14ac:dyDescent="0.15">
      <c r="A139" s="5"/>
      <c r="B139" s="45" t="s">
        <v>1</v>
      </c>
      <c r="C139" s="50">
        <v>36690</v>
      </c>
      <c r="D139" s="4" t="s">
        <v>15</v>
      </c>
      <c r="E139" s="50">
        <v>42590</v>
      </c>
      <c r="F139" s="46" t="s">
        <v>3</v>
      </c>
      <c r="G139" s="47">
        <v>99.7</v>
      </c>
      <c r="H139" s="48">
        <v>99.5</v>
      </c>
      <c r="I139" s="48">
        <v>99.4</v>
      </c>
      <c r="J139" s="48">
        <v>99.2</v>
      </c>
      <c r="K139" s="48">
        <v>98.9</v>
      </c>
      <c r="L139" s="48">
        <v>98.8</v>
      </c>
      <c r="M139" s="49">
        <v>98.6</v>
      </c>
    </row>
    <row r="140" spans="1:13" x14ac:dyDescent="0.15">
      <c r="A140" s="5"/>
      <c r="B140" s="45"/>
      <c r="C140" s="50"/>
      <c r="E140" s="50"/>
      <c r="F140" s="55" t="s">
        <v>57</v>
      </c>
      <c r="G140" s="97">
        <v>1746</v>
      </c>
      <c r="H140" s="99">
        <v>2064</v>
      </c>
      <c r="I140" s="99">
        <v>2417</v>
      </c>
      <c r="J140" s="99">
        <v>3241</v>
      </c>
      <c r="K140" s="99">
        <v>3828</v>
      </c>
      <c r="L140" s="99">
        <v>4019</v>
      </c>
      <c r="M140" s="101">
        <v>4432</v>
      </c>
    </row>
    <row r="141" spans="1:13" x14ac:dyDescent="0.15">
      <c r="A141" s="5"/>
      <c r="B141" s="45"/>
      <c r="C141" s="50"/>
      <c r="E141" s="50"/>
      <c r="F141" s="55" t="s">
        <v>146</v>
      </c>
      <c r="G141" s="132">
        <f>G137/G$4</f>
        <v>1.5010785824345145</v>
      </c>
      <c r="H141" s="133">
        <f t="shared" ref="H141:M141" si="22">H137/H$4</f>
        <v>1.5441000171262202</v>
      </c>
      <c r="I141" s="133">
        <f t="shared" si="22"/>
        <v>1.4838319734058627</v>
      </c>
      <c r="J141" s="133">
        <f t="shared" si="22"/>
        <v>1.4301346801346801</v>
      </c>
      <c r="K141" s="133">
        <f t="shared" si="22"/>
        <v>1.4542400215024862</v>
      </c>
      <c r="L141" s="133">
        <f t="shared" si="22"/>
        <v>1.4312290710653603</v>
      </c>
      <c r="M141" s="134">
        <f t="shared" si="22"/>
        <v>1.4587416193914389</v>
      </c>
    </row>
    <row r="142" spans="1:13" ht="16.5" thickBot="1" x14ac:dyDescent="0.2">
      <c r="A142" s="5"/>
      <c r="B142" s="45"/>
      <c r="C142" s="50"/>
      <c r="E142" s="50"/>
      <c r="F142" s="51" t="s">
        <v>59</v>
      </c>
      <c r="G142" s="52">
        <v>36690</v>
      </c>
      <c r="H142" s="53">
        <v>35620</v>
      </c>
      <c r="I142" s="53">
        <v>39140</v>
      </c>
      <c r="J142" s="53">
        <v>42760</v>
      </c>
      <c r="K142" s="53">
        <v>42520</v>
      </c>
      <c r="L142" s="53">
        <v>42570</v>
      </c>
      <c r="M142" s="54">
        <v>42590</v>
      </c>
    </row>
    <row r="143" spans="1:13" x14ac:dyDescent="0.15">
      <c r="A143" s="5"/>
      <c r="B143" s="16" t="s">
        <v>38</v>
      </c>
      <c r="C143" s="17"/>
      <c r="D143" s="18"/>
      <c r="E143" s="19"/>
      <c r="F143" s="20" t="s">
        <v>10</v>
      </c>
      <c r="G143" s="21">
        <v>13431</v>
      </c>
      <c r="H143" s="22">
        <v>12261</v>
      </c>
      <c r="I143" s="22">
        <v>13421</v>
      </c>
      <c r="J143" s="22">
        <v>15644</v>
      </c>
      <c r="K143" s="22">
        <v>14540</v>
      </c>
      <c r="L143" s="22">
        <v>15060</v>
      </c>
      <c r="M143" s="23">
        <v>14942</v>
      </c>
    </row>
    <row r="144" spans="1:13" x14ac:dyDescent="0.15">
      <c r="A144" s="5"/>
      <c r="B144" s="24" t="s">
        <v>0</v>
      </c>
      <c r="C144" s="25">
        <v>44536</v>
      </c>
      <c r="D144" s="26"/>
      <c r="E144" s="27"/>
      <c r="F144" s="28" t="s">
        <v>2</v>
      </c>
      <c r="G144" s="29">
        <v>1.68</v>
      </c>
      <c r="H144" s="30">
        <v>1.8</v>
      </c>
      <c r="I144" s="30">
        <v>1.77</v>
      </c>
      <c r="J144" s="30">
        <v>1.68</v>
      </c>
      <c r="K144" s="30">
        <v>1.79</v>
      </c>
      <c r="L144" s="30">
        <v>1.71</v>
      </c>
      <c r="M144" s="31">
        <v>1.76</v>
      </c>
    </row>
    <row r="145" spans="1:13" x14ac:dyDescent="0.15">
      <c r="A145" s="5"/>
      <c r="B145" s="24" t="s">
        <v>1</v>
      </c>
      <c r="C145" s="32">
        <v>25530</v>
      </c>
      <c r="D145" s="26" t="s">
        <v>15</v>
      </c>
      <c r="E145" s="32">
        <v>29560</v>
      </c>
      <c r="F145" s="28" t="s">
        <v>3</v>
      </c>
      <c r="G145" s="29">
        <v>100</v>
      </c>
      <c r="H145" s="30">
        <v>99.5</v>
      </c>
      <c r="I145" s="30">
        <v>99.6</v>
      </c>
      <c r="J145" s="30">
        <v>99.3</v>
      </c>
      <c r="K145" s="30">
        <v>98.8</v>
      </c>
      <c r="L145" s="30">
        <v>98.8</v>
      </c>
      <c r="M145" s="31">
        <v>98.6</v>
      </c>
    </row>
    <row r="146" spans="1:13" x14ac:dyDescent="0.15">
      <c r="A146" s="5"/>
      <c r="B146" s="24"/>
      <c r="C146" s="32"/>
      <c r="D146" s="26"/>
      <c r="E146" s="32"/>
      <c r="F146" s="82" t="s">
        <v>58</v>
      </c>
      <c r="G146" s="96">
        <v>1524</v>
      </c>
      <c r="H146" s="98">
        <v>2643</v>
      </c>
      <c r="I146" s="98">
        <v>2550</v>
      </c>
      <c r="J146" s="98">
        <v>3834</v>
      </c>
      <c r="K146" s="98">
        <v>5161</v>
      </c>
      <c r="L146" s="98">
        <v>5073</v>
      </c>
      <c r="M146" s="100">
        <v>5804</v>
      </c>
    </row>
    <row r="147" spans="1:13" x14ac:dyDescent="0.15">
      <c r="A147" s="5"/>
      <c r="B147" s="24"/>
      <c r="C147" s="32"/>
      <c r="D147" s="26"/>
      <c r="E147" s="32"/>
      <c r="F147" s="82" t="s">
        <v>146</v>
      </c>
      <c r="G147" s="126">
        <f>G143/G$4</f>
        <v>2.0694915254237287</v>
      </c>
      <c r="H147" s="127">
        <f t="shared" ref="H147:M147" si="23">H143/H$4</f>
        <v>2.0998458640178113</v>
      </c>
      <c r="I147" s="127">
        <f t="shared" si="23"/>
        <v>2.0279540646721066</v>
      </c>
      <c r="J147" s="127">
        <f t="shared" si="23"/>
        <v>1.8811928811928811</v>
      </c>
      <c r="K147" s="127">
        <f t="shared" si="23"/>
        <v>1.9540384356941272</v>
      </c>
      <c r="L147" s="127">
        <f t="shared" si="23"/>
        <v>1.8677911447352102</v>
      </c>
      <c r="M147" s="128">
        <f t="shared" si="23"/>
        <v>1.9265085095410006</v>
      </c>
    </row>
    <row r="148" spans="1:13" ht="16.5" thickBot="1" x14ac:dyDescent="0.2">
      <c r="A148" s="5"/>
      <c r="B148" s="24"/>
      <c r="C148" s="32"/>
      <c r="D148" s="26"/>
      <c r="E148" s="32"/>
      <c r="F148" s="33" t="s">
        <v>59</v>
      </c>
      <c r="G148" s="34">
        <v>25530</v>
      </c>
      <c r="H148" s="35">
        <v>24610</v>
      </c>
      <c r="I148" s="35">
        <v>27200</v>
      </c>
      <c r="J148" s="35">
        <v>29600</v>
      </c>
      <c r="K148" s="35">
        <v>29480</v>
      </c>
      <c r="L148" s="35">
        <v>29520</v>
      </c>
      <c r="M148" s="36">
        <v>29560</v>
      </c>
    </row>
    <row r="149" spans="1:13" x14ac:dyDescent="0.15">
      <c r="A149" s="5"/>
      <c r="B149" s="37" t="s">
        <v>39</v>
      </c>
      <c r="C149" s="38"/>
      <c r="D149" s="39"/>
      <c r="E149" s="40"/>
      <c r="F149" s="41" t="s">
        <v>10</v>
      </c>
      <c r="G149" s="42">
        <v>7393</v>
      </c>
      <c r="H149" s="43">
        <v>5235</v>
      </c>
      <c r="I149" s="43">
        <v>5716</v>
      </c>
      <c r="J149" s="43">
        <v>8494</v>
      </c>
      <c r="K149" s="43">
        <v>6638</v>
      </c>
      <c r="L149" s="43">
        <v>7921</v>
      </c>
      <c r="M149" s="44">
        <v>6922</v>
      </c>
    </row>
    <row r="150" spans="1:13" x14ac:dyDescent="0.15">
      <c r="A150" s="5"/>
      <c r="B150" s="45" t="s">
        <v>0</v>
      </c>
      <c r="C150" s="3">
        <v>43878</v>
      </c>
      <c r="F150" s="46" t="s">
        <v>2</v>
      </c>
      <c r="G150" s="47">
        <v>2.08</v>
      </c>
      <c r="H150" s="48">
        <v>2.39</v>
      </c>
      <c r="I150" s="48">
        <v>2.44</v>
      </c>
      <c r="J150" s="48">
        <v>2.23</v>
      </c>
      <c r="K150" s="48">
        <v>2.48</v>
      </c>
      <c r="L150" s="48">
        <v>2.3199999999999998</v>
      </c>
      <c r="M150" s="49">
        <v>2.4700000000000002</v>
      </c>
    </row>
    <row r="151" spans="1:13" x14ac:dyDescent="0.15">
      <c r="A151" s="5"/>
      <c r="B151" s="45" t="s">
        <v>1</v>
      </c>
      <c r="C151" s="50">
        <v>16100</v>
      </c>
      <c r="D151" s="4" t="s">
        <v>15</v>
      </c>
      <c r="E151" s="50">
        <v>18240</v>
      </c>
      <c r="F151" s="46" t="s">
        <v>3</v>
      </c>
      <c r="G151" s="47">
        <v>100.8</v>
      </c>
      <c r="H151" s="48">
        <v>99.8</v>
      </c>
      <c r="I151" s="48">
        <v>99.2</v>
      </c>
      <c r="J151" s="48">
        <v>99.6</v>
      </c>
      <c r="K151" s="48">
        <v>98.4</v>
      </c>
      <c r="L151" s="48">
        <v>98.9</v>
      </c>
      <c r="M151" s="49">
        <v>98.3</v>
      </c>
    </row>
    <row r="152" spans="1:13" x14ac:dyDescent="0.15">
      <c r="A152" s="5"/>
      <c r="B152" s="45"/>
      <c r="C152" s="50"/>
      <c r="E152" s="50"/>
      <c r="F152" s="55" t="s">
        <v>57</v>
      </c>
      <c r="G152" s="86">
        <v>-195</v>
      </c>
      <c r="H152" s="99">
        <v>1026</v>
      </c>
      <c r="I152" s="99">
        <v>1743</v>
      </c>
      <c r="J152" s="99">
        <v>1833</v>
      </c>
      <c r="K152" s="99">
        <v>3146</v>
      </c>
      <c r="L152" s="99">
        <v>2867</v>
      </c>
      <c r="M152" s="101">
        <v>3445</v>
      </c>
    </row>
    <row r="153" spans="1:13" x14ac:dyDescent="0.15">
      <c r="A153" s="5"/>
      <c r="B153" s="45"/>
      <c r="C153" s="50"/>
      <c r="E153" s="50"/>
      <c r="F153" s="55" t="s">
        <v>146</v>
      </c>
      <c r="G153" s="132">
        <f>G149/G$4</f>
        <v>1.1391371340523884</v>
      </c>
      <c r="H153" s="133">
        <f t="shared" ref="H153:M153" si="24">H149/H$4</f>
        <v>0.8965576297311183</v>
      </c>
      <c r="I153" s="133">
        <f t="shared" si="24"/>
        <v>0.86370504684194616</v>
      </c>
      <c r="J153" s="133">
        <f t="shared" si="24"/>
        <v>1.0214045214045213</v>
      </c>
      <c r="K153" s="133">
        <f t="shared" si="24"/>
        <v>0.89208439725843303</v>
      </c>
      <c r="L153" s="133">
        <f t="shared" si="24"/>
        <v>0.98238868907354582</v>
      </c>
      <c r="M153" s="134">
        <f t="shared" si="24"/>
        <v>0.89247034553893756</v>
      </c>
    </row>
    <row r="154" spans="1:13" ht="16.5" thickBot="1" x14ac:dyDescent="0.2">
      <c r="A154" s="5"/>
      <c r="B154" s="45"/>
      <c r="C154" s="50"/>
      <c r="E154" s="50"/>
      <c r="F154" s="51" t="s">
        <v>59</v>
      </c>
      <c r="G154" s="52">
        <v>16100</v>
      </c>
      <c r="H154" s="53">
        <v>15460</v>
      </c>
      <c r="I154" s="53">
        <v>16570</v>
      </c>
      <c r="J154" s="53">
        <v>18240</v>
      </c>
      <c r="K154" s="53">
        <v>18220</v>
      </c>
      <c r="L154" s="53">
        <v>18230</v>
      </c>
      <c r="M154" s="54">
        <v>18240</v>
      </c>
    </row>
    <row r="155" spans="1:13" x14ac:dyDescent="0.15">
      <c r="A155" s="5"/>
      <c r="B155" s="16" t="s">
        <v>40</v>
      </c>
      <c r="C155" s="17"/>
      <c r="D155" s="18"/>
      <c r="E155" s="19"/>
      <c r="F155" s="20" t="s">
        <v>10</v>
      </c>
      <c r="G155" s="21">
        <v>10719</v>
      </c>
      <c r="H155" s="22">
        <v>8599</v>
      </c>
      <c r="I155" s="22">
        <v>9643</v>
      </c>
      <c r="J155" s="22">
        <v>12467</v>
      </c>
      <c r="K155" s="22">
        <v>10117</v>
      </c>
      <c r="L155" s="22">
        <v>11602</v>
      </c>
      <c r="M155" s="23">
        <v>10532</v>
      </c>
    </row>
    <row r="156" spans="1:13" x14ac:dyDescent="0.15">
      <c r="A156" s="5"/>
      <c r="B156" s="24" t="s">
        <v>0</v>
      </c>
      <c r="C156" s="25">
        <v>44592</v>
      </c>
      <c r="D156" s="26"/>
      <c r="E156" s="27"/>
      <c r="F156" s="28" t="s">
        <v>2</v>
      </c>
      <c r="G156" s="29">
        <v>2.34</v>
      </c>
      <c r="H156" s="30">
        <v>2.65</v>
      </c>
      <c r="I156" s="30">
        <v>2.59</v>
      </c>
      <c r="J156" s="30">
        <v>2.4700000000000002</v>
      </c>
      <c r="K156" s="30">
        <v>2.72</v>
      </c>
      <c r="L156" s="30">
        <v>2.56</v>
      </c>
      <c r="M156" s="31">
        <v>2.73</v>
      </c>
    </row>
    <row r="157" spans="1:13" x14ac:dyDescent="0.15">
      <c r="A157" s="5"/>
      <c r="B157" s="24" t="s">
        <v>1</v>
      </c>
      <c r="C157" s="32">
        <v>15510</v>
      </c>
      <c r="D157" s="26" t="s">
        <v>15</v>
      </c>
      <c r="E157" s="32">
        <v>17740</v>
      </c>
      <c r="F157" s="28" t="s">
        <v>3</v>
      </c>
      <c r="G157" s="29">
        <v>100.8</v>
      </c>
      <c r="H157" s="30">
        <v>99.8</v>
      </c>
      <c r="I157" s="30">
        <v>99.7</v>
      </c>
      <c r="J157" s="30">
        <v>99.3</v>
      </c>
      <c r="K157" s="30">
        <v>98.8</v>
      </c>
      <c r="L157" s="30">
        <v>98.9</v>
      </c>
      <c r="M157" s="31">
        <v>98.5</v>
      </c>
    </row>
    <row r="158" spans="1:13" x14ac:dyDescent="0.15">
      <c r="A158" s="5"/>
      <c r="B158" s="24"/>
      <c r="C158" s="32"/>
      <c r="D158" s="26"/>
      <c r="E158" s="32"/>
      <c r="F158" s="82" t="s">
        <v>58</v>
      </c>
      <c r="G158" s="83">
        <v>-165</v>
      </c>
      <c r="H158" s="98">
        <v>1730</v>
      </c>
      <c r="I158" s="98">
        <v>2001</v>
      </c>
      <c r="J158" s="98">
        <v>3549</v>
      </c>
      <c r="K158" s="98">
        <v>4146</v>
      </c>
      <c r="L158" s="98">
        <v>4172</v>
      </c>
      <c r="M158" s="100">
        <v>4884</v>
      </c>
    </row>
    <row r="159" spans="1:13" x14ac:dyDescent="0.15">
      <c r="A159" s="5"/>
      <c r="B159" s="24"/>
      <c r="C159" s="32"/>
      <c r="D159" s="26"/>
      <c r="E159" s="32"/>
      <c r="F159" s="82" t="s">
        <v>146</v>
      </c>
      <c r="G159" s="126">
        <f>G155/G$4</f>
        <v>1.6516178736517719</v>
      </c>
      <c r="H159" s="127">
        <f t="shared" ref="H159:M159" si="25">H155/H$4</f>
        <v>1.4726836787121083</v>
      </c>
      <c r="I159" s="127">
        <f t="shared" si="25"/>
        <v>1.4570867331520096</v>
      </c>
      <c r="J159" s="127">
        <f t="shared" si="25"/>
        <v>1.4991582491582491</v>
      </c>
      <c r="K159" s="127">
        <f t="shared" si="25"/>
        <v>1.3596290821126193</v>
      </c>
      <c r="L159" s="127">
        <f t="shared" si="25"/>
        <v>1.438918516681136</v>
      </c>
      <c r="M159" s="128">
        <f t="shared" si="25"/>
        <v>1.3579164517792677</v>
      </c>
    </row>
    <row r="160" spans="1:13" ht="16.5" thickBot="1" x14ac:dyDescent="0.2">
      <c r="A160" s="5"/>
      <c r="B160" s="24"/>
      <c r="C160" s="32"/>
      <c r="D160" s="26"/>
      <c r="E160" s="32"/>
      <c r="F160" s="33" t="s">
        <v>59</v>
      </c>
      <c r="G160" s="34">
        <v>15510</v>
      </c>
      <c r="H160" s="35">
        <v>14560</v>
      </c>
      <c r="I160" s="35">
        <v>16100</v>
      </c>
      <c r="J160" s="35">
        <v>17680</v>
      </c>
      <c r="K160" s="35">
        <v>17650</v>
      </c>
      <c r="L160" s="35">
        <v>17730</v>
      </c>
      <c r="M160" s="36">
        <v>17740</v>
      </c>
    </row>
    <row r="161" spans="1:13" x14ac:dyDescent="0.15">
      <c r="A161" s="5"/>
      <c r="B161" s="37" t="s">
        <v>41</v>
      </c>
      <c r="C161" s="38"/>
      <c r="D161" s="39"/>
      <c r="E161" s="40"/>
      <c r="F161" s="41" t="s">
        <v>10</v>
      </c>
      <c r="G161" s="42">
        <v>8807</v>
      </c>
      <c r="H161" s="43">
        <v>7221</v>
      </c>
      <c r="I161" s="43">
        <v>9043</v>
      </c>
      <c r="J161" s="43">
        <v>10552</v>
      </c>
      <c r="K161" s="43">
        <v>10027</v>
      </c>
      <c r="L161" s="43">
        <v>11212</v>
      </c>
      <c r="M161" s="44">
        <v>10458</v>
      </c>
    </row>
    <row r="162" spans="1:13" x14ac:dyDescent="0.15">
      <c r="A162" s="5"/>
      <c r="B162" s="45" t="s">
        <v>0</v>
      </c>
      <c r="C162" s="3">
        <v>44585</v>
      </c>
      <c r="F162" s="46" t="s">
        <v>2</v>
      </c>
      <c r="G162" s="47">
        <v>1.48</v>
      </c>
      <c r="H162" s="48">
        <v>1.64</v>
      </c>
      <c r="I162" s="48">
        <v>1.54</v>
      </c>
      <c r="J162" s="48">
        <v>1.54</v>
      </c>
      <c r="K162" s="48">
        <v>1.62</v>
      </c>
      <c r="L162" s="48">
        <v>1.59</v>
      </c>
      <c r="M162" s="49">
        <v>1.63</v>
      </c>
    </row>
    <row r="163" spans="1:13" x14ac:dyDescent="0.15">
      <c r="A163" s="5"/>
      <c r="B163" s="45" t="s">
        <v>1</v>
      </c>
      <c r="C163" s="50">
        <v>13790</v>
      </c>
      <c r="D163" s="4" t="s">
        <v>15</v>
      </c>
      <c r="E163" s="50">
        <v>15390</v>
      </c>
      <c r="F163" s="46" t="s">
        <v>3</v>
      </c>
      <c r="G163" s="47">
        <v>100.2</v>
      </c>
      <c r="H163" s="48">
        <v>99.5</v>
      </c>
      <c r="I163" s="48">
        <v>99.9</v>
      </c>
      <c r="J163" s="48">
        <v>99.3</v>
      </c>
      <c r="K163" s="48">
        <v>98.9</v>
      </c>
      <c r="L163" s="48">
        <v>98.5</v>
      </c>
      <c r="M163" s="49">
        <v>98.3</v>
      </c>
    </row>
    <row r="164" spans="1:13" x14ac:dyDescent="0.15">
      <c r="A164" s="5"/>
      <c r="B164" s="45"/>
      <c r="C164" s="50"/>
      <c r="E164" s="50"/>
      <c r="F164" s="55" t="s">
        <v>57</v>
      </c>
      <c r="G164" s="86">
        <v>529</v>
      </c>
      <c r="H164" s="99">
        <v>1485</v>
      </c>
      <c r="I164" s="99">
        <v>1079</v>
      </c>
      <c r="J164" s="99">
        <v>2616</v>
      </c>
      <c r="K164" s="99">
        <v>3317</v>
      </c>
      <c r="L164" s="99">
        <v>4515</v>
      </c>
      <c r="M164" s="101">
        <v>4637</v>
      </c>
    </row>
    <row r="165" spans="1:13" x14ac:dyDescent="0.15">
      <c r="A165" s="5"/>
      <c r="B165" s="45"/>
      <c r="C165" s="50"/>
      <c r="E165" s="50"/>
      <c r="F165" s="55" t="s">
        <v>146</v>
      </c>
      <c r="G165" s="132">
        <f>G161/G$4</f>
        <v>1.3570107858243452</v>
      </c>
      <c r="H165" s="133">
        <f t="shared" ref="H165:M165" si="26">H161/H$4</f>
        <v>1.2366843637609179</v>
      </c>
      <c r="I165" s="133">
        <f t="shared" si="26"/>
        <v>1.3664249017830161</v>
      </c>
      <c r="J165" s="133">
        <f t="shared" si="26"/>
        <v>1.2688792688792689</v>
      </c>
      <c r="K165" s="133">
        <f t="shared" si="26"/>
        <v>1.3475339336110739</v>
      </c>
      <c r="L165" s="133">
        <f t="shared" si="26"/>
        <v>1.3905494232915787</v>
      </c>
      <c r="M165" s="134">
        <f t="shared" si="26"/>
        <v>1.348375451263538</v>
      </c>
    </row>
    <row r="166" spans="1:13" ht="16.5" thickBot="1" x14ac:dyDescent="0.2">
      <c r="A166" s="5"/>
      <c r="B166" s="45"/>
      <c r="C166" s="50"/>
      <c r="E166" s="50"/>
      <c r="F166" s="51" t="s">
        <v>59</v>
      </c>
      <c r="G166" s="52">
        <v>13790</v>
      </c>
      <c r="H166" s="53">
        <v>12340</v>
      </c>
      <c r="I166" s="53">
        <v>13760</v>
      </c>
      <c r="J166" s="53">
        <v>15280</v>
      </c>
      <c r="K166" s="53">
        <v>15180</v>
      </c>
      <c r="L166" s="53">
        <v>15360</v>
      </c>
      <c r="M166" s="54">
        <v>15390</v>
      </c>
    </row>
    <row r="167" spans="1:13" x14ac:dyDescent="0.15">
      <c r="A167" s="5"/>
      <c r="B167" s="16" t="s">
        <v>42</v>
      </c>
      <c r="C167" s="17"/>
      <c r="D167" s="18"/>
      <c r="E167" s="19"/>
      <c r="F167" s="20" t="s">
        <v>10</v>
      </c>
      <c r="G167" s="21">
        <v>7506</v>
      </c>
      <c r="H167" s="22">
        <v>6831</v>
      </c>
      <c r="I167" s="22">
        <v>7453</v>
      </c>
      <c r="J167" s="22">
        <v>9494</v>
      </c>
      <c r="K167" s="22">
        <v>8756</v>
      </c>
      <c r="L167" s="22">
        <v>9791</v>
      </c>
      <c r="M167" s="23">
        <v>9577</v>
      </c>
    </row>
    <row r="168" spans="1:13" x14ac:dyDescent="0.15">
      <c r="A168" s="5"/>
      <c r="B168" s="24" t="s">
        <v>0</v>
      </c>
      <c r="C168" s="25">
        <v>44550</v>
      </c>
      <c r="D168" s="26"/>
      <c r="E168" s="27"/>
      <c r="F168" s="28" t="s">
        <v>2</v>
      </c>
      <c r="G168" s="29">
        <v>3.43</v>
      </c>
      <c r="H168" s="30">
        <v>3.64</v>
      </c>
      <c r="I168" s="30">
        <v>3.58</v>
      </c>
      <c r="J168" s="30">
        <v>3.44</v>
      </c>
      <c r="K168" s="30">
        <v>3.56</v>
      </c>
      <c r="L168" s="30">
        <v>3.43</v>
      </c>
      <c r="M168" s="31">
        <v>3.49</v>
      </c>
    </row>
    <row r="169" spans="1:13" x14ac:dyDescent="0.15">
      <c r="A169" s="5"/>
      <c r="B169" s="24" t="s">
        <v>1</v>
      </c>
      <c r="C169" s="32">
        <v>11790</v>
      </c>
      <c r="D169" s="26" t="s">
        <v>15</v>
      </c>
      <c r="E169" s="32">
        <v>14010</v>
      </c>
      <c r="F169" s="28" t="s">
        <v>3</v>
      </c>
      <c r="G169" s="29">
        <v>99.5</v>
      </c>
      <c r="H169" s="30">
        <v>99</v>
      </c>
      <c r="I169" s="30">
        <v>99</v>
      </c>
      <c r="J169" s="30">
        <v>98.4</v>
      </c>
      <c r="K169" s="30">
        <v>98.3</v>
      </c>
      <c r="L169" s="30">
        <v>98.1</v>
      </c>
      <c r="M169" s="31">
        <v>97.9</v>
      </c>
    </row>
    <row r="170" spans="1:13" x14ac:dyDescent="0.15">
      <c r="A170" s="5"/>
      <c r="B170" s="24"/>
      <c r="C170" s="32"/>
      <c r="D170" s="26"/>
      <c r="E170" s="32"/>
      <c r="F170" s="82" t="s">
        <v>58</v>
      </c>
      <c r="G170" s="96">
        <v>2051</v>
      </c>
      <c r="H170" s="98">
        <v>2701</v>
      </c>
      <c r="I170" s="98">
        <v>2918</v>
      </c>
      <c r="J170" s="98">
        <v>4647</v>
      </c>
      <c r="K170" s="98">
        <v>4569</v>
      </c>
      <c r="L170" s="98">
        <v>5486</v>
      </c>
      <c r="M170" s="100">
        <v>5844</v>
      </c>
    </row>
    <row r="171" spans="1:13" x14ac:dyDescent="0.15">
      <c r="A171" s="5"/>
      <c r="B171" s="24"/>
      <c r="C171" s="32"/>
      <c r="D171" s="26"/>
      <c r="E171" s="32"/>
      <c r="F171" s="82" t="s">
        <v>146</v>
      </c>
      <c r="G171" s="126">
        <f>G167/G$4</f>
        <v>1.1565485362095531</v>
      </c>
      <c r="H171" s="127">
        <f t="shared" ref="H171:M171" si="27">H167/H$4</f>
        <v>1.169892104812468</v>
      </c>
      <c r="I171" s="127">
        <f t="shared" si="27"/>
        <v>1.1261710486551828</v>
      </c>
      <c r="J171" s="127">
        <f t="shared" si="27"/>
        <v>1.1416546416546416</v>
      </c>
      <c r="K171" s="127">
        <f t="shared" si="27"/>
        <v>1.1767235586614702</v>
      </c>
      <c r="L171" s="127">
        <f t="shared" si="27"/>
        <v>1.2143122907106536</v>
      </c>
      <c r="M171" s="128">
        <f t="shared" si="27"/>
        <v>1.2347859721505932</v>
      </c>
    </row>
    <row r="172" spans="1:13" ht="16.5" thickBot="1" x14ac:dyDescent="0.2">
      <c r="A172" s="5"/>
      <c r="B172" s="24"/>
      <c r="C172" s="32"/>
      <c r="D172" s="26"/>
      <c r="E172" s="32"/>
      <c r="F172" s="33" t="s">
        <v>59</v>
      </c>
      <c r="G172" s="34">
        <v>11790</v>
      </c>
      <c r="H172" s="35">
        <v>11010</v>
      </c>
      <c r="I172" s="35">
        <v>12380</v>
      </c>
      <c r="J172" s="35">
        <v>13860</v>
      </c>
      <c r="K172" s="35">
        <v>13800</v>
      </c>
      <c r="L172" s="35">
        <v>13940</v>
      </c>
      <c r="M172" s="36">
        <v>14010</v>
      </c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3745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44774</v>
      </c>
      <c r="H3" s="11">
        <v>44775</v>
      </c>
      <c r="I3" s="11">
        <v>44776</v>
      </c>
      <c r="J3" s="11">
        <v>44777</v>
      </c>
      <c r="K3" s="11">
        <v>44778</v>
      </c>
      <c r="L3" s="11">
        <v>44779</v>
      </c>
      <c r="M3" s="12">
        <v>44780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5721</v>
      </c>
      <c r="H4" s="14">
        <v>5255</v>
      </c>
      <c r="I4" s="14">
        <v>5553</v>
      </c>
      <c r="J4" s="14">
        <v>4963</v>
      </c>
      <c r="K4" s="14">
        <v>5797</v>
      </c>
      <c r="L4" s="14">
        <v>8066</v>
      </c>
      <c r="M4" s="15">
        <v>8452</v>
      </c>
    </row>
    <row r="5" spans="1:13" x14ac:dyDescent="0.15">
      <c r="A5" s="5"/>
      <c r="B5" s="56" t="s">
        <v>48</v>
      </c>
      <c r="C5" s="57"/>
      <c r="D5" s="58"/>
      <c r="E5" s="59"/>
      <c r="F5" s="60" t="s">
        <v>10</v>
      </c>
      <c r="G5" s="75"/>
      <c r="H5" s="76">
        <v>21083</v>
      </c>
      <c r="I5" s="76">
        <v>20807</v>
      </c>
      <c r="J5" s="76">
        <v>19089</v>
      </c>
      <c r="K5" s="76">
        <v>18473</v>
      </c>
      <c r="L5" s="76">
        <v>20152</v>
      </c>
      <c r="M5" s="77">
        <v>19095</v>
      </c>
    </row>
    <row r="6" spans="1:13" x14ac:dyDescent="0.15">
      <c r="A6" s="5"/>
      <c r="B6" s="64" t="s">
        <v>0</v>
      </c>
      <c r="C6" s="65" t="s">
        <v>89</v>
      </c>
      <c r="D6" s="66"/>
      <c r="E6" s="81" t="s">
        <v>49</v>
      </c>
      <c r="F6" s="67" t="s">
        <v>2</v>
      </c>
      <c r="G6" s="78"/>
      <c r="H6" s="79">
        <v>2.4900000000000002</v>
      </c>
      <c r="I6" s="79">
        <v>2.52</v>
      </c>
      <c r="J6" s="79">
        <v>2.74</v>
      </c>
      <c r="K6" s="79">
        <v>2.75</v>
      </c>
      <c r="L6" s="79">
        <v>2.57</v>
      </c>
      <c r="M6" s="80">
        <v>2.5299999999999998</v>
      </c>
    </row>
    <row r="7" spans="1:13" x14ac:dyDescent="0.15">
      <c r="A7" s="5"/>
      <c r="B7" s="64" t="s">
        <v>1</v>
      </c>
      <c r="C7" s="71">
        <v>460</v>
      </c>
      <c r="D7" s="66" t="s">
        <v>15</v>
      </c>
      <c r="E7" s="71">
        <v>790</v>
      </c>
      <c r="F7" s="67" t="s">
        <v>3</v>
      </c>
      <c r="G7" s="78"/>
      <c r="H7" s="79">
        <v>99.2</v>
      </c>
      <c r="I7" s="79">
        <v>98.8</v>
      </c>
      <c r="J7" s="79">
        <v>98.2</v>
      </c>
      <c r="K7" s="79">
        <v>98.3</v>
      </c>
      <c r="L7" s="79">
        <v>98.2</v>
      </c>
      <c r="M7" s="80">
        <v>98.5</v>
      </c>
    </row>
    <row r="8" spans="1:13" x14ac:dyDescent="0.15">
      <c r="A8" s="5"/>
      <c r="B8" s="64"/>
      <c r="C8" s="71"/>
      <c r="D8" s="66"/>
      <c r="E8" s="71"/>
      <c r="F8" s="102" t="s">
        <v>58</v>
      </c>
      <c r="G8" s="108"/>
      <c r="H8" s="109">
        <v>5700</v>
      </c>
      <c r="I8" s="109">
        <v>7569</v>
      </c>
      <c r="J8" s="109">
        <v>9414</v>
      </c>
      <c r="K8" s="109">
        <v>8714</v>
      </c>
      <c r="L8" s="109">
        <v>9826</v>
      </c>
      <c r="M8" s="110">
        <v>8317</v>
      </c>
    </row>
    <row r="9" spans="1:13" x14ac:dyDescent="0.15">
      <c r="A9" s="5"/>
      <c r="B9" s="64"/>
      <c r="C9" s="71"/>
      <c r="D9" s="66"/>
      <c r="E9" s="71"/>
      <c r="F9" s="102" t="s">
        <v>147</v>
      </c>
      <c r="G9" s="117">
        <f>G5/G$4</f>
        <v>0</v>
      </c>
      <c r="H9" s="118">
        <f t="shared" ref="H9:M9" si="0">H5/H$4</f>
        <v>4.0119885823025694</v>
      </c>
      <c r="I9" s="118">
        <f t="shared" si="0"/>
        <v>3.7469836124617326</v>
      </c>
      <c r="J9" s="118">
        <f t="shared" si="0"/>
        <v>3.846262341325811</v>
      </c>
      <c r="K9" s="118">
        <f t="shared" si="0"/>
        <v>3.1866482663446609</v>
      </c>
      <c r="L9" s="118">
        <f t="shared" si="0"/>
        <v>2.4983882965534341</v>
      </c>
      <c r="M9" s="119">
        <f t="shared" si="0"/>
        <v>2.2592285849503075</v>
      </c>
    </row>
    <row r="10" spans="1:13" ht="16.5" thickBot="1" x14ac:dyDescent="0.2">
      <c r="A10" s="5"/>
      <c r="B10" s="64"/>
      <c r="C10" s="71"/>
      <c r="D10" s="66"/>
      <c r="E10" s="71"/>
      <c r="F10" s="72" t="s">
        <v>59</v>
      </c>
      <c r="G10" s="73"/>
      <c r="H10" s="74">
        <v>460</v>
      </c>
      <c r="I10" s="74">
        <v>650</v>
      </c>
      <c r="J10" s="74">
        <v>730</v>
      </c>
      <c r="K10" s="74">
        <v>760</v>
      </c>
      <c r="L10" s="74">
        <v>770</v>
      </c>
      <c r="M10" s="106">
        <v>790</v>
      </c>
    </row>
    <row r="11" spans="1:13" x14ac:dyDescent="0.15">
      <c r="A11" s="5"/>
      <c r="B11" s="56" t="s">
        <v>47</v>
      </c>
      <c r="C11" s="57"/>
      <c r="D11" s="58"/>
      <c r="E11" s="59"/>
      <c r="F11" s="60" t="s">
        <v>10</v>
      </c>
      <c r="G11" s="61"/>
      <c r="H11" s="62">
        <v>20255</v>
      </c>
      <c r="I11" s="62">
        <v>19847</v>
      </c>
      <c r="J11" s="62">
        <v>18347</v>
      </c>
      <c r="K11" s="62">
        <v>17905</v>
      </c>
      <c r="L11" s="62">
        <v>19717</v>
      </c>
      <c r="M11" s="63">
        <v>19137</v>
      </c>
    </row>
    <row r="12" spans="1:13" x14ac:dyDescent="0.15">
      <c r="A12" s="5"/>
      <c r="B12" s="64" t="s">
        <v>0</v>
      </c>
      <c r="C12" s="65" t="s">
        <v>89</v>
      </c>
      <c r="D12" s="66"/>
      <c r="E12" s="81" t="s">
        <v>49</v>
      </c>
      <c r="F12" s="67" t="s">
        <v>2</v>
      </c>
      <c r="G12" s="68"/>
      <c r="H12" s="69">
        <v>2.96</v>
      </c>
      <c r="I12" s="69">
        <v>2.93</v>
      </c>
      <c r="J12" s="69">
        <v>3.09</v>
      </c>
      <c r="K12" s="69">
        <v>3.15</v>
      </c>
      <c r="L12" s="69">
        <v>2.87</v>
      </c>
      <c r="M12" s="70">
        <v>2.88</v>
      </c>
    </row>
    <row r="13" spans="1:13" x14ac:dyDescent="0.15">
      <c r="A13" s="5"/>
      <c r="B13" s="64" t="s">
        <v>1</v>
      </c>
      <c r="C13" s="71">
        <v>1000</v>
      </c>
      <c r="D13" s="66" t="s">
        <v>15</v>
      </c>
      <c r="E13" s="71">
        <v>1390</v>
      </c>
      <c r="F13" s="67" t="s">
        <v>3</v>
      </c>
      <c r="G13" s="68"/>
      <c r="H13" s="69">
        <v>98</v>
      </c>
      <c r="I13" s="69">
        <v>98.9</v>
      </c>
      <c r="J13" s="69">
        <v>98.7</v>
      </c>
      <c r="K13" s="69">
        <v>98.5</v>
      </c>
      <c r="L13" s="69">
        <v>98.4</v>
      </c>
      <c r="M13" s="70">
        <v>98.2</v>
      </c>
    </row>
    <row r="14" spans="1:13" x14ac:dyDescent="0.15">
      <c r="A14" s="5"/>
      <c r="B14" s="64"/>
      <c r="C14" s="71"/>
      <c r="D14" s="66"/>
      <c r="E14" s="71"/>
      <c r="F14" s="102" t="s">
        <v>57</v>
      </c>
      <c r="G14" s="103"/>
      <c r="H14" s="104">
        <v>11595</v>
      </c>
      <c r="I14" s="104">
        <v>7617</v>
      </c>
      <c r="J14" s="104">
        <v>7981</v>
      </c>
      <c r="K14" s="104">
        <v>8547</v>
      </c>
      <c r="L14" s="104">
        <v>9483</v>
      </c>
      <c r="M14" s="107">
        <v>10090</v>
      </c>
    </row>
    <row r="15" spans="1:13" x14ac:dyDescent="0.15">
      <c r="A15" s="5"/>
      <c r="B15" s="64"/>
      <c r="C15" s="71"/>
      <c r="D15" s="66"/>
      <c r="E15" s="71"/>
      <c r="F15" s="102" t="s">
        <v>146</v>
      </c>
      <c r="G15" s="120">
        <f>G11/G$4</f>
        <v>0</v>
      </c>
      <c r="H15" s="121">
        <f t="shared" ref="H15:M15" si="1">H11/H$4</f>
        <v>3.8544243577545196</v>
      </c>
      <c r="I15" s="121">
        <f t="shared" si="1"/>
        <v>3.5741040878804249</v>
      </c>
      <c r="J15" s="121">
        <f t="shared" si="1"/>
        <v>3.6967559943582509</v>
      </c>
      <c r="K15" s="121">
        <f t="shared" si="1"/>
        <v>3.0886665516646543</v>
      </c>
      <c r="L15" s="121">
        <f t="shared" si="1"/>
        <v>2.4444582196875775</v>
      </c>
      <c r="M15" s="122">
        <f t="shared" si="1"/>
        <v>2.2641978230004733</v>
      </c>
    </row>
    <row r="16" spans="1:13" ht="16.5" thickBot="1" x14ac:dyDescent="0.2">
      <c r="A16" s="5"/>
      <c r="B16" s="64"/>
      <c r="C16" s="71"/>
      <c r="D16" s="66"/>
      <c r="E16" s="71"/>
      <c r="F16" s="72" t="s">
        <v>59</v>
      </c>
      <c r="G16" s="73"/>
      <c r="H16" s="74">
        <v>1000</v>
      </c>
      <c r="I16" s="74">
        <v>1260</v>
      </c>
      <c r="J16" s="74">
        <v>1320</v>
      </c>
      <c r="K16" s="74">
        <v>1380</v>
      </c>
      <c r="L16" s="74">
        <v>1390</v>
      </c>
      <c r="M16" s="106">
        <v>1390</v>
      </c>
    </row>
    <row r="17" spans="1:13" x14ac:dyDescent="0.15">
      <c r="A17" s="5"/>
      <c r="B17" s="16" t="s">
        <v>18</v>
      </c>
      <c r="C17" s="17"/>
      <c r="D17" s="18"/>
      <c r="E17" s="19"/>
      <c r="F17" s="20" t="s">
        <v>10</v>
      </c>
      <c r="G17" s="21">
        <v>12398</v>
      </c>
      <c r="H17" s="22">
        <v>11187</v>
      </c>
      <c r="I17" s="22">
        <v>11815</v>
      </c>
      <c r="J17" s="22">
        <v>10126</v>
      </c>
      <c r="K17" s="22">
        <v>10902</v>
      </c>
      <c r="L17" s="22">
        <v>15511</v>
      </c>
      <c r="M17" s="23">
        <v>14943</v>
      </c>
    </row>
    <row r="18" spans="1:13" x14ac:dyDescent="0.15">
      <c r="A18" s="5"/>
      <c r="B18" s="24" t="s">
        <v>0</v>
      </c>
      <c r="C18" s="25">
        <v>44760</v>
      </c>
      <c r="D18" s="26"/>
      <c r="E18" s="27"/>
      <c r="F18" s="28" t="s">
        <v>2</v>
      </c>
      <c r="G18" s="29">
        <v>2.78</v>
      </c>
      <c r="H18" s="30">
        <v>2.83</v>
      </c>
      <c r="I18" s="30">
        <v>2.73</v>
      </c>
      <c r="J18" s="30">
        <v>2.82</v>
      </c>
      <c r="K18" s="30">
        <v>2.82</v>
      </c>
      <c r="L18" s="30">
        <v>2.57</v>
      </c>
      <c r="M18" s="31">
        <v>2.56</v>
      </c>
    </row>
    <row r="19" spans="1:13" x14ac:dyDescent="0.15">
      <c r="A19" s="5"/>
      <c r="B19" s="24" t="s">
        <v>1</v>
      </c>
      <c r="C19" s="32">
        <v>3460</v>
      </c>
      <c r="D19" s="26" t="s">
        <v>15</v>
      </c>
      <c r="E19" s="32">
        <v>3730</v>
      </c>
      <c r="F19" s="28" t="s">
        <v>3</v>
      </c>
      <c r="G19" s="29">
        <v>98.4</v>
      </c>
      <c r="H19" s="30">
        <v>98.3</v>
      </c>
      <c r="I19" s="30">
        <v>98.4</v>
      </c>
      <c r="J19" s="30">
        <v>98.3</v>
      </c>
      <c r="K19" s="30">
        <v>98.2</v>
      </c>
      <c r="L19" s="30">
        <v>98.1</v>
      </c>
      <c r="M19" s="31">
        <v>98.4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6106</v>
      </c>
      <c r="H20" s="98">
        <v>5653</v>
      </c>
      <c r="I20" s="98">
        <v>5707</v>
      </c>
      <c r="J20" s="98">
        <v>5212</v>
      </c>
      <c r="K20" s="98">
        <v>5835</v>
      </c>
      <c r="L20" s="98">
        <v>8127</v>
      </c>
      <c r="M20" s="100">
        <v>6968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2.167103653207481</v>
      </c>
      <c r="H21" s="127">
        <f t="shared" ref="H21:M21" si="2">H17/H$4</f>
        <v>2.1288296860133205</v>
      </c>
      <c r="I21" s="127">
        <f t="shared" si="2"/>
        <v>2.1276787322168196</v>
      </c>
      <c r="J21" s="127">
        <f t="shared" si="2"/>
        <v>2.0402982067298003</v>
      </c>
      <c r="K21" s="127">
        <f t="shared" si="2"/>
        <v>1.8806279109884423</v>
      </c>
      <c r="L21" s="127">
        <f t="shared" si="2"/>
        <v>1.9230101661294321</v>
      </c>
      <c r="M21" s="128">
        <f t="shared" si="2"/>
        <v>1.7679839091339329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3460</v>
      </c>
      <c r="H22" s="35">
        <v>3520</v>
      </c>
      <c r="I22" s="35">
        <v>3660</v>
      </c>
      <c r="J22" s="35">
        <v>3620</v>
      </c>
      <c r="K22" s="35">
        <v>3720</v>
      </c>
      <c r="L22" s="35">
        <v>3730</v>
      </c>
      <c r="M22" s="36">
        <v>3730</v>
      </c>
    </row>
    <row r="23" spans="1:13" x14ac:dyDescent="0.15">
      <c r="A23" s="5"/>
      <c r="B23" s="37" t="s">
        <v>19</v>
      </c>
      <c r="C23" s="38"/>
      <c r="D23" s="39"/>
      <c r="E23" s="40"/>
      <c r="F23" s="41" t="s">
        <v>10</v>
      </c>
      <c r="G23" s="42">
        <v>16622</v>
      </c>
      <c r="H23" s="43">
        <v>15933</v>
      </c>
      <c r="I23" s="43">
        <v>16065</v>
      </c>
      <c r="J23" s="43">
        <v>15313</v>
      </c>
      <c r="K23" s="43">
        <v>16231</v>
      </c>
      <c r="L23" s="43">
        <v>19286</v>
      </c>
      <c r="M23" s="44">
        <v>18794</v>
      </c>
    </row>
    <row r="24" spans="1:13" x14ac:dyDescent="0.15">
      <c r="A24" s="5"/>
      <c r="B24" s="45" t="s">
        <v>0</v>
      </c>
      <c r="C24" s="3">
        <v>44746</v>
      </c>
      <c r="F24" s="46" t="s">
        <v>2</v>
      </c>
      <c r="G24" s="47">
        <v>3.87</v>
      </c>
      <c r="H24" s="48">
        <v>4</v>
      </c>
      <c r="I24" s="48">
        <v>3.96</v>
      </c>
      <c r="J24" s="48">
        <v>4.0199999999999996</v>
      </c>
      <c r="K24" s="48">
        <v>3.96</v>
      </c>
      <c r="L24" s="48">
        <v>3.63</v>
      </c>
      <c r="M24" s="49">
        <v>3.64</v>
      </c>
    </row>
    <row r="25" spans="1:13" x14ac:dyDescent="0.15">
      <c r="A25" s="5"/>
      <c r="B25" s="45" t="s">
        <v>1</v>
      </c>
      <c r="C25" s="50">
        <v>4750</v>
      </c>
      <c r="D25" s="4" t="s">
        <v>15</v>
      </c>
      <c r="E25" s="50">
        <v>5090</v>
      </c>
      <c r="F25" s="46" t="s">
        <v>3</v>
      </c>
      <c r="G25" s="47">
        <v>98.3</v>
      </c>
      <c r="H25" s="48">
        <v>98.2</v>
      </c>
      <c r="I25" s="48">
        <v>97.9</v>
      </c>
      <c r="J25" s="48">
        <v>98.2</v>
      </c>
      <c r="K25" s="48">
        <v>98</v>
      </c>
      <c r="L25" s="48">
        <v>98.5</v>
      </c>
      <c r="M25" s="49">
        <v>98</v>
      </c>
    </row>
    <row r="26" spans="1:13" x14ac:dyDescent="0.15">
      <c r="A26" s="5"/>
      <c r="B26" s="45"/>
      <c r="C26" s="50"/>
      <c r="E26" s="50"/>
      <c r="F26" s="55" t="s">
        <v>57</v>
      </c>
      <c r="G26" s="97">
        <v>9559</v>
      </c>
      <c r="H26" s="99">
        <v>9382</v>
      </c>
      <c r="I26" s="99">
        <v>10478</v>
      </c>
      <c r="J26" s="99">
        <v>9029</v>
      </c>
      <c r="K26" s="99">
        <v>10190</v>
      </c>
      <c r="L26" s="99">
        <v>9957</v>
      </c>
      <c r="M26" s="101">
        <v>11504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2.9054361125677328</v>
      </c>
      <c r="H27" s="133">
        <f t="shared" ref="H27:M27" si="3">H23/H$4</f>
        <v>3.0319695528068507</v>
      </c>
      <c r="I27" s="133">
        <f t="shared" si="3"/>
        <v>2.8930307941653162</v>
      </c>
      <c r="J27" s="133">
        <f t="shared" si="3"/>
        <v>3.0854321982671773</v>
      </c>
      <c r="K27" s="133">
        <f t="shared" si="3"/>
        <v>2.7998964981887182</v>
      </c>
      <c r="L27" s="133">
        <f t="shared" si="3"/>
        <v>2.3910240515745103</v>
      </c>
      <c r="M27" s="134">
        <f t="shared" si="3"/>
        <v>2.223615712257454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4750</v>
      </c>
      <c r="H28" s="53">
        <v>4750</v>
      </c>
      <c r="I28" s="53">
        <v>5030</v>
      </c>
      <c r="J28" s="53">
        <v>4970</v>
      </c>
      <c r="K28" s="53">
        <v>5090</v>
      </c>
      <c r="L28" s="53">
        <v>5120</v>
      </c>
      <c r="M28" s="54">
        <v>5090</v>
      </c>
    </row>
    <row r="29" spans="1:13" x14ac:dyDescent="0.15">
      <c r="A29" s="5"/>
      <c r="B29" s="16" t="s">
        <v>20</v>
      </c>
      <c r="C29" s="17"/>
      <c r="D29" s="18"/>
      <c r="E29" s="19"/>
      <c r="F29" s="20" t="s">
        <v>10</v>
      </c>
      <c r="G29" s="21">
        <v>13122</v>
      </c>
      <c r="H29" s="22">
        <v>11778</v>
      </c>
      <c r="I29" s="22">
        <v>12078</v>
      </c>
      <c r="J29" s="22">
        <v>10597</v>
      </c>
      <c r="K29" s="22">
        <v>11674</v>
      </c>
      <c r="L29" s="22">
        <v>16477</v>
      </c>
      <c r="M29" s="23">
        <v>16165</v>
      </c>
    </row>
    <row r="30" spans="1:13" x14ac:dyDescent="0.15">
      <c r="A30" s="5"/>
      <c r="B30" s="24" t="s">
        <v>0</v>
      </c>
      <c r="C30" s="25">
        <v>44746</v>
      </c>
      <c r="D30" s="26"/>
      <c r="E30" s="27"/>
      <c r="F30" s="28" t="s">
        <v>2</v>
      </c>
      <c r="G30" s="29">
        <v>3.41</v>
      </c>
      <c r="H30" s="30">
        <v>3.54</v>
      </c>
      <c r="I30" s="30">
        <v>3.44</v>
      </c>
      <c r="J30" s="30">
        <v>3.57</v>
      </c>
      <c r="K30" s="30">
        <v>3.47</v>
      </c>
      <c r="L30" s="30">
        <v>3.11</v>
      </c>
      <c r="M30" s="31">
        <v>3.19</v>
      </c>
    </row>
    <row r="31" spans="1:13" x14ac:dyDescent="0.15">
      <c r="A31" s="5"/>
      <c r="B31" s="24" t="s">
        <v>1</v>
      </c>
      <c r="C31" s="32">
        <v>4100</v>
      </c>
      <c r="D31" s="26" t="s">
        <v>15</v>
      </c>
      <c r="E31" s="32">
        <v>4370</v>
      </c>
      <c r="F31" s="28" t="s">
        <v>3</v>
      </c>
      <c r="G31" s="29">
        <v>98.1</v>
      </c>
      <c r="H31" s="30">
        <v>98.2</v>
      </c>
      <c r="I31" s="30">
        <v>98.1</v>
      </c>
      <c r="J31" s="30">
        <v>97.6</v>
      </c>
      <c r="K31" s="30">
        <v>97.9</v>
      </c>
      <c r="L31" s="30">
        <v>98.5</v>
      </c>
      <c r="M31" s="31">
        <v>97.8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7668</v>
      </c>
      <c r="H32" s="98">
        <v>6728</v>
      </c>
      <c r="I32" s="98">
        <v>7084</v>
      </c>
      <c r="J32" s="98">
        <v>7283</v>
      </c>
      <c r="K32" s="98">
        <v>7302</v>
      </c>
      <c r="L32" s="98">
        <v>8043</v>
      </c>
      <c r="M32" s="100">
        <v>10123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2.2936549554273729</v>
      </c>
      <c r="H33" s="127">
        <f t="shared" ref="H33:M33" si="4">H29/H$4</f>
        <v>2.2412940057088488</v>
      </c>
      <c r="I33" s="127">
        <f t="shared" si="4"/>
        <v>2.1750405186385739</v>
      </c>
      <c r="J33" s="127">
        <f t="shared" si="4"/>
        <v>2.1352004835784806</v>
      </c>
      <c r="K33" s="127">
        <f t="shared" si="4"/>
        <v>2.0138002415042262</v>
      </c>
      <c r="L33" s="127">
        <f t="shared" si="4"/>
        <v>2.0427721299280934</v>
      </c>
      <c r="M33" s="128">
        <f t="shared" si="4"/>
        <v>1.9125650733554189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4100</v>
      </c>
      <c r="H34" s="35">
        <v>4100</v>
      </c>
      <c r="I34" s="35">
        <v>4310</v>
      </c>
      <c r="J34" s="35">
        <v>4290</v>
      </c>
      <c r="K34" s="35">
        <v>4370</v>
      </c>
      <c r="L34" s="35">
        <v>4390</v>
      </c>
      <c r="M34" s="36">
        <v>4370</v>
      </c>
    </row>
    <row r="35" spans="1:13" x14ac:dyDescent="0.15">
      <c r="A35" s="5"/>
      <c r="B35" s="37" t="s">
        <v>21</v>
      </c>
      <c r="C35" s="38"/>
      <c r="D35" s="39"/>
      <c r="E35" s="40"/>
      <c r="F35" s="41" t="s">
        <v>10</v>
      </c>
      <c r="G35" s="42">
        <v>18342</v>
      </c>
      <c r="H35" s="43">
        <v>17556</v>
      </c>
      <c r="I35" s="43">
        <v>17899</v>
      </c>
      <c r="J35" s="43">
        <v>16905</v>
      </c>
      <c r="K35" s="43">
        <v>17841</v>
      </c>
      <c r="L35" s="43">
        <v>21283</v>
      </c>
      <c r="M35" s="44">
        <v>20877</v>
      </c>
    </row>
    <row r="36" spans="1:13" x14ac:dyDescent="0.15">
      <c r="A36" s="5"/>
      <c r="B36" s="45" t="s">
        <v>0</v>
      </c>
      <c r="C36" s="3">
        <v>44746</v>
      </c>
      <c r="F36" s="46" t="s">
        <v>2</v>
      </c>
      <c r="G36" s="47">
        <v>2.85</v>
      </c>
      <c r="H36" s="48">
        <v>2.96</v>
      </c>
      <c r="I36" s="48">
        <v>2.89</v>
      </c>
      <c r="J36" s="48">
        <v>3.01</v>
      </c>
      <c r="K36" s="48">
        <v>2.91</v>
      </c>
      <c r="L36" s="48">
        <v>2.58</v>
      </c>
      <c r="M36" s="49">
        <v>2.57</v>
      </c>
    </row>
    <row r="37" spans="1:13" x14ac:dyDescent="0.15">
      <c r="A37" s="5"/>
      <c r="B37" s="45" t="s">
        <v>1</v>
      </c>
      <c r="C37" s="50">
        <v>5640</v>
      </c>
      <c r="D37" s="4" t="s">
        <v>15</v>
      </c>
      <c r="E37" s="50">
        <v>6050</v>
      </c>
      <c r="F37" s="46" t="s">
        <v>3</v>
      </c>
      <c r="G37" s="47">
        <v>99.1</v>
      </c>
      <c r="H37" s="48">
        <v>98.9</v>
      </c>
      <c r="I37" s="48">
        <v>99</v>
      </c>
      <c r="J37" s="48">
        <v>99</v>
      </c>
      <c r="K37" s="48">
        <v>99</v>
      </c>
      <c r="L37" s="48">
        <v>99</v>
      </c>
      <c r="M37" s="49">
        <v>99.1</v>
      </c>
    </row>
    <row r="38" spans="1:13" x14ac:dyDescent="0.15">
      <c r="A38" s="5"/>
      <c r="B38" s="45"/>
      <c r="C38" s="50"/>
      <c r="E38" s="50"/>
      <c r="F38" s="55" t="s">
        <v>57</v>
      </c>
      <c r="G38" s="97">
        <v>6281</v>
      </c>
      <c r="H38" s="99">
        <v>6839</v>
      </c>
      <c r="I38" s="99">
        <v>6343</v>
      </c>
      <c r="J38" s="99">
        <v>6274</v>
      </c>
      <c r="K38" s="99">
        <v>6370</v>
      </c>
      <c r="L38" s="99">
        <v>7235</v>
      </c>
      <c r="M38" s="101">
        <v>7083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3.2060828526481386</v>
      </c>
      <c r="H39" s="133">
        <f t="shared" ref="H39:M39" si="5">H35/H$4</f>
        <v>3.3408182683158896</v>
      </c>
      <c r="I39" s="133">
        <f t="shared" si="5"/>
        <v>3.2233027192508552</v>
      </c>
      <c r="J39" s="133">
        <f t="shared" si="5"/>
        <v>3.4062059238363891</v>
      </c>
      <c r="K39" s="133">
        <f t="shared" si="5"/>
        <v>3.0776263584612731</v>
      </c>
      <c r="L39" s="133">
        <f t="shared" si="5"/>
        <v>2.6386064964046616</v>
      </c>
      <c r="M39" s="134">
        <f t="shared" si="5"/>
        <v>2.4700662565073355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5640</v>
      </c>
      <c r="H40" s="53">
        <v>5680</v>
      </c>
      <c r="I40" s="53">
        <v>5960</v>
      </c>
      <c r="J40" s="53">
        <v>5920</v>
      </c>
      <c r="K40" s="53">
        <v>6040</v>
      </c>
      <c r="L40" s="53">
        <v>6070</v>
      </c>
      <c r="M40" s="54">
        <v>6050</v>
      </c>
    </row>
    <row r="41" spans="1:13" x14ac:dyDescent="0.15">
      <c r="A41" s="5"/>
      <c r="B41" s="16" t="s">
        <v>22</v>
      </c>
      <c r="C41" s="17"/>
      <c r="D41" s="18"/>
      <c r="E41" s="19"/>
      <c r="F41" s="20" t="s">
        <v>10</v>
      </c>
      <c r="G41" s="21">
        <v>8459</v>
      </c>
      <c r="H41" s="22">
        <v>7906</v>
      </c>
      <c r="I41" s="22">
        <v>7974</v>
      </c>
      <c r="J41" s="22">
        <v>7205</v>
      </c>
      <c r="K41" s="22">
        <v>8014</v>
      </c>
      <c r="L41" s="22">
        <v>10350</v>
      </c>
      <c r="M41" s="23">
        <v>9799</v>
      </c>
    </row>
    <row r="42" spans="1:13" x14ac:dyDescent="0.15">
      <c r="A42" s="5"/>
      <c r="B42" s="24" t="s">
        <v>0</v>
      </c>
      <c r="C42" s="25">
        <v>44746</v>
      </c>
      <c r="D42" s="26"/>
      <c r="E42" s="27"/>
      <c r="F42" s="28" t="s">
        <v>2</v>
      </c>
      <c r="G42" s="29">
        <v>1.74</v>
      </c>
      <c r="H42" s="30">
        <v>1.75</v>
      </c>
      <c r="I42" s="30">
        <v>1.7</v>
      </c>
      <c r="J42" s="30">
        <v>1.78</v>
      </c>
      <c r="K42" s="30">
        <v>1.75</v>
      </c>
      <c r="L42" s="30">
        <v>1.62</v>
      </c>
      <c r="M42" s="31">
        <v>1.61</v>
      </c>
    </row>
    <row r="43" spans="1:13" x14ac:dyDescent="0.15">
      <c r="A43" s="5"/>
      <c r="B43" s="24" t="s">
        <v>1</v>
      </c>
      <c r="C43" s="32">
        <v>2080</v>
      </c>
      <c r="D43" s="26" t="s">
        <v>15</v>
      </c>
      <c r="E43" s="32">
        <v>2190</v>
      </c>
      <c r="F43" s="28" t="s">
        <v>3</v>
      </c>
      <c r="G43" s="29">
        <v>99</v>
      </c>
      <c r="H43" s="30">
        <v>99.1</v>
      </c>
      <c r="I43" s="30">
        <v>99.3</v>
      </c>
      <c r="J43" s="30">
        <v>98.9</v>
      </c>
      <c r="K43" s="30">
        <v>99</v>
      </c>
      <c r="L43" s="30">
        <v>99</v>
      </c>
      <c r="M43" s="31">
        <v>98.9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2482</v>
      </c>
      <c r="H44" s="98">
        <v>2218</v>
      </c>
      <c r="I44" s="98">
        <v>1742</v>
      </c>
      <c r="J44" s="98">
        <v>2342</v>
      </c>
      <c r="K44" s="98">
        <v>2317</v>
      </c>
      <c r="L44" s="98">
        <v>2917</v>
      </c>
      <c r="M44" s="100">
        <v>3036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1.4785876595000873</v>
      </c>
      <c r="H45" s="127">
        <f t="shared" ref="H45:M45" si="6">H41/H$4</f>
        <v>1.5044719314938153</v>
      </c>
      <c r="I45" s="127">
        <f t="shared" si="6"/>
        <v>1.4359805510534847</v>
      </c>
      <c r="J45" s="127">
        <f t="shared" si="6"/>
        <v>1.4517428974410638</v>
      </c>
      <c r="K45" s="127">
        <f t="shared" si="6"/>
        <v>1.3824391926858719</v>
      </c>
      <c r="L45" s="127">
        <f t="shared" si="6"/>
        <v>1.2831638978427968</v>
      </c>
      <c r="M45" s="128">
        <f t="shared" si="6"/>
        <v>1.1593705631803124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2080</v>
      </c>
      <c r="H46" s="35">
        <v>2050</v>
      </c>
      <c r="I46" s="35">
        <v>2160</v>
      </c>
      <c r="J46" s="35">
        <v>2130</v>
      </c>
      <c r="K46" s="35">
        <v>2180</v>
      </c>
      <c r="L46" s="35">
        <v>2200</v>
      </c>
      <c r="M46" s="36">
        <v>2190</v>
      </c>
    </row>
    <row r="47" spans="1:13" x14ac:dyDescent="0.15">
      <c r="A47" s="5"/>
      <c r="B47" s="37" t="s">
        <v>23</v>
      </c>
      <c r="C47" s="38"/>
      <c r="D47" s="39"/>
      <c r="E47" s="40"/>
      <c r="F47" s="41" t="s">
        <v>10</v>
      </c>
      <c r="G47" s="42">
        <v>4916</v>
      </c>
      <c r="H47" s="43">
        <v>4179</v>
      </c>
      <c r="I47" s="43">
        <v>4434</v>
      </c>
      <c r="J47" s="43">
        <v>4109</v>
      </c>
      <c r="K47" s="43">
        <v>4667</v>
      </c>
      <c r="L47" s="43">
        <v>7052</v>
      </c>
      <c r="M47" s="44">
        <v>10394</v>
      </c>
    </row>
    <row r="48" spans="1:13" x14ac:dyDescent="0.15">
      <c r="A48" s="5"/>
      <c r="B48" s="45" t="s">
        <v>0</v>
      </c>
      <c r="C48" s="3">
        <v>44746</v>
      </c>
      <c r="F48" s="46" t="s">
        <v>2</v>
      </c>
      <c r="G48" s="47">
        <v>3.09</v>
      </c>
      <c r="H48" s="48">
        <v>3.16</v>
      </c>
      <c r="I48" s="48">
        <v>3.14</v>
      </c>
      <c r="J48" s="48">
        <v>3.19</v>
      </c>
      <c r="K48" s="48">
        <v>3.1</v>
      </c>
      <c r="L48" s="48">
        <v>2.94</v>
      </c>
      <c r="M48" s="49">
        <v>2.7</v>
      </c>
    </row>
    <row r="49" spans="1:13" x14ac:dyDescent="0.15">
      <c r="A49" s="5"/>
      <c r="B49" s="45" t="s">
        <v>1</v>
      </c>
      <c r="C49" s="50">
        <v>2770</v>
      </c>
      <c r="D49" s="4" t="s">
        <v>15</v>
      </c>
      <c r="E49" s="50">
        <v>3000</v>
      </c>
      <c r="F49" s="46" t="s">
        <v>3</v>
      </c>
      <c r="G49" s="47">
        <v>98.6</v>
      </c>
      <c r="H49" s="48">
        <v>99.1</v>
      </c>
      <c r="I49" s="48">
        <v>99.2</v>
      </c>
      <c r="J49" s="48">
        <v>98.1</v>
      </c>
      <c r="K49" s="48">
        <v>98.7</v>
      </c>
      <c r="L49" s="48">
        <v>98.1</v>
      </c>
      <c r="M49" s="49">
        <v>98.6</v>
      </c>
    </row>
    <row r="50" spans="1:13" x14ac:dyDescent="0.15">
      <c r="A50" s="5"/>
      <c r="B50" s="45"/>
      <c r="C50" s="50"/>
      <c r="E50" s="50"/>
      <c r="F50" s="55" t="s">
        <v>57</v>
      </c>
      <c r="G50" s="97">
        <v>2173</v>
      </c>
      <c r="H50" s="99">
        <v>1464</v>
      </c>
      <c r="I50" s="99">
        <v>1495</v>
      </c>
      <c r="J50" s="99">
        <v>2278</v>
      </c>
      <c r="K50" s="99">
        <v>2067</v>
      </c>
      <c r="L50" s="99">
        <v>3779</v>
      </c>
      <c r="M50" s="101">
        <v>4594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0.85929033385771714</v>
      </c>
      <c r="H51" s="133">
        <f t="shared" ref="H51:M51" si="7">H47/H$4</f>
        <v>0.79524262607040919</v>
      </c>
      <c r="I51" s="133">
        <f t="shared" si="7"/>
        <v>0.79848730415991354</v>
      </c>
      <c r="J51" s="133">
        <f t="shared" si="7"/>
        <v>0.82792665726375181</v>
      </c>
      <c r="K51" s="133">
        <f t="shared" si="7"/>
        <v>0.80507158875280316</v>
      </c>
      <c r="L51" s="133">
        <f t="shared" si="7"/>
        <v>0.87428713116786516</v>
      </c>
      <c r="M51" s="134">
        <f t="shared" si="7"/>
        <v>1.2297681022243256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2770</v>
      </c>
      <c r="H52" s="53">
        <v>2650</v>
      </c>
      <c r="I52" s="53">
        <v>2900</v>
      </c>
      <c r="J52" s="53">
        <v>2910</v>
      </c>
      <c r="K52" s="53">
        <v>2990</v>
      </c>
      <c r="L52" s="53">
        <v>3030</v>
      </c>
      <c r="M52" s="54">
        <v>3000</v>
      </c>
    </row>
    <row r="53" spans="1:13" x14ac:dyDescent="0.15">
      <c r="A53" s="5"/>
      <c r="B53" s="16" t="s">
        <v>24</v>
      </c>
      <c r="C53" s="17"/>
      <c r="D53" s="18"/>
      <c r="E53" s="19"/>
      <c r="F53" s="20" t="s">
        <v>10</v>
      </c>
      <c r="G53" s="21">
        <v>5568</v>
      </c>
      <c r="H53" s="22">
        <v>4985</v>
      </c>
      <c r="I53" s="22">
        <v>5099</v>
      </c>
      <c r="J53" s="22">
        <v>4348</v>
      </c>
      <c r="K53" s="22">
        <v>5023</v>
      </c>
      <c r="L53" s="22">
        <v>8383</v>
      </c>
      <c r="M53" s="23">
        <v>8653</v>
      </c>
    </row>
    <row r="54" spans="1:13" x14ac:dyDescent="0.15">
      <c r="A54" s="5"/>
      <c r="B54" s="24" t="s">
        <v>0</v>
      </c>
      <c r="C54" s="25">
        <v>44718</v>
      </c>
      <c r="D54" s="26"/>
      <c r="E54" s="27"/>
      <c r="F54" s="28" t="s">
        <v>2</v>
      </c>
      <c r="G54" s="29">
        <v>2.5099999999999998</v>
      </c>
      <c r="H54" s="30">
        <v>2.6</v>
      </c>
      <c r="I54" s="30">
        <v>2.5499999999999998</v>
      </c>
      <c r="J54" s="30">
        <v>2.63</v>
      </c>
      <c r="K54" s="30">
        <v>2.64</v>
      </c>
      <c r="L54" s="30">
        <v>2.4500000000000002</v>
      </c>
      <c r="M54" s="31">
        <v>2.3199999999999998</v>
      </c>
    </row>
    <row r="55" spans="1:13" x14ac:dyDescent="0.15">
      <c r="A55" s="5"/>
      <c r="B55" s="24" t="s">
        <v>1</v>
      </c>
      <c r="C55" s="32">
        <v>1970</v>
      </c>
      <c r="D55" s="26" t="s">
        <v>15</v>
      </c>
      <c r="E55" s="32">
        <v>2090</v>
      </c>
      <c r="F55" s="28" t="s">
        <v>3</v>
      </c>
      <c r="G55" s="29">
        <v>98.6</v>
      </c>
      <c r="H55" s="30">
        <v>98.7</v>
      </c>
      <c r="I55" s="30">
        <v>98.9</v>
      </c>
      <c r="J55" s="30">
        <v>98.4</v>
      </c>
      <c r="K55" s="30">
        <v>97.7</v>
      </c>
      <c r="L55" s="30">
        <v>98.1</v>
      </c>
      <c r="M55" s="31">
        <v>98.8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96">
        <v>2340</v>
      </c>
      <c r="H56" s="98">
        <v>1996</v>
      </c>
      <c r="I56" s="98">
        <v>1834</v>
      </c>
      <c r="J56" s="98">
        <v>2076</v>
      </c>
      <c r="K56" s="98">
        <v>2944</v>
      </c>
      <c r="L56" s="98">
        <v>4280</v>
      </c>
      <c r="M56" s="100">
        <v>3180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0.97325642370214993</v>
      </c>
      <c r="H57" s="127">
        <f t="shared" ref="H57:M57" si="8">H53/H$4</f>
        <v>0.94862036156041862</v>
      </c>
      <c r="I57" s="127">
        <f t="shared" si="8"/>
        <v>0.91824239150009002</v>
      </c>
      <c r="J57" s="127">
        <f t="shared" si="8"/>
        <v>0.87608301430586344</v>
      </c>
      <c r="K57" s="127">
        <f t="shared" si="8"/>
        <v>0.86648266344661029</v>
      </c>
      <c r="L57" s="127">
        <f t="shared" si="8"/>
        <v>1.0393007686585669</v>
      </c>
      <c r="M57" s="128">
        <f t="shared" si="8"/>
        <v>1.0237813535257927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1970</v>
      </c>
      <c r="H58" s="35">
        <v>1960</v>
      </c>
      <c r="I58" s="35">
        <v>2050</v>
      </c>
      <c r="J58" s="35">
        <v>1980</v>
      </c>
      <c r="K58" s="35">
        <v>2060</v>
      </c>
      <c r="L58" s="35">
        <v>2090</v>
      </c>
      <c r="M58" s="36">
        <v>2090</v>
      </c>
    </row>
    <row r="59" spans="1:13" x14ac:dyDescent="0.15">
      <c r="A59" s="5"/>
      <c r="B59" s="37" t="s">
        <v>25</v>
      </c>
      <c r="C59" s="38"/>
      <c r="D59" s="39"/>
      <c r="E59" s="40"/>
      <c r="F59" s="41" t="s">
        <v>10</v>
      </c>
      <c r="G59" s="42">
        <v>9260</v>
      </c>
      <c r="H59" s="43">
        <v>8900</v>
      </c>
      <c r="I59" s="43">
        <v>9533</v>
      </c>
      <c r="J59" s="43">
        <v>8361</v>
      </c>
      <c r="K59" s="43">
        <v>8973</v>
      </c>
      <c r="L59" s="43">
        <v>11989</v>
      </c>
      <c r="M59" s="44">
        <v>11450</v>
      </c>
    </row>
    <row r="60" spans="1:13" x14ac:dyDescent="0.15">
      <c r="A60" s="5"/>
      <c r="B60" s="45" t="s">
        <v>0</v>
      </c>
      <c r="C60" s="3">
        <v>44718</v>
      </c>
      <c r="F60" s="46" t="s">
        <v>2</v>
      </c>
      <c r="G60" s="47">
        <v>1.74</v>
      </c>
      <c r="H60" s="48">
        <v>1.82</v>
      </c>
      <c r="I60" s="48">
        <v>1.76</v>
      </c>
      <c r="J60" s="48">
        <v>1.81</v>
      </c>
      <c r="K60" s="48">
        <v>1.8</v>
      </c>
      <c r="L60" s="48">
        <v>1.62</v>
      </c>
      <c r="M60" s="49">
        <v>1.66</v>
      </c>
    </row>
    <row r="61" spans="1:13" x14ac:dyDescent="0.15">
      <c r="A61" s="5"/>
      <c r="B61" s="45" t="s">
        <v>1</v>
      </c>
      <c r="C61" s="50">
        <v>800</v>
      </c>
      <c r="D61" s="4" t="s">
        <v>15</v>
      </c>
      <c r="E61" s="50">
        <v>860</v>
      </c>
      <c r="F61" s="46" t="s">
        <v>3</v>
      </c>
      <c r="G61" s="47">
        <v>100.7</v>
      </c>
      <c r="H61" s="48">
        <v>100.5</v>
      </c>
      <c r="I61" s="48">
        <v>100.6</v>
      </c>
      <c r="J61" s="48">
        <v>100.7</v>
      </c>
      <c r="K61" s="48">
        <v>100.8</v>
      </c>
      <c r="L61" s="48">
        <v>100.3</v>
      </c>
      <c r="M61" s="49">
        <v>100.3</v>
      </c>
    </row>
    <row r="62" spans="1:13" x14ac:dyDescent="0.15">
      <c r="A62" s="5"/>
      <c r="B62" s="45"/>
      <c r="C62" s="50"/>
      <c r="E62" s="50"/>
      <c r="F62" s="55" t="s">
        <v>57</v>
      </c>
      <c r="G62" s="86">
        <v>-591</v>
      </c>
      <c r="H62" s="87">
        <v>-74</v>
      </c>
      <c r="I62" s="87">
        <v>-263</v>
      </c>
      <c r="J62" s="87">
        <v>-368</v>
      </c>
      <c r="K62" s="87">
        <v>-689</v>
      </c>
      <c r="L62" s="87">
        <v>396</v>
      </c>
      <c r="M62" s="88">
        <v>252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1.618598147177067</v>
      </c>
      <c r="H63" s="133">
        <f t="shared" ref="H63:M63" si="9">H59/H$4</f>
        <v>1.6936251189343483</v>
      </c>
      <c r="I63" s="133">
        <f t="shared" si="9"/>
        <v>1.7167296956600036</v>
      </c>
      <c r="J63" s="133">
        <f t="shared" si="9"/>
        <v>1.6846665323393109</v>
      </c>
      <c r="K63" s="133">
        <f t="shared" si="9"/>
        <v>1.547869587717785</v>
      </c>
      <c r="L63" s="133">
        <f t="shared" si="9"/>
        <v>1.4863625092982891</v>
      </c>
      <c r="M63" s="134">
        <f t="shared" si="9"/>
        <v>1.3547089446284903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800</v>
      </c>
      <c r="H64" s="53">
        <v>790</v>
      </c>
      <c r="I64" s="53">
        <v>840</v>
      </c>
      <c r="J64" s="53">
        <v>820</v>
      </c>
      <c r="K64" s="53">
        <v>830</v>
      </c>
      <c r="L64" s="53">
        <v>840</v>
      </c>
      <c r="M64" s="54">
        <v>860</v>
      </c>
    </row>
    <row r="65" spans="1:13" x14ac:dyDescent="0.15">
      <c r="A65" s="5"/>
      <c r="B65" s="16" t="s">
        <v>26</v>
      </c>
      <c r="C65" s="17"/>
      <c r="D65" s="18"/>
      <c r="E65" s="19"/>
      <c r="F65" s="20" t="s">
        <v>10</v>
      </c>
      <c r="G65" s="21">
        <v>2331</v>
      </c>
      <c r="H65" s="22">
        <v>2102</v>
      </c>
      <c r="I65" s="22">
        <v>2179</v>
      </c>
      <c r="J65" s="22">
        <v>1598</v>
      </c>
      <c r="K65" s="22">
        <v>2150</v>
      </c>
      <c r="L65" s="22">
        <v>3034</v>
      </c>
      <c r="M65" s="23">
        <v>3027</v>
      </c>
    </row>
    <row r="66" spans="1:13" x14ac:dyDescent="0.15">
      <c r="A66" s="5"/>
      <c r="B66" s="24" t="s">
        <v>0</v>
      </c>
      <c r="C66" s="25">
        <v>44718</v>
      </c>
      <c r="D66" s="26"/>
      <c r="E66" s="27"/>
      <c r="F66" s="28" t="s">
        <v>2</v>
      </c>
      <c r="G66" s="29">
        <v>3.46</v>
      </c>
      <c r="H66" s="30">
        <v>3.14</v>
      </c>
      <c r="I66" s="30">
        <v>3.7</v>
      </c>
      <c r="J66" s="30">
        <v>3.77</v>
      </c>
      <c r="K66" s="30">
        <v>3.38</v>
      </c>
      <c r="L66" s="30">
        <v>3.38</v>
      </c>
      <c r="M66" s="31">
        <v>3.12</v>
      </c>
    </row>
    <row r="67" spans="1:13" x14ac:dyDescent="0.15">
      <c r="A67" s="5"/>
      <c r="B67" s="24" t="s">
        <v>1</v>
      </c>
      <c r="C67" s="32">
        <v>480</v>
      </c>
      <c r="D67" s="26" t="s">
        <v>15</v>
      </c>
      <c r="E67" s="32">
        <v>430</v>
      </c>
      <c r="F67" s="28" t="s">
        <v>3</v>
      </c>
      <c r="G67" s="29">
        <v>98.1</v>
      </c>
      <c r="H67" s="30">
        <v>102.6</v>
      </c>
      <c r="I67" s="30">
        <v>95.6</v>
      </c>
      <c r="J67" s="30">
        <v>97.4</v>
      </c>
      <c r="K67" s="30">
        <v>99.4</v>
      </c>
      <c r="L67" s="30">
        <v>98.1</v>
      </c>
      <c r="M67" s="31">
        <v>98.1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96">
        <v>1423</v>
      </c>
      <c r="H68" s="84">
        <v>-725</v>
      </c>
      <c r="I68" s="98">
        <v>2366</v>
      </c>
      <c r="J68" s="98">
        <v>1112</v>
      </c>
      <c r="K68" s="84">
        <v>710</v>
      </c>
      <c r="L68" s="98">
        <v>1757</v>
      </c>
      <c r="M68" s="100">
        <v>1582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0.40744625065547979</v>
      </c>
      <c r="H69" s="127">
        <f t="shared" ref="H69:M69" si="10">H65/H$4</f>
        <v>0.4</v>
      </c>
      <c r="I69" s="127">
        <f t="shared" si="10"/>
        <v>0.39240050423194672</v>
      </c>
      <c r="J69" s="127">
        <f t="shared" si="10"/>
        <v>0.32198267177110618</v>
      </c>
      <c r="K69" s="127">
        <f t="shared" si="10"/>
        <v>0.37088149042608248</v>
      </c>
      <c r="L69" s="127">
        <f t="shared" si="10"/>
        <v>0.37614678899082571</v>
      </c>
      <c r="M69" s="128">
        <f t="shared" si="10"/>
        <v>0.35814008518693802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480</v>
      </c>
      <c r="H70" s="35">
        <v>440</v>
      </c>
      <c r="I70" s="35">
        <v>430</v>
      </c>
      <c r="J70" s="35">
        <v>400</v>
      </c>
      <c r="K70" s="35">
        <v>420</v>
      </c>
      <c r="L70" s="35">
        <v>410</v>
      </c>
      <c r="M70" s="36">
        <v>430</v>
      </c>
    </row>
    <row r="71" spans="1:13" x14ac:dyDescent="0.15">
      <c r="A71" s="5"/>
      <c r="B71" s="37" t="s">
        <v>27</v>
      </c>
      <c r="C71" s="38"/>
      <c r="D71" s="39"/>
      <c r="E71" s="40"/>
      <c r="F71" s="41" t="s">
        <v>10</v>
      </c>
      <c r="G71" s="42">
        <v>7718</v>
      </c>
      <c r="H71" s="43">
        <v>6883</v>
      </c>
      <c r="I71" s="43">
        <v>7431</v>
      </c>
      <c r="J71" s="43">
        <v>5631</v>
      </c>
      <c r="K71" s="43">
        <v>6367</v>
      </c>
      <c r="L71" s="43">
        <v>11048</v>
      </c>
      <c r="M71" s="44">
        <v>10604</v>
      </c>
    </row>
    <row r="72" spans="1:13" x14ac:dyDescent="0.15">
      <c r="A72" s="5"/>
      <c r="B72" s="45" t="s">
        <v>0</v>
      </c>
      <c r="C72" s="3">
        <v>44704</v>
      </c>
      <c r="F72" s="46" t="s">
        <v>2</v>
      </c>
      <c r="G72" s="47">
        <v>2.54</v>
      </c>
      <c r="H72" s="48">
        <v>2.5099999999999998</v>
      </c>
      <c r="I72" s="48">
        <v>2.4</v>
      </c>
      <c r="J72" s="48">
        <v>2.5299999999999998</v>
      </c>
      <c r="K72" s="48">
        <v>2.57</v>
      </c>
      <c r="L72" s="48">
        <v>2.1800000000000002</v>
      </c>
      <c r="M72" s="49">
        <v>2.3199999999999998</v>
      </c>
    </row>
    <row r="73" spans="1:13" x14ac:dyDescent="0.15">
      <c r="A73" s="5"/>
      <c r="B73" s="45" t="s">
        <v>1</v>
      </c>
      <c r="C73" s="50">
        <v>1430</v>
      </c>
      <c r="D73" s="4" t="s">
        <v>15</v>
      </c>
      <c r="E73" s="50">
        <v>1540</v>
      </c>
      <c r="F73" s="46" t="s">
        <v>3</v>
      </c>
      <c r="G73" s="47">
        <v>98.1</v>
      </c>
      <c r="H73" s="48">
        <v>98.7</v>
      </c>
      <c r="I73" s="48">
        <v>99.4</v>
      </c>
      <c r="J73" s="48">
        <v>98.9</v>
      </c>
      <c r="K73" s="48">
        <v>98.8</v>
      </c>
      <c r="L73" s="48">
        <v>99.1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57</v>
      </c>
      <c r="G74" s="97">
        <v>4099</v>
      </c>
      <c r="H74" s="99">
        <v>2801</v>
      </c>
      <c r="I74" s="99">
        <v>1909</v>
      </c>
      <c r="J74" s="99">
        <v>2033</v>
      </c>
      <c r="K74" s="99">
        <v>2451</v>
      </c>
      <c r="L74" s="99">
        <v>3224</v>
      </c>
      <c r="M74" s="101">
        <v>5023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1.3490648488026569</v>
      </c>
      <c r="H75" s="133">
        <f t="shared" ref="H75:M75" si="11">H71/H$4</f>
        <v>1.3098001902949572</v>
      </c>
      <c r="I75" s="133">
        <f t="shared" si="11"/>
        <v>1.3381955699621826</v>
      </c>
      <c r="J75" s="133">
        <f t="shared" si="11"/>
        <v>1.1345960104775337</v>
      </c>
      <c r="K75" s="133">
        <f t="shared" si="11"/>
        <v>1.0983267207176126</v>
      </c>
      <c r="L75" s="133">
        <f t="shared" si="11"/>
        <v>1.3696999752045624</v>
      </c>
      <c r="M75" s="134">
        <f t="shared" si="11"/>
        <v>1.2546142924751538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1430</v>
      </c>
      <c r="H76" s="53">
        <v>1450</v>
      </c>
      <c r="I76" s="53">
        <v>1500</v>
      </c>
      <c r="J76" s="53">
        <v>1460</v>
      </c>
      <c r="K76" s="53">
        <v>1500</v>
      </c>
      <c r="L76" s="53">
        <v>1530</v>
      </c>
      <c r="M76" s="54">
        <v>1540</v>
      </c>
    </row>
    <row r="77" spans="1:13" x14ac:dyDescent="0.15">
      <c r="A77" s="5"/>
      <c r="B77" s="16" t="s">
        <v>28</v>
      </c>
      <c r="C77" s="17"/>
      <c r="D77" s="18"/>
      <c r="E77" s="19"/>
      <c r="F77" s="20" t="s">
        <v>10</v>
      </c>
      <c r="G77" s="21">
        <v>4316</v>
      </c>
      <c r="H77" s="22">
        <v>3457</v>
      </c>
      <c r="I77" s="22">
        <v>3558</v>
      </c>
      <c r="J77" s="22">
        <v>3296</v>
      </c>
      <c r="K77" s="22">
        <v>3828</v>
      </c>
      <c r="L77" s="22">
        <v>5601</v>
      </c>
      <c r="M77" s="23">
        <v>5779</v>
      </c>
    </row>
    <row r="78" spans="1:13" x14ac:dyDescent="0.15">
      <c r="A78" s="5"/>
      <c r="B78" s="24" t="s">
        <v>0</v>
      </c>
      <c r="C78" s="25">
        <v>44704</v>
      </c>
      <c r="D78" s="26"/>
      <c r="E78" s="27"/>
      <c r="F78" s="28" t="s">
        <v>2</v>
      </c>
      <c r="G78" s="29">
        <v>3.39</v>
      </c>
      <c r="H78" s="30">
        <v>3.73</v>
      </c>
      <c r="I78" s="30">
        <v>3.68</v>
      </c>
      <c r="J78" s="30">
        <v>3.68</v>
      </c>
      <c r="K78" s="30">
        <v>3.6</v>
      </c>
      <c r="L78" s="30">
        <v>3.19</v>
      </c>
      <c r="M78" s="31">
        <v>3.2</v>
      </c>
    </row>
    <row r="79" spans="1:13" x14ac:dyDescent="0.15">
      <c r="A79" s="5"/>
      <c r="B79" s="24" t="s">
        <v>1</v>
      </c>
      <c r="C79" s="32">
        <v>920</v>
      </c>
      <c r="D79" s="26" t="s">
        <v>15</v>
      </c>
      <c r="E79" s="32">
        <v>990</v>
      </c>
      <c r="F79" s="28" t="s">
        <v>3</v>
      </c>
      <c r="G79" s="29">
        <v>100.3</v>
      </c>
      <c r="H79" s="30">
        <v>99.4</v>
      </c>
      <c r="I79" s="30">
        <v>99.1</v>
      </c>
      <c r="J79" s="30">
        <v>99.6</v>
      </c>
      <c r="K79" s="30">
        <v>99.6</v>
      </c>
      <c r="L79" s="30">
        <v>99.2</v>
      </c>
      <c r="M79" s="31">
        <v>98.8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>
        <v>460</v>
      </c>
      <c r="H80" s="98">
        <v>1019</v>
      </c>
      <c r="I80" s="98">
        <v>1235</v>
      </c>
      <c r="J80" s="84">
        <v>759</v>
      </c>
      <c r="K80" s="84">
        <v>885</v>
      </c>
      <c r="L80" s="98">
        <v>1872</v>
      </c>
      <c r="M80" s="100">
        <v>2291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0.75441356406222693</v>
      </c>
      <c r="H81" s="127">
        <f t="shared" ref="H81:M81" si="12">H77/H$4</f>
        <v>0.65784966698382497</v>
      </c>
      <c r="I81" s="127">
        <f t="shared" si="12"/>
        <v>0.64073473797947056</v>
      </c>
      <c r="J81" s="127">
        <f t="shared" si="12"/>
        <v>0.66411444690711263</v>
      </c>
      <c r="K81" s="127">
        <f t="shared" si="12"/>
        <v>0.66034155597722966</v>
      </c>
      <c r="L81" s="127">
        <f t="shared" si="12"/>
        <v>0.69439623109347881</v>
      </c>
      <c r="M81" s="128">
        <f t="shared" si="12"/>
        <v>0.68374349266445811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920</v>
      </c>
      <c r="H82" s="35">
        <v>920</v>
      </c>
      <c r="I82" s="35">
        <v>920</v>
      </c>
      <c r="J82" s="35">
        <v>930</v>
      </c>
      <c r="K82" s="35">
        <v>960</v>
      </c>
      <c r="L82" s="35">
        <v>990</v>
      </c>
      <c r="M82" s="36">
        <v>990</v>
      </c>
    </row>
    <row r="83" spans="1:13" x14ac:dyDescent="0.15">
      <c r="A83" s="5"/>
      <c r="B83" s="37" t="s">
        <v>29</v>
      </c>
      <c r="C83" s="38"/>
      <c r="D83" s="39"/>
      <c r="E83" s="40"/>
      <c r="F83" s="41" t="s">
        <v>10</v>
      </c>
      <c r="G83" s="42">
        <v>2796</v>
      </c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44690</v>
      </c>
      <c r="F84" s="46" t="s">
        <v>2</v>
      </c>
      <c r="G84" s="47">
        <v>3.62</v>
      </c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1340</v>
      </c>
      <c r="D85" s="4" t="s">
        <v>15</v>
      </c>
      <c r="E85" s="50"/>
      <c r="F85" s="46" t="s">
        <v>3</v>
      </c>
      <c r="G85" s="47">
        <v>98</v>
      </c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57</v>
      </c>
      <c r="G86" s="97">
        <v>1646</v>
      </c>
      <c r="H86" s="87"/>
      <c r="I86" s="87"/>
      <c r="J86" s="87"/>
      <c r="K86" s="87"/>
      <c r="L86" s="87"/>
      <c r="M86" s="88"/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0.48872574724698481</v>
      </c>
      <c r="H87" s="133">
        <f t="shared" ref="H87:M87" si="13">H83/H$4</f>
        <v>0</v>
      </c>
      <c r="I87" s="133">
        <f t="shared" si="13"/>
        <v>0</v>
      </c>
      <c r="J87" s="133">
        <f t="shared" si="13"/>
        <v>0</v>
      </c>
      <c r="K87" s="133">
        <f t="shared" si="13"/>
        <v>0</v>
      </c>
      <c r="L87" s="133">
        <f t="shared" si="13"/>
        <v>0</v>
      </c>
      <c r="M87" s="134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1340</v>
      </c>
      <c r="H88" s="53"/>
      <c r="I88" s="53"/>
      <c r="J88" s="53"/>
      <c r="K88" s="53"/>
      <c r="L88" s="53"/>
      <c r="M88" s="54"/>
    </row>
    <row r="89" spans="1:13" x14ac:dyDescent="0.15">
      <c r="A89" s="5"/>
      <c r="B89" s="16" t="s">
        <v>30</v>
      </c>
      <c r="C89" s="17"/>
      <c r="D89" s="18"/>
      <c r="E89" s="19"/>
      <c r="F89" s="20" t="s">
        <v>10</v>
      </c>
      <c r="G89" s="21">
        <v>6537</v>
      </c>
      <c r="H89" s="22">
        <v>4936</v>
      </c>
      <c r="I89" s="22">
        <v>5457</v>
      </c>
      <c r="J89" s="22">
        <v>4542</v>
      </c>
      <c r="K89" s="22">
        <v>5559</v>
      </c>
      <c r="L89" s="22">
        <v>8353</v>
      </c>
      <c r="M89" s="23">
        <v>8323</v>
      </c>
    </row>
    <row r="90" spans="1:13" x14ac:dyDescent="0.15">
      <c r="A90" s="5"/>
      <c r="B90" s="24" t="s">
        <v>0</v>
      </c>
      <c r="C90" s="25">
        <v>44690</v>
      </c>
      <c r="D90" s="26"/>
      <c r="E90" s="27"/>
      <c r="F90" s="28" t="s">
        <v>2</v>
      </c>
      <c r="G90" s="29">
        <v>2.82</v>
      </c>
      <c r="H90" s="30">
        <v>3.02</v>
      </c>
      <c r="I90" s="30">
        <v>3.06</v>
      </c>
      <c r="J90" s="30">
        <v>3.2</v>
      </c>
      <c r="K90" s="30">
        <v>2.97</v>
      </c>
      <c r="L90" s="30">
        <v>2.79</v>
      </c>
      <c r="M90" s="31">
        <v>2.81</v>
      </c>
    </row>
    <row r="91" spans="1:13" x14ac:dyDescent="0.15">
      <c r="A91" s="5"/>
      <c r="B91" s="24" t="s">
        <v>1</v>
      </c>
      <c r="C91" s="32">
        <v>700</v>
      </c>
      <c r="D91" s="26" t="s">
        <v>15</v>
      </c>
      <c r="E91" s="32">
        <v>730</v>
      </c>
      <c r="F91" s="28" t="s">
        <v>3</v>
      </c>
      <c r="G91" s="29">
        <v>100</v>
      </c>
      <c r="H91" s="30">
        <v>99.5</v>
      </c>
      <c r="I91" s="30">
        <v>98.8</v>
      </c>
      <c r="J91" s="30">
        <v>97.5</v>
      </c>
      <c r="K91" s="30">
        <v>100.3</v>
      </c>
      <c r="L91" s="30">
        <v>99.1</v>
      </c>
      <c r="M91" s="31">
        <v>98.9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1100</v>
      </c>
      <c r="H92" s="98">
        <v>1341</v>
      </c>
      <c r="I92" s="98">
        <v>2225</v>
      </c>
      <c r="J92" s="98">
        <v>3112</v>
      </c>
      <c r="K92" s="84">
        <v>532</v>
      </c>
      <c r="L92" s="98">
        <v>2919</v>
      </c>
      <c r="M92" s="100">
        <v>3095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1.1426324069218667</v>
      </c>
      <c r="H93" s="127">
        <f t="shared" ref="H93:M93" si="14">H89/H$4</f>
        <v>0.9392959086584205</v>
      </c>
      <c r="I93" s="127">
        <f t="shared" si="14"/>
        <v>0.98271204754186925</v>
      </c>
      <c r="J93" s="127">
        <f t="shared" si="14"/>
        <v>0.91517227483376995</v>
      </c>
      <c r="K93" s="127">
        <f t="shared" si="14"/>
        <v>0.95894428152492672</v>
      </c>
      <c r="L93" s="127">
        <f t="shared" si="14"/>
        <v>1.0355814530126457</v>
      </c>
      <c r="M93" s="128">
        <f t="shared" si="14"/>
        <v>0.98473734027449122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700</v>
      </c>
      <c r="H94" s="35">
        <v>700</v>
      </c>
      <c r="I94" s="35">
        <v>720</v>
      </c>
      <c r="J94" s="35">
        <v>700</v>
      </c>
      <c r="K94" s="35">
        <v>740</v>
      </c>
      <c r="L94" s="35">
        <v>750</v>
      </c>
      <c r="M94" s="36">
        <v>730</v>
      </c>
    </row>
    <row r="95" spans="1:13" x14ac:dyDescent="0.15">
      <c r="A95" s="5"/>
      <c r="B95" s="37" t="s">
        <v>31</v>
      </c>
      <c r="C95" s="38"/>
      <c r="D95" s="39"/>
      <c r="E95" s="40"/>
      <c r="F95" s="41" t="s">
        <v>10</v>
      </c>
      <c r="G95" s="42">
        <v>4951</v>
      </c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C96" s="3">
        <v>44669</v>
      </c>
      <c r="F96" s="46" t="s">
        <v>2</v>
      </c>
      <c r="G96" s="47">
        <v>3.14</v>
      </c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>
        <v>1780</v>
      </c>
      <c r="D97" s="4" t="s">
        <v>15</v>
      </c>
      <c r="E97" s="50"/>
      <c r="F97" s="46" t="s">
        <v>3</v>
      </c>
      <c r="G97" s="47">
        <v>98.7</v>
      </c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97">
        <v>2142</v>
      </c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0.86540814542912081</v>
      </c>
      <c r="H99" s="133">
        <f t="shared" ref="H99:M99" si="15">H95/H$4</f>
        <v>0</v>
      </c>
      <c r="I99" s="133">
        <f t="shared" si="15"/>
        <v>0</v>
      </c>
      <c r="J99" s="133">
        <f t="shared" si="15"/>
        <v>0</v>
      </c>
      <c r="K99" s="133">
        <f t="shared" si="15"/>
        <v>0</v>
      </c>
      <c r="L99" s="133">
        <f t="shared" si="15"/>
        <v>0</v>
      </c>
      <c r="M99" s="134">
        <f t="shared" si="15"/>
        <v>0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1780</v>
      </c>
      <c r="H100" s="53"/>
      <c r="I100" s="53"/>
      <c r="J100" s="53"/>
      <c r="K100" s="53"/>
      <c r="L100" s="53"/>
      <c r="M100" s="54"/>
    </row>
    <row r="101" spans="1:13" x14ac:dyDescent="0.15">
      <c r="A101" s="5"/>
      <c r="B101" s="16" t="s">
        <v>32</v>
      </c>
      <c r="C101" s="17"/>
      <c r="D101" s="18"/>
      <c r="E101" s="19"/>
      <c r="F101" s="20" t="s">
        <v>10</v>
      </c>
      <c r="G101" s="21">
        <v>11017</v>
      </c>
      <c r="H101" s="22">
        <v>8636</v>
      </c>
      <c r="I101" s="22">
        <v>8909</v>
      </c>
      <c r="J101" s="22">
        <v>7652</v>
      </c>
      <c r="K101" s="22">
        <v>8939</v>
      </c>
      <c r="L101" s="22">
        <v>12650</v>
      </c>
      <c r="M101" s="23">
        <v>12410</v>
      </c>
    </row>
    <row r="102" spans="1:13" x14ac:dyDescent="0.15">
      <c r="A102" s="5"/>
      <c r="B102" s="24" t="s">
        <v>0</v>
      </c>
      <c r="C102" s="25">
        <v>44655</v>
      </c>
      <c r="D102" s="26"/>
      <c r="E102" s="27"/>
      <c r="F102" s="28" t="s">
        <v>2</v>
      </c>
      <c r="G102" s="29">
        <v>2.12</v>
      </c>
      <c r="H102" s="30">
        <v>2.4300000000000002</v>
      </c>
      <c r="I102" s="30">
        <v>2.39</v>
      </c>
      <c r="J102" s="30">
        <v>2.46</v>
      </c>
      <c r="K102" s="30">
        <v>2.31</v>
      </c>
      <c r="L102" s="30">
        <v>2.2000000000000002</v>
      </c>
      <c r="M102" s="31">
        <v>2.15</v>
      </c>
    </row>
    <row r="103" spans="1:13" x14ac:dyDescent="0.15">
      <c r="A103" s="5"/>
      <c r="B103" s="24" t="s">
        <v>1</v>
      </c>
      <c r="C103" s="32">
        <v>1600</v>
      </c>
      <c r="D103" s="26" t="s">
        <v>15</v>
      </c>
      <c r="E103" s="32">
        <v>1690</v>
      </c>
      <c r="F103" s="28" t="s">
        <v>3</v>
      </c>
      <c r="G103" s="29">
        <v>99.9</v>
      </c>
      <c r="H103" s="30">
        <v>99.4</v>
      </c>
      <c r="I103" s="30">
        <v>98.5</v>
      </c>
      <c r="J103" s="30">
        <v>99.1</v>
      </c>
      <c r="K103" s="30">
        <v>99.5</v>
      </c>
      <c r="L103" s="30">
        <v>98.2</v>
      </c>
      <c r="M103" s="31">
        <v>99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96">
        <v>1499</v>
      </c>
      <c r="H104" s="98">
        <v>2016</v>
      </c>
      <c r="I104" s="98">
        <v>3776</v>
      </c>
      <c r="J104" s="98">
        <v>2356</v>
      </c>
      <c r="K104" s="98">
        <v>2051</v>
      </c>
      <c r="L104" s="98">
        <v>5952</v>
      </c>
      <c r="M104" s="100">
        <v>4028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1.9257122880615276</v>
      </c>
      <c r="H105" s="127">
        <f t="shared" ref="H105:M105" si="16">H101/H$4</f>
        <v>1.6433872502378688</v>
      </c>
      <c r="I105" s="127">
        <f t="shared" si="16"/>
        <v>1.6043580046821537</v>
      </c>
      <c r="J105" s="127">
        <f t="shared" si="16"/>
        <v>1.5418093894821681</v>
      </c>
      <c r="K105" s="127">
        <f t="shared" si="16"/>
        <v>1.5420044850784889</v>
      </c>
      <c r="L105" s="127">
        <f t="shared" si="16"/>
        <v>1.5683114306967518</v>
      </c>
      <c r="M105" s="128">
        <f t="shared" si="16"/>
        <v>1.4682915286322764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1600</v>
      </c>
      <c r="H106" s="35">
        <v>1560</v>
      </c>
      <c r="I106" s="35">
        <v>1660</v>
      </c>
      <c r="J106" s="35">
        <v>1630</v>
      </c>
      <c r="K106" s="35">
        <v>1680</v>
      </c>
      <c r="L106" s="35">
        <v>1690</v>
      </c>
      <c r="M106" s="36">
        <v>1690</v>
      </c>
    </row>
    <row r="107" spans="1:13" x14ac:dyDescent="0.15">
      <c r="A107" s="5"/>
      <c r="B107" s="37" t="s">
        <v>33</v>
      </c>
      <c r="C107" s="38"/>
      <c r="D107" s="39"/>
      <c r="E107" s="40"/>
      <c r="F107" s="41" t="s">
        <v>10</v>
      </c>
      <c r="G107" s="42">
        <v>8459</v>
      </c>
      <c r="H107" s="43">
        <v>8318</v>
      </c>
      <c r="I107" s="43">
        <v>8396</v>
      </c>
      <c r="J107" s="43">
        <v>7885</v>
      </c>
      <c r="K107" s="43">
        <v>8323</v>
      </c>
      <c r="L107" s="43">
        <v>11422</v>
      </c>
      <c r="M107" s="44">
        <v>10980</v>
      </c>
    </row>
    <row r="108" spans="1:13" x14ac:dyDescent="0.15">
      <c r="A108" s="5"/>
      <c r="B108" s="45" t="s">
        <v>0</v>
      </c>
      <c r="C108" s="3">
        <v>44613</v>
      </c>
      <c r="F108" s="46" t="s">
        <v>2</v>
      </c>
      <c r="G108" s="47">
        <v>1.79</v>
      </c>
      <c r="H108" s="48">
        <v>1.82</v>
      </c>
      <c r="I108" s="48">
        <v>1.89</v>
      </c>
      <c r="J108" s="48">
        <v>1.8</v>
      </c>
      <c r="K108" s="48">
        <v>1.87</v>
      </c>
      <c r="L108" s="48">
        <v>1.64</v>
      </c>
      <c r="M108" s="49">
        <v>1.6</v>
      </c>
    </row>
    <row r="109" spans="1:13" x14ac:dyDescent="0.15">
      <c r="A109" s="5"/>
      <c r="B109" s="45" t="s">
        <v>1</v>
      </c>
      <c r="C109" s="50">
        <v>1230</v>
      </c>
      <c r="D109" s="4" t="s">
        <v>15</v>
      </c>
      <c r="E109" s="50">
        <v>1320</v>
      </c>
      <c r="F109" s="46" t="s">
        <v>3</v>
      </c>
      <c r="G109" s="47">
        <v>100.7</v>
      </c>
      <c r="H109" s="48">
        <v>100.9</v>
      </c>
      <c r="I109" s="48">
        <v>100.4</v>
      </c>
      <c r="J109" s="48">
        <v>100.7</v>
      </c>
      <c r="K109" s="48">
        <v>100</v>
      </c>
      <c r="L109" s="48">
        <v>100.6</v>
      </c>
      <c r="M109" s="49">
        <v>100.9</v>
      </c>
    </row>
    <row r="110" spans="1:13" x14ac:dyDescent="0.15">
      <c r="A110" s="5"/>
      <c r="B110" s="45"/>
      <c r="C110" s="50"/>
      <c r="E110" s="50"/>
      <c r="F110" s="55" t="s">
        <v>57</v>
      </c>
      <c r="G110" s="86">
        <v>-419</v>
      </c>
      <c r="H110" s="87">
        <v>-705</v>
      </c>
      <c r="I110" s="87">
        <v>53</v>
      </c>
      <c r="J110" s="87">
        <v>-374</v>
      </c>
      <c r="K110" s="87">
        <v>823</v>
      </c>
      <c r="L110" s="87">
        <v>-387</v>
      </c>
      <c r="M110" s="101">
        <v>-1078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1.4785876595000873</v>
      </c>
      <c r="H111" s="133">
        <f t="shared" ref="H111:M111" si="17">H107/H$4</f>
        <v>1.5828734538534728</v>
      </c>
      <c r="I111" s="133">
        <f t="shared" si="17"/>
        <v>1.5119755087340176</v>
      </c>
      <c r="J111" s="133">
        <f t="shared" si="17"/>
        <v>1.5887568003223858</v>
      </c>
      <c r="K111" s="133">
        <f t="shared" si="17"/>
        <v>1.4357426254959462</v>
      </c>
      <c r="L111" s="133">
        <f t="shared" si="17"/>
        <v>1.4160674435903793</v>
      </c>
      <c r="M111" s="134">
        <f t="shared" si="17"/>
        <v>1.2991008045433035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1230</v>
      </c>
      <c r="H112" s="53">
        <v>1210</v>
      </c>
      <c r="I112" s="53">
        <v>1280</v>
      </c>
      <c r="J112" s="53">
        <v>1270</v>
      </c>
      <c r="K112" s="53">
        <v>1300</v>
      </c>
      <c r="L112" s="53">
        <v>1310</v>
      </c>
      <c r="M112" s="54">
        <v>1320</v>
      </c>
    </row>
    <row r="113" spans="1:13" x14ac:dyDescent="0.15">
      <c r="A113" s="5"/>
      <c r="B113" s="16" t="s">
        <v>34</v>
      </c>
      <c r="C113" s="17"/>
      <c r="D113" s="18"/>
      <c r="E113" s="19"/>
      <c r="F113" s="20" t="s">
        <v>10</v>
      </c>
      <c r="G113" s="21">
        <v>7127</v>
      </c>
      <c r="H113" s="22">
        <v>6799</v>
      </c>
      <c r="I113" s="22">
        <v>7247</v>
      </c>
      <c r="J113" s="22">
        <v>6626</v>
      </c>
      <c r="K113" s="22">
        <v>7109</v>
      </c>
      <c r="L113" s="22">
        <v>10481</v>
      </c>
      <c r="M113" s="23">
        <v>10228</v>
      </c>
    </row>
    <row r="114" spans="1:13" x14ac:dyDescent="0.15">
      <c r="A114" s="5"/>
      <c r="B114" s="24" t="s">
        <v>0</v>
      </c>
      <c r="C114" s="25">
        <v>44585</v>
      </c>
      <c r="D114" s="26"/>
      <c r="E114" s="27"/>
      <c r="F114" s="28" t="s">
        <v>2</v>
      </c>
      <c r="G114" s="29">
        <v>2</v>
      </c>
      <c r="H114" s="30">
        <v>2.0299999999999998</v>
      </c>
      <c r="I114" s="30">
        <v>1.92</v>
      </c>
      <c r="J114" s="30">
        <v>2.02</v>
      </c>
      <c r="K114" s="30">
        <v>2.02</v>
      </c>
      <c r="L114" s="30">
        <v>1.73</v>
      </c>
      <c r="M114" s="31">
        <v>1.74</v>
      </c>
    </row>
    <row r="115" spans="1:13" x14ac:dyDescent="0.15">
      <c r="A115" s="5"/>
      <c r="B115" s="24" t="s">
        <v>1</v>
      </c>
      <c r="C115" s="32">
        <v>5430</v>
      </c>
      <c r="D115" s="26" t="s">
        <v>15</v>
      </c>
      <c r="E115" s="32">
        <v>5720</v>
      </c>
      <c r="F115" s="28" t="s">
        <v>3</v>
      </c>
      <c r="G115" s="29">
        <v>100.3</v>
      </c>
      <c r="H115" s="30">
        <v>100.2</v>
      </c>
      <c r="I115" s="30">
        <v>100.7</v>
      </c>
      <c r="J115" s="30">
        <v>100.3</v>
      </c>
      <c r="K115" s="30">
        <v>100.4</v>
      </c>
      <c r="L115" s="30">
        <v>100.7</v>
      </c>
      <c r="M115" s="31">
        <v>100.3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83">
        <v>309</v>
      </c>
      <c r="H116" s="84">
        <v>350</v>
      </c>
      <c r="I116" s="84">
        <v>-348</v>
      </c>
      <c r="J116" s="84">
        <v>271</v>
      </c>
      <c r="K116" s="84">
        <v>172</v>
      </c>
      <c r="L116" s="84">
        <v>-532</v>
      </c>
      <c r="M116" s="85">
        <v>242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1.245761230554099</v>
      </c>
      <c r="H117" s="127">
        <f t="shared" ref="H117:M117" si="18">H113/H$4</f>
        <v>1.2938154138915319</v>
      </c>
      <c r="I117" s="127">
        <f t="shared" si="18"/>
        <v>1.3050603277507653</v>
      </c>
      <c r="J117" s="127">
        <f t="shared" si="18"/>
        <v>1.3350795889582914</v>
      </c>
      <c r="K117" s="127">
        <f t="shared" si="18"/>
        <v>1.2263239606693117</v>
      </c>
      <c r="L117" s="127">
        <f t="shared" si="18"/>
        <v>1.2994049094966527</v>
      </c>
      <c r="M117" s="128">
        <f t="shared" si="18"/>
        <v>1.2101277804070043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5430</v>
      </c>
      <c r="H118" s="35">
        <v>5440</v>
      </c>
      <c r="I118" s="35">
        <v>5650</v>
      </c>
      <c r="J118" s="35">
        <v>5570</v>
      </c>
      <c r="K118" s="35">
        <v>5740</v>
      </c>
      <c r="L118" s="35">
        <v>5750</v>
      </c>
      <c r="M118" s="36">
        <v>5720</v>
      </c>
    </row>
    <row r="119" spans="1:13" x14ac:dyDescent="0.15">
      <c r="A119" s="5"/>
      <c r="B119" s="37" t="s">
        <v>35</v>
      </c>
      <c r="C119" s="38"/>
      <c r="D119" s="39"/>
      <c r="E119" s="40"/>
      <c r="F119" s="41" t="s">
        <v>10</v>
      </c>
      <c r="G119" s="42">
        <v>7223</v>
      </c>
      <c r="H119" s="43">
        <v>6734</v>
      </c>
      <c r="I119" s="43">
        <v>6959</v>
      </c>
      <c r="J119" s="43">
        <v>6355</v>
      </c>
      <c r="K119" s="43">
        <v>6968</v>
      </c>
      <c r="L119" s="43">
        <v>9427</v>
      </c>
      <c r="M119" s="44">
        <v>10566</v>
      </c>
    </row>
    <row r="120" spans="1:13" x14ac:dyDescent="0.15">
      <c r="A120" s="5"/>
      <c r="B120" s="45" t="s">
        <v>0</v>
      </c>
      <c r="C120" s="3">
        <v>44550</v>
      </c>
      <c r="F120" s="46" t="s">
        <v>2</v>
      </c>
      <c r="G120" s="47">
        <v>3.57</v>
      </c>
      <c r="H120" s="48">
        <v>3.6</v>
      </c>
      <c r="I120" s="48">
        <v>3.55</v>
      </c>
      <c r="J120" s="48">
        <v>3.63</v>
      </c>
      <c r="K120" s="48">
        <v>3.57</v>
      </c>
      <c r="L120" s="48">
        <v>3.34</v>
      </c>
      <c r="M120" s="49">
        <v>3.25</v>
      </c>
    </row>
    <row r="121" spans="1:13" x14ac:dyDescent="0.15">
      <c r="A121" s="5"/>
      <c r="B121" s="45" t="s">
        <v>1</v>
      </c>
      <c r="C121" s="50">
        <v>6030</v>
      </c>
      <c r="D121" s="4" t="s">
        <v>15</v>
      </c>
      <c r="E121" s="50">
        <v>6450</v>
      </c>
      <c r="F121" s="46" t="s">
        <v>3</v>
      </c>
      <c r="G121" s="47">
        <v>99.1</v>
      </c>
      <c r="H121" s="48">
        <v>99</v>
      </c>
      <c r="I121" s="48">
        <v>99.3</v>
      </c>
      <c r="J121" s="48">
        <v>98.7</v>
      </c>
      <c r="K121" s="48">
        <v>99</v>
      </c>
      <c r="L121" s="48">
        <v>98.8</v>
      </c>
      <c r="M121" s="49">
        <v>98.7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2772</v>
      </c>
      <c r="H122" s="99">
        <v>2664</v>
      </c>
      <c r="I122" s="99">
        <v>2351</v>
      </c>
      <c r="J122" s="99">
        <v>2831</v>
      </c>
      <c r="K122" s="99">
        <v>2714</v>
      </c>
      <c r="L122" s="99">
        <v>3953</v>
      </c>
      <c r="M122" s="101">
        <v>4730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1.2625415137213774</v>
      </c>
      <c r="H123" s="133">
        <f t="shared" ref="H123:M123" si="19">H119/H$4</f>
        <v>1.2814462416745955</v>
      </c>
      <c r="I123" s="133">
        <f t="shared" si="19"/>
        <v>1.2531964703763732</v>
      </c>
      <c r="J123" s="133">
        <f t="shared" si="19"/>
        <v>1.2804755188394117</v>
      </c>
      <c r="K123" s="133">
        <f t="shared" si="19"/>
        <v>1.2020010350181127</v>
      </c>
      <c r="L123" s="133">
        <f t="shared" si="19"/>
        <v>1.1687329531366228</v>
      </c>
      <c r="M123" s="134">
        <f t="shared" si="19"/>
        <v>1.2501183151916706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6030</v>
      </c>
      <c r="H124" s="53">
        <v>6030</v>
      </c>
      <c r="I124" s="53">
        <v>6450</v>
      </c>
      <c r="J124" s="53">
        <v>6350</v>
      </c>
      <c r="K124" s="53">
        <v>6420</v>
      </c>
      <c r="L124" s="53">
        <v>6500</v>
      </c>
      <c r="M124" s="54">
        <v>6450</v>
      </c>
    </row>
    <row r="125" spans="1:13" x14ac:dyDescent="0.15">
      <c r="A125" s="5"/>
      <c r="B125" s="16" t="s">
        <v>36</v>
      </c>
      <c r="C125" s="17"/>
      <c r="D125" s="18"/>
      <c r="E125" s="19"/>
      <c r="F125" s="20" t="s">
        <v>10</v>
      </c>
      <c r="G125" s="21">
        <v>6084</v>
      </c>
      <c r="H125" s="22">
        <v>5738</v>
      </c>
      <c r="I125" s="22">
        <v>5610</v>
      </c>
      <c r="J125" s="22">
        <v>5201</v>
      </c>
      <c r="K125" s="22">
        <v>5712</v>
      </c>
      <c r="L125" s="22">
        <v>8150</v>
      </c>
      <c r="M125" s="23">
        <v>9628</v>
      </c>
    </row>
    <row r="126" spans="1:13" x14ac:dyDescent="0.15">
      <c r="A126" s="5"/>
      <c r="B126" s="24" t="s">
        <v>0</v>
      </c>
      <c r="C126" s="25">
        <v>44354</v>
      </c>
      <c r="D126" s="26"/>
      <c r="E126" s="27"/>
      <c r="F126" s="28" t="s">
        <v>2</v>
      </c>
      <c r="G126" s="29">
        <v>3.39</v>
      </c>
      <c r="H126" s="30">
        <v>3.43</v>
      </c>
      <c r="I126" s="30">
        <v>3.41</v>
      </c>
      <c r="J126" s="30">
        <v>3.46</v>
      </c>
      <c r="K126" s="30">
        <v>3.34</v>
      </c>
      <c r="L126" s="30">
        <v>3.26</v>
      </c>
      <c r="M126" s="31">
        <v>3.16</v>
      </c>
    </row>
    <row r="127" spans="1:13" x14ac:dyDescent="0.15">
      <c r="A127" s="5"/>
      <c r="B127" s="24" t="s">
        <v>1</v>
      </c>
      <c r="C127" s="32">
        <v>9350</v>
      </c>
      <c r="D127" s="26" t="s">
        <v>15</v>
      </c>
      <c r="E127" s="32">
        <v>10310</v>
      </c>
      <c r="F127" s="28" t="s">
        <v>3</v>
      </c>
      <c r="G127" s="29">
        <v>99</v>
      </c>
      <c r="H127" s="30">
        <v>99.3</v>
      </c>
      <c r="I127" s="30">
        <v>99.2</v>
      </c>
      <c r="J127" s="30">
        <v>99.3</v>
      </c>
      <c r="K127" s="30">
        <v>100</v>
      </c>
      <c r="L127" s="30">
        <v>98.8</v>
      </c>
      <c r="M127" s="31">
        <v>98.6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2307</v>
      </c>
      <c r="H128" s="98">
        <v>1866</v>
      </c>
      <c r="I128" s="98">
        <v>1894</v>
      </c>
      <c r="J128" s="98">
        <v>1629</v>
      </c>
      <c r="K128" s="84">
        <v>998</v>
      </c>
      <c r="L128" s="98">
        <v>3361</v>
      </c>
      <c r="M128" s="100">
        <v>4376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1.0634504457262717</v>
      </c>
      <c r="H129" s="127">
        <f t="shared" ref="H129:M129" si="20">H125/H$4</f>
        <v>1.0919124643196956</v>
      </c>
      <c r="I129" s="127">
        <f t="shared" si="20"/>
        <v>1.0102647217720151</v>
      </c>
      <c r="J129" s="127">
        <f t="shared" si="20"/>
        <v>1.0479548660084625</v>
      </c>
      <c r="K129" s="127">
        <f t="shared" si="20"/>
        <v>0.98533724340175954</v>
      </c>
      <c r="L129" s="127">
        <f t="shared" si="20"/>
        <v>1.0104140838085791</v>
      </c>
      <c r="M129" s="128">
        <f t="shared" si="20"/>
        <v>1.139138665404638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9350</v>
      </c>
      <c r="H130" s="35">
        <v>9340</v>
      </c>
      <c r="I130" s="35">
        <v>10060</v>
      </c>
      <c r="J130" s="35">
        <v>10000</v>
      </c>
      <c r="K130" s="35">
        <v>10300</v>
      </c>
      <c r="L130" s="35">
        <v>10250</v>
      </c>
      <c r="M130" s="36">
        <v>10310</v>
      </c>
    </row>
    <row r="131" spans="1:13" x14ac:dyDescent="0.15">
      <c r="A131" s="5"/>
      <c r="B131" s="37" t="s">
        <v>37</v>
      </c>
      <c r="C131" s="38"/>
      <c r="D131" s="39"/>
      <c r="E131" s="40"/>
      <c r="F131" s="41" t="s">
        <v>10</v>
      </c>
      <c r="G131" s="42">
        <v>9128</v>
      </c>
      <c r="H131" s="43">
        <v>8345</v>
      </c>
      <c r="I131" s="43">
        <v>8730</v>
      </c>
      <c r="J131" s="43">
        <v>7971</v>
      </c>
      <c r="K131" s="43">
        <v>9773</v>
      </c>
      <c r="L131" s="43">
        <v>11756</v>
      </c>
      <c r="M131" s="44">
        <v>12137</v>
      </c>
    </row>
    <row r="132" spans="1:13" x14ac:dyDescent="0.15">
      <c r="A132" s="5"/>
      <c r="B132" s="45" t="s">
        <v>0</v>
      </c>
      <c r="C132" s="3">
        <v>44179</v>
      </c>
      <c r="F132" s="46" t="s">
        <v>2</v>
      </c>
      <c r="G132" s="47">
        <v>1.96</v>
      </c>
      <c r="H132" s="48">
        <v>2.0099999999999998</v>
      </c>
      <c r="I132" s="48">
        <v>1.96</v>
      </c>
      <c r="J132" s="48">
        <v>2.0099999999999998</v>
      </c>
      <c r="K132" s="48">
        <v>1.9</v>
      </c>
      <c r="L132" s="48">
        <v>1.88</v>
      </c>
      <c r="M132" s="49">
        <v>1.84</v>
      </c>
    </row>
    <row r="133" spans="1:13" x14ac:dyDescent="0.15">
      <c r="A133" s="5"/>
      <c r="B133" s="45" t="s">
        <v>1</v>
      </c>
      <c r="C133" s="50">
        <v>40050</v>
      </c>
      <c r="D133" s="4" t="s">
        <v>15</v>
      </c>
      <c r="E133" s="50">
        <v>42350</v>
      </c>
      <c r="F133" s="46" t="s">
        <v>3</v>
      </c>
      <c r="G133" s="47">
        <v>99.4</v>
      </c>
      <c r="H133" s="48">
        <v>99.3</v>
      </c>
      <c r="I133" s="48">
        <v>99.4</v>
      </c>
      <c r="J133" s="48">
        <v>99.3</v>
      </c>
      <c r="K133" s="48">
        <v>99.7</v>
      </c>
      <c r="L133" s="48">
        <v>99.2</v>
      </c>
      <c r="M133" s="49">
        <v>99.1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2217</v>
      </c>
      <c r="H134" s="99">
        <v>2216</v>
      </c>
      <c r="I134" s="99">
        <v>2050</v>
      </c>
      <c r="J134" s="99">
        <v>2165</v>
      </c>
      <c r="K134" s="99">
        <v>1685</v>
      </c>
      <c r="L134" s="99">
        <v>3338</v>
      </c>
      <c r="M134" s="101">
        <v>3604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1.5955252578220591</v>
      </c>
      <c r="H135" s="133">
        <f t="shared" ref="H135:M135" si="21">H131/H$4</f>
        <v>1.5880114176974309</v>
      </c>
      <c r="I135" s="133">
        <f t="shared" si="21"/>
        <v>1.5721231766612642</v>
      </c>
      <c r="J135" s="133">
        <f t="shared" si="21"/>
        <v>1.6060850292161999</v>
      </c>
      <c r="K135" s="133">
        <f t="shared" si="21"/>
        <v>1.6858720027600482</v>
      </c>
      <c r="L135" s="133">
        <f t="shared" si="21"/>
        <v>1.4574758244483015</v>
      </c>
      <c r="M135" s="134">
        <f t="shared" si="21"/>
        <v>1.4359914813061998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40050</v>
      </c>
      <c r="H136" s="53">
        <v>39670</v>
      </c>
      <c r="I136" s="53">
        <v>41620</v>
      </c>
      <c r="J136" s="53">
        <v>41190</v>
      </c>
      <c r="K136" s="53">
        <v>42220</v>
      </c>
      <c r="L136" s="53">
        <v>42370</v>
      </c>
      <c r="M136" s="54">
        <v>42350</v>
      </c>
    </row>
    <row r="137" spans="1:13" x14ac:dyDescent="0.15">
      <c r="A137" s="5"/>
      <c r="B137" s="16" t="s">
        <v>38</v>
      </c>
      <c r="C137" s="17"/>
      <c r="D137" s="18"/>
      <c r="E137" s="19"/>
      <c r="F137" s="20" t="s">
        <v>10</v>
      </c>
      <c r="G137" s="21">
        <v>12559</v>
      </c>
      <c r="H137" s="22">
        <v>11636</v>
      </c>
      <c r="I137" s="22">
        <v>12188</v>
      </c>
      <c r="J137" s="22">
        <v>11135</v>
      </c>
      <c r="K137" s="22">
        <v>13607</v>
      </c>
      <c r="L137" s="22">
        <v>15421</v>
      </c>
      <c r="M137" s="23">
        <v>15546</v>
      </c>
    </row>
    <row r="138" spans="1:13" x14ac:dyDescent="0.15">
      <c r="A138" s="5"/>
      <c r="B138" s="24" t="s">
        <v>0</v>
      </c>
      <c r="C138" s="25">
        <v>44536</v>
      </c>
      <c r="D138" s="26"/>
      <c r="E138" s="27"/>
      <c r="F138" s="28" t="s">
        <v>2</v>
      </c>
      <c r="G138" s="29">
        <v>1.77</v>
      </c>
      <c r="H138" s="30">
        <v>1.85</v>
      </c>
      <c r="I138" s="30">
        <v>1.79</v>
      </c>
      <c r="J138" s="30">
        <v>1.84</v>
      </c>
      <c r="K138" s="30">
        <v>1.72</v>
      </c>
      <c r="L138" s="30">
        <v>1.72</v>
      </c>
      <c r="M138" s="31">
        <v>1.7</v>
      </c>
    </row>
    <row r="139" spans="1:13" x14ac:dyDescent="0.15">
      <c r="A139" s="5"/>
      <c r="B139" s="24" t="s">
        <v>1</v>
      </c>
      <c r="C139" s="32">
        <v>27510</v>
      </c>
      <c r="D139" s="26" t="s">
        <v>15</v>
      </c>
      <c r="E139" s="32">
        <v>29250</v>
      </c>
      <c r="F139" s="28" t="s">
        <v>3</v>
      </c>
      <c r="G139" s="29">
        <v>99.5</v>
      </c>
      <c r="H139" s="30">
        <v>99.3</v>
      </c>
      <c r="I139" s="30">
        <v>99.5</v>
      </c>
      <c r="J139" s="30">
        <v>99.3</v>
      </c>
      <c r="K139" s="30">
        <v>99.9</v>
      </c>
      <c r="L139" s="30">
        <v>99.2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2691</v>
      </c>
      <c r="H140" s="98">
        <v>3043</v>
      </c>
      <c r="I140" s="98">
        <v>2612</v>
      </c>
      <c r="J140" s="98">
        <v>2913</v>
      </c>
      <c r="K140" s="98">
        <v>1804</v>
      </c>
      <c r="L140" s="98">
        <v>4122</v>
      </c>
      <c r="M140" s="100">
        <v>4582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2.1952455864359379</v>
      </c>
      <c r="H141" s="127">
        <f t="shared" ref="H141:M141" si="22">H137/H$4</f>
        <v>2.2142721217887726</v>
      </c>
      <c r="I141" s="127">
        <f t="shared" si="22"/>
        <v>2.1948496308301819</v>
      </c>
      <c r="J141" s="127">
        <f t="shared" si="22"/>
        <v>2.2436026596816441</v>
      </c>
      <c r="K141" s="127">
        <f t="shared" si="22"/>
        <v>2.3472485768500948</v>
      </c>
      <c r="L141" s="127">
        <f t="shared" si="22"/>
        <v>1.9118522191916687</v>
      </c>
      <c r="M141" s="128">
        <f t="shared" si="22"/>
        <v>1.839327969711311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27510</v>
      </c>
      <c r="H142" s="35">
        <v>27640</v>
      </c>
      <c r="I142" s="35">
        <v>28840</v>
      </c>
      <c r="J142" s="35">
        <v>28650</v>
      </c>
      <c r="K142" s="35">
        <v>29220</v>
      </c>
      <c r="L142" s="35">
        <v>29340</v>
      </c>
      <c r="M142" s="36">
        <v>29250</v>
      </c>
    </row>
    <row r="143" spans="1:13" x14ac:dyDescent="0.15">
      <c r="A143" s="5"/>
      <c r="B143" s="37" t="s">
        <v>39</v>
      </c>
      <c r="C143" s="38"/>
      <c r="D143" s="39"/>
      <c r="E143" s="40"/>
      <c r="F143" s="41" t="s">
        <v>10</v>
      </c>
      <c r="G143" s="42">
        <v>5759</v>
      </c>
      <c r="H143" s="43">
        <v>4687</v>
      </c>
      <c r="I143" s="43">
        <v>5132</v>
      </c>
      <c r="J143" s="43">
        <v>4247</v>
      </c>
      <c r="K143" s="43">
        <v>4980</v>
      </c>
      <c r="L143" s="43">
        <v>8494</v>
      </c>
      <c r="M143" s="44">
        <v>8847</v>
      </c>
    </row>
    <row r="144" spans="1:13" x14ac:dyDescent="0.15">
      <c r="A144" s="5"/>
      <c r="B144" s="45" t="s">
        <v>0</v>
      </c>
      <c r="C144" s="3">
        <v>43878</v>
      </c>
      <c r="F144" s="46" t="s">
        <v>2</v>
      </c>
      <c r="G144" s="47">
        <v>2.33</v>
      </c>
      <c r="H144" s="48">
        <v>2.54</v>
      </c>
      <c r="I144" s="48">
        <v>2.4500000000000002</v>
      </c>
      <c r="J144" s="48">
        <v>2.6</v>
      </c>
      <c r="K144" s="48">
        <v>2.4900000000000002</v>
      </c>
      <c r="L144" s="48">
        <v>2.29</v>
      </c>
      <c r="M144" s="49">
        <v>2.29</v>
      </c>
    </row>
    <row r="145" spans="1:13" x14ac:dyDescent="0.15">
      <c r="A145" s="5"/>
      <c r="B145" s="45" t="s">
        <v>1</v>
      </c>
      <c r="C145" s="50">
        <v>17460</v>
      </c>
      <c r="D145" s="4" t="s">
        <v>15</v>
      </c>
      <c r="E145" s="50">
        <v>18420</v>
      </c>
      <c r="F145" s="46" t="s">
        <v>3</v>
      </c>
      <c r="G145" s="47">
        <v>99.9</v>
      </c>
      <c r="H145" s="48">
        <v>99.2</v>
      </c>
      <c r="I145" s="48">
        <v>99.5</v>
      </c>
      <c r="J145" s="48">
        <v>99</v>
      </c>
      <c r="K145" s="48">
        <v>99.3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86">
        <v>933</v>
      </c>
      <c r="H146" s="99">
        <v>1452</v>
      </c>
      <c r="I146" s="99">
        <v>1302</v>
      </c>
      <c r="J146" s="99">
        <v>1551</v>
      </c>
      <c r="K146" s="99">
        <v>1480</v>
      </c>
      <c r="L146" s="99">
        <v>2299</v>
      </c>
      <c r="M146" s="101">
        <v>2821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1.006642195420381</v>
      </c>
      <c r="H147" s="133">
        <f t="shared" ref="H147:M147" si="23">H143/H$4</f>
        <v>0.89191246431969551</v>
      </c>
      <c r="I147" s="133">
        <f t="shared" si="23"/>
        <v>0.92418512515757245</v>
      </c>
      <c r="J147" s="133">
        <f t="shared" si="23"/>
        <v>0.85573241990731408</v>
      </c>
      <c r="K147" s="133">
        <f t="shared" si="23"/>
        <v>0.85906503363808862</v>
      </c>
      <c r="L147" s="133">
        <f t="shared" si="23"/>
        <v>1.053062236548475</v>
      </c>
      <c r="M147" s="134">
        <f t="shared" si="23"/>
        <v>1.0467345007098912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17460</v>
      </c>
      <c r="H148" s="53">
        <v>17260</v>
      </c>
      <c r="I148" s="53">
        <v>18140</v>
      </c>
      <c r="J148" s="53">
        <v>17920</v>
      </c>
      <c r="K148" s="53">
        <v>18410</v>
      </c>
      <c r="L148" s="53">
        <v>18450</v>
      </c>
      <c r="M148" s="54">
        <v>18420</v>
      </c>
    </row>
    <row r="149" spans="1:13" x14ac:dyDescent="0.15">
      <c r="A149" s="5"/>
      <c r="B149" s="16" t="s">
        <v>40</v>
      </c>
      <c r="C149" s="17"/>
      <c r="D149" s="18"/>
      <c r="E149" s="19"/>
      <c r="F149" s="20" t="s">
        <v>10</v>
      </c>
      <c r="G149" s="21">
        <v>9440</v>
      </c>
      <c r="H149" s="22">
        <v>7662</v>
      </c>
      <c r="I149" s="22">
        <v>8473</v>
      </c>
      <c r="J149" s="22">
        <v>6884</v>
      </c>
      <c r="K149" s="22">
        <v>8283</v>
      </c>
      <c r="L149" s="22">
        <v>12756</v>
      </c>
      <c r="M149" s="23">
        <v>12832</v>
      </c>
    </row>
    <row r="150" spans="1:13" x14ac:dyDescent="0.15">
      <c r="A150" s="5"/>
      <c r="B150" s="24" t="s">
        <v>0</v>
      </c>
      <c r="C150" s="25">
        <v>44592</v>
      </c>
      <c r="D150" s="26"/>
      <c r="E150" s="27"/>
      <c r="F150" s="28" t="s">
        <v>2</v>
      </c>
      <c r="G150" s="29">
        <v>2.62</v>
      </c>
      <c r="H150" s="30">
        <v>2.84</v>
      </c>
      <c r="I150" s="30">
        <v>2.7</v>
      </c>
      <c r="J150" s="30">
        <v>2.92</v>
      </c>
      <c r="K150" s="30">
        <v>2.75</v>
      </c>
      <c r="L150" s="30">
        <v>2.5299999999999998</v>
      </c>
      <c r="M150" s="31">
        <v>2.5499999999999998</v>
      </c>
    </row>
    <row r="151" spans="1:13" x14ac:dyDescent="0.15">
      <c r="A151" s="5"/>
      <c r="B151" s="24" t="s">
        <v>1</v>
      </c>
      <c r="C151" s="32">
        <v>16600</v>
      </c>
      <c r="D151" s="26" t="s">
        <v>15</v>
      </c>
      <c r="E151" s="32">
        <v>17770</v>
      </c>
      <c r="F151" s="28" t="s">
        <v>3</v>
      </c>
      <c r="G151" s="29">
        <v>99.8</v>
      </c>
      <c r="H151" s="30">
        <v>99.1</v>
      </c>
      <c r="I151" s="30">
        <v>99.6</v>
      </c>
      <c r="J151" s="30">
        <v>98.8</v>
      </c>
      <c r="K151" s="30">
        <v>99.3</v>
      </c>
      <c r="L151" s="30">
        <v>99.4</v>
      </c>
      <c r="M151" s="31">
        <v>99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1743</v>
      </c>
      <c r="H152" s="98">
        <v>2640</v>
      </c>
      <c r="I152" s="98">
        <v>1979</v>
      </c>
      <c r="J152" s="98">
        <v>2825</v>
      </c>
      <c r="K152" s="98">
        <v>2388</v>
      </c>
      <c r="L152" s="98">
        <v>3289</v>
      </c>
      <c r="M152" s="100">
        <v>4504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1.650061178115714</v>
      </c>
      <c r="H153" s="127">
        <f t="shared" ref="H153:M153" si="24">H149/H$4</f>
        <v>1.4580399619410085</v>
      </c>
      <c r="I153" s="127">
        <f t="shared" si="24"/>
        <v>1.5258418872681434</v>
      </c>
      <c r="J153" s="127">
        <f t="shared" si="24"/>
        <v>1.387064275639734</v>
      </c>
      <c r="K153" s="127">
        <f t="shared" si="24"/>
        <v>1.4288425047438331</v>
      </c>
      <c r="L153" s="127">
        <f t="shared" si="24"/>
        <v>1.5814530126456732</v>
      </c>
      <c r="M153" s="128">
        <f t="shared" si="24"/>
        <v>1.5182205395172741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16600</v>
      </c>
      <c r="H154" s="35">
        <v>16560</v>
      </c>
      <c r="I154" s="35">
        <v>17510</v>
      </c>
      <c r="J154" s="35">
        <v>17400</v>
      </c>
      <c r="K154" s="35">
        <v>17800</v>
      </c>
      <c r="L154" s="35">
        <v>17820</v>
      </c>
      <c r="M154" s="36">
        <v>17770</v>
      </c>
    </row>
    <row r="155" spans="1:13" x14ac:dyDescent="0.15">
      <c r="A155" s="5"/>
      <c r="B155" s="37" t="s">
        <v>41</v>
      </c>
      <c r="C155" s="38"/>
      <c r="D155" s="39"/>
      <c r="E155" s="40"/>
      <c r="F155" s="41" t="s">
        <v>10</v>
      </c>
      <c r="G155" s="42">
        <v>7524</v>
      </c>
      <c r="H155" s="43">
        <v>6811</v>
      </c>
      <c r="I155" s="43">
        <v>7072</v>
      </c>
      <c r="J155" s="43">
        <v>6310</v>
      </c>
      <c r="K155" s="43">
        <v>8199</v>
      </c>
      <c r="L155" s="43">
        <v>10998</v>
      </c>
      <c r="M155" s="44">
        <v>16681</v>
      </c>
    </row>
    <row r="156" spans="1:13" x14ac:dyDescent="0.15">
      <c r="A156" s="5"/>
      <c r="B156" s="45" t="s">
        <v>0</v>
      </c>
      <c r="C156" s="3">
        <v>44585</v>
      </c>
      <c r="F156" s="46" t="s">
        <v>2</v>
      </c>
      <c r="G156" s="47">
        <v>1.62</v>
      </c>
      <c r="H156" s="48">
        <v>1.69</v>
      </c>
      <c r="I156" s="48">
        <v>1.66</v>
      </c>
      <c r="J156" s="48">
        <v>1.7</v>
      </c>
      <c r="K156" s="48">
        <v>1.59</v>
      </c>
      <c r="L156" s="48">
        <v>1.52</v>
      </c>
      <c r="M156" s="49">
        <v>1.25</v>
      </c>
    </row>
    <row r="157" spans="1:13" x14ac:dyDescent="0.15">
      <c r="A157" s="5"/>
      <c r="B157" s="45" t="s">
        <v>1</v>
      </c>
      <c r="C157" s="50">
        <v>14280</v>
      </c>
      <c r="D157" s="4" t="s">
        <v>15</v>
      </c>
      <c r="E157" s="50">
        <v>15340</v>
      </c>
      <c r="F157" s="46" t="s">
        <v>3</v>
      </c>
      <c r="G157" s="47">
        <v>99.6</v>
      </c>
      <c r="H157" s="48">
        <v>99.3</v>
      </c>
      <c r="I157" s="48">
        <v>99.3</v>
      </c>
      <c r="J157" s="48">
        <v>99.3</v>
      </c>
      <c r="K157" s="48">
        <v>99.6</v>
      </c>
      <c r="L157" s="48">
        <v>99.5</v>
      </c>
      <c r="M157" s="49">
        <v>100.6</v>
      </c>
    </row>
    <row r="158" spans="1:13" x14ac:dyDescent="0.15">
      <c r="A158" s="5"/>
      <c r="B158" s="45"/>
      <c r="C158" s="50"/>
      <c r="E158" s="50"/>
      <c r="F158" s="55" t="s">
        <v>57</v>
      </c>
      <c r="G158" s="97">
        <v>1464</v>
      </c>
      <c r="H158" s="99">
        <v>1676</v>
      </c>
      <c r="I158" s="99">
        <v>1768</v>
      </c>
      <c r="J158" s="99">
        <v>1592</v>
      </c>
      <c r="K158" s="99">
        <v>1493</v>
      </c>
      <c r="L158" s="99">
        <v>2217</v>
      </c>
      <c r="M158" s="88">
        <v>-760</v>
      </c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1.3151546932354483</v>
      </c>
      <c r="H159" s="133">
        <f t="shared" ref="H159:M159" si="25">H155/H$4</f>
        <v>1.2960989533777354</v>
      </c>
      <c r="I159" s="133">
        <f t="shared" si="25"/>
        <v>1.2735458310822978</v>
      </c>
      <c r="J159" s="133">
        <f t="shared" si="25"/>
        <v>1.2714084223252065</v>
      </c>
      <c r="K159" s="133">
        <f t="shared" si="25"/>
        <v>1.4143522511643953</v>
      </c>
      <c r="L159" s="133">
        <f t="shared" si="25"/>
        <v>1.3635011157946937</v>
      </c>
      <c r="M159" s="134">
        <f t="shared" si="25"/>
        <v>1.9736157122574538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>
        <v>14280</v>
      </c>
      <c r="H160" s="53">
        <v>14100</v>
      </c>
      <c r="I160" s="53">
        <v>15000</v>
      </c>
      <c r="J160" s="53">
        <v>15050</v>
      </c>
      <c r="K160" s="53">
        <v>15380</v>
      </c>
      <c r="L160" s="53">
        <v>15350</v>
      </c>
      <c r="M160" s="54">
        <v>15340</v>
      </c>
    </row>
    <row r="161" spans="1:13" x14ac:dyDescent="0.15">
      <c r="A161" s="5"/>
      <c r="B161" s="16" t="s">
        <v>42</v>
      </c>
      <c r="C161" s="17"/>
      <c r="D161" s="18"/>
      <c r="E161" s="19"/>
      <c r="F161" s="20" t="s">
        <v>10</v>
      </c>
      <c r="G161" s="21">
        <v>6924</v>
      </c>
      <c r="H161" s="22">
        <v>6541</v>
      </c>
      <c r="I161" s="22">
        <v>6705</v>
      </c>
      <c r="J161" s="22">
        <v>6005</v>
      </c>
      <c r="K161" s="22">
        <v>6683</v>
      </c>
      <c r="L161" s="22">
        <v>9694</v>
      </c>
      <c r="M161" s="23">
        <v>11985</v>
      </c>
    </row>
    <row r="162" spans="1:13" x14ac:dyDescent="0.15">
      <c r="A162" s="5"/>
      <c r="B162" s="24" t="s">
        <v>0</v>
      </c>
      <c r="C162" s="25">
        <v>44550</v>
      </c>
      <c r="D162" s="26"/>
      <c r="E162" s="27"/>
      <c r="F162" s="28" t="s">
        <v>2</v>
      </c>
      <c r="G162" s="29">
        <v>3.64</v>
      </c>
      <c r="H162" s="30">
        <v>3.66</v>
      </c>
      <c r="I162" s="30">
        <v>3.64</v>
      </c>
      <c r="J162" s="30">
        <v>3.71</v>
      </c>
      <c r="K162" s="30">
        <v>3.7</v>
      </c>
      <c r="L162" s="30">
        <v>3.43</v>
      </c>
      <c r="M162" s="31">
        <v>3.19</v>
      </c>
    </row>
    <row r="163" spans="1:13" x14ac:dyDescent="0.15">
      <c r="A163" s="5"/>
      <c r="B163" s="24" t="s">
        <v>1</v>
      </c>
      <c r="C163" s="32">
        <v>12150</v>
      </c>
      <c r="D163" s="26" t="s">
        <v>15</v>
      </c>
      <c r="E163" s="32">
        <v>13470</v>
      </c>
      <c r="F163" s="28" t="s">
        <v>3</v>
      </c>
      <c r="G163" s="29">
        <v>98.9</v>
      </c>
      <c r="H163" s="30">
        <v>99.1</v>
      </c>
      <c r="I163" s="30">
        <v>99.1</v>
      </c>
      <c r="J163" s="30">
        <v>99</v>
      </c>
      <c r="K163" s="30">
        <v>98.8</v>
      </c>
      <c r="L163" s="30">
        <v>98.6</v>
      </c>
      <c r="M163" s="31">
        <v>98.9</v>
      </c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96">
        <v>2790</v>
      </c>
      <c r="H164" s="98">
        <v>2451</v>
      </c>
      <c r="I164" s="98">
        <v>2473</v>
      </c>
      <c r="J164" s="98">
        <v>2376</v>
      </c>
      <c r="K164" s="98">
        <v>2856</v>
      </c>
      <c r="L164" s="98">
        <v>4418</v>
      </c>
      <c r="M164" s="100">
        <v>4623</v>
      </c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1.2102779234399581</v>
      </c>
      <c r="H165" s="127">
        <f t="shared" ref="H165:M165" si="26">H161/H$4</f>
        <v>1.2447193149381541</v>
      </c>
      <c r="I165" s="127">
        <f t="shared" si="26"/>
        <v>1.2074554294975688</v>
      </c>
      <c r="J165" s="127">
        <f t="shared" si="26"/>
        <v>1.2099536570622607</v>
      </c>
      <c r="K165" s="127">
        <f t="shared" si="26"/>
        <v>1.1528376746593065</v>
      </c>
      <c r="L165" s="127">
        <f t="shared" si="26"/>
        <v>1.201834862385321</v>
      </c>
      <c r="M165" s="128">
        <f t="shared" si="26"/>
        <v>1.4180075721722669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>
        <v>12150</v>
      </c>
      <c r="H166" s="35">
        <v>12140</v>
      </c>
      <c r="I166" s="35">
        <v>13090</v>
      </c>
      <c r="J166" s="35">
        <v>13160</v>
      </c>
      <c r="K166" s="35">
        <v>13470</v>
      </c>
      <c r="L166" s="35">
        <v>13410</v>
      </c>
      <c r="M166" s="36">
        <v>13470</v>
      </c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G1" s="6" t="s">
        <v>11</v>
      </c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44767</v>
      </c>
      <c r="H3" s="11">
        <v>44768</v>
      </c>
      <c r="I3" s="11">
        <v>44769</v>
      </c>
      <c r="J3" s="11">
        <v>44770</v>
      </c>
      <c r="K3" s="11">
        <v>44771</v>
      </c>
      <c r="L3" s="11">
        <v>44772</v>
      </c>
      <c r="M3" s="12">
        <v>44773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>
        <v>5603</v>
      </c>
      <c r="H4" s="14">
        <v>5338</v>
      </c>
      <c r="I4" s="14">
        <v>5437</v>
      </c>
      <c r="J4" s="14">
        <v>5180</v>
      </c>
      <c r="K4" s="14">
        <v>5672</v>
      </c>
      <c r="L4" s="14">
        <v>8490</v>
      </c>
      <c r="M4" s="15">
        <v>8110</v>
      </c>
    </row>
    <row r="5" spans="1:13" x14ac:dyDescent="0.15">
      <c r="A5" s="5"/>
      <c r="B5" s="16" t="s">
        <v>18</v>
      </c>
      <c r="C5" s="17"/>
      <c r="D5" s="18"/>
      <c r="E5" s="19"/>
      <c r="F5" s="20" t="s">
        <v>10</v>
      </c>
      <c r="G5" s="21">
        <v>15274</v>
      </c>
      <c r="H5" s="22">
        <v>14452</v>
      </c>
      <c r="I5" s="22">
        <v>14215</v>
      </c>
      <c r="J5" s="22">
        <v>12902</v>
      </c>
      <c r="K5" s="22">
        <v>14065</v>
      </c>
      <c r="L5" s="22">
        <v>17975</v>
      </c>
      <c r="M5" s="23">
        <v>16868</v>
      </c>
    </row>
    <row r="6" spans="1:13" x14ac:dyDescent="0.15">
      <c r="A6" s="5"/>
      <c r="B6" s="24" t="s">
        <v>0</v>
      </c>
      <c r="C6" s="25">
        <v>44760</v>
      </c>
      <c r="D6" s="26"/>
      <c r="E6" s="27"/>
      <c r="F6" s="28" t="s">
        <v>2</v>
      </c>
      <c r="G6" s="29">
        <v>2.71</v>
      </c>
      <c r="H6" s="30">
        <v>2.78</v>
      </c>
      <c r="I6" s="30">
        <v>2.72</v>
      </c>
      <c r="J6" s="30">
        <v>2.79</v>
      </c>
      <c r="K6" s="30">
        <v>2.72</v>
      </c>
      <c r="L6" s="30">
        <v>2.54</v>
      </c>
      <c r="M6" s="31">
        <v>2.6</v>
      </c>
    </row>
    <row r="7" spans="1:13" x14ac:dyDescent="0.15">
      <c r="A7" s="5"/>
      <c r="B7" s="24" t="s">
        <v>1</v>
      </c>
      <c r="C7" s="32">
        <v>3590</v>
      </c>
      <c r="D7" s="26" t="s">
        <v>15</v>
      </c>
      <c r="E7" s="32">
        <v>3760</v>
      </c>
      <c r="F7" s="28" t="s">
        <v>3</v>
      </c>
      <c r="G7" s="29">
        <v>98.6</v>
      </c>
      <c r="H7" s="30">
        <v>98.3</v>
      </c>
      <c r="I7" s="30">
        <v>98.3</v>
      </c>
      <c r="J7" s="30">
        <v>98.4</v>
      </c>
      <c r="K7" s="30">
        <v>98.6</v>
      </c>
      <c r="L7" s="30">
        <v>98.1</v>
      </c>
      <c r="M7" s="31">
        <v>98.2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96">
        <v>6828</v>
      </c>
      <c r="H8" s="98">
        <v>7143</v>
      </c>
      <c r="I8" s="98">
        <v>7191</v>
      </c>
      <c r="J8" s="98">
        <v>6191</v>
      </c>
      <c r="K8" s="98">
        <v>6136</v>
      </c>
      <c r="L8" s="98">
        <v>9382</v>
      </c>
      <c r="M8" s="100">
        <v>8697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>
        <f>G5/G$4</f>
        <v>2.7260396216312688</v>
      </c>
      <c r="H9" s="115">
        <f t="shared" ref="H9:M9" si="0">H5/H$4</f>
        <v>2.7073810415886101</v>
      </c>
      <c r="I9" s="115">
        <f t="shared" si="0"/>
        <v>2.6144932867390103</v>
      </c>
      <c r="J9" s="115">
        <f t="shared" si="0"/>
        <v>2.4907335907335906</v>
      </c>
      <c r="K9" s="115">
        <f t="shared" si="0"/>
        <v>2.4797249647390691</v>
      </c>
      <c r="L9" s="115">
        <f t="shared" si="0"/>
        <v>2.1171967020023557</v>
      </c>
      <c r="M9" s="116">
        <f t="shared" si="0"/>
        <v>2.0799013563501849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>
        <v>3590</v>
      </c>
      <c r="H10" s="35">
        <v>3660</v>
      </c>
      <c r="I10" s="35">
        <v>3700</v>
      </c>
      <c r="J10" s="35">
        <v>3690</v>
      </c>
      <c r="K10" s="35">
        <v>3730</v>
      </c>
      <c r="L10" s="35">
        <v>3750</v>
      </c>
      <c r="M10" s="36">
        <v>3760</v>
      </c>
    </row>
    <row r="11" spans="1:13" x14ac:dyDescent="0.15">
      <c r="A11" s="5"/>
      <c r="B11" s="37" t="s">
        <v>19</v>
      </c>
      <c r="C11" s="38"/>
      <c r="D11" s="39"/>
      <c r="E11" s="40"/>
      <c r="F11" s="41" t="s">
        <v>10</v>
      </c>
      <c r="G11" s="42">
        <v>16926</v>
      </c>
      <c r="H11" s="43">
        <v>16836</v>
      </c>
      <c r="I11" s="43">
        <v>16463</v>
      </c>
      <c r="J11" s="43">
        <v>15906</v>
      </c>
      <c r="K11" s="43">
        <v>17123</v>
      </c>
      <c r="L11" s="43">
        <v>20029</v>
      </c>
      <c r="M11" s="44">
        <v>19530</v>
      </c>
    </row>
    <row r="12" spans="1:13" x14ac:dyDescent="0.15">
      <c r="A12" s="5"/>
      <c r="B12" s="45" t="s">
        <v>0</v>
      </c>
      <c r="C12" s="3">
        <v>44746</v>
      </c>
      <c r="F12" s="46" t="s">
        <v>2</v>
      </c>
      <c r="G12" s="47">
        <v>3.89</v>
      </c>
      <c r="H12" s="48">
        <v>3.89</v>
      </c>
      <c r="I12" s="48">
        <v>3.85</v>
      </c>
      <c r="J12" s="48">
        <v>3.96</v>
      </c>
      <c r="K12" s="48">
        <v>3.9</v>
      </c>
      <c r="L12" s="48">
        <v>3.57</v>
      </c>
      <c r="M12" s="49">
        <v>3.62</v>
      </c>
    </row>
    <row r="13" spans="1:13" x14ac:dyDescent="0.15">
      <c r="A13" s="5"/>
      <c r="B13" s="45" t="s">
        <v>1</v>
      </c>
      <c r="C13" s="50">
        <v>4990</v>
      </c>
      <c r="D13" s="4" t="s">
        <v>15</v>
      </c>
      <c r="E13" s="50">
        <v>5120</v>
      </c>
      <c r="F13" s="46" t="s">
        <v>3</v>
      </c>
      <c r="G13" s="47">
        <v>98.6</v>
      </c>
      <c r="H13" s="48">
        <v>98.2</v>
      </c>
      <c r="I13" s="48">
        <v>98.8</v>
      </c>
      <c r="J13" s="48">
        <v>98.3</v>
      </c>
      <c r="K13" s="48">
        <v>98.4</v>
      </c>
      <c r="L13" s="48">
        <v>98.7</v>
      </c>
      <c r="M13" s="49">
        <v>98.5</v>
      </c>
    </row>
    <row r="14" spans="1:13" x14ac:dyDescent="0.15">
      <c r="A14" s="5"/>
      <c r="B14" s="45"/>
      <c r="C14" s="50"/>
      <c r="E14" s="50"/>
      <c r="F14" s="55" t="s">
        <v>57</v>
      </c>
      <c r="G14" s="97">
        <v>8818</v>
      </c>
      <c r="H14" s="99">
        <v>9851</v>
      </c>
      <c r="I14" s="99">
        <v>7762</v>
      </c>
      <c r="J14" s="99">
        <v>8998</v>
      </c>
      <c r="K14" s="99">
        <v>9281</v>
      </c>
      <c r="L14" s="99">
        <v>9369</v>
      </c>
      <c r="M14" s="101">
        <v>10066</v>
      </c>
    </row>
    <row r="15" spans="1:13" x14ac:dyDescent="0.15">
      <c r="A15" s="5"/>
      <c r="B15" s="45"/>
      <c r="C15" s="50"/>
      <c r="E15" s="50"/>
      <c r="F15" s="55" t="s">
        <v>146</v>
      </c>
      <c r="G15" s="123">
        <f>G11/G$4</f>
        <v>3.0208816705336425</v>
      </c>
      <c r="H15" s="124">
        <f t="shared" ref="H15:M15" si="1">H11/H$4</f>
        <v>3.1539902585237916</v>
      </c>
      <c r="I15" s="124">
        <f t="shared" si="1"/>
        <v>3.0279565937097663</v>
      </c>
      <c r="J15" s="124">
        <f t="shared" si="1"/>
        <v>3.0706563706563705</v>
      </c>
      <c r="K15" s="124">
        <f t="shared" si="1"/>
        <v>3.0188645980253881</v>
      </c>
      <c r="L15" s="124">
        <f t="shared" si="1"/>
        <v>2.3591283863368671</v>
      </c>
      <c r="M15" s="125">
        <f t="shared" si="1"/>
        <v>2.4081381011097411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>
        <v>4990</v>
      </c>
      <c r="H16" s="53">
        <v>5020</v>
      </c>
      <c r="I16" s="53">
        <v>5080</v>
      </c>
      <c r="J16" s="53">
        <v>5040</v>
      </c>
      <c r="K16" s="53">
        <v>5090</v>
      </c>
      <c r="L16" s="53">
        <v>5100</v>
      </c>
      <c r="M16" s="54">
        <v>5120</v>
      </c>
    </row>
    <row r="17" spans="1:13" x14ac:dyDescent="0.15">
      <c r="A17" s="5"/>
      <c r="B17" s="16" t="s">
        <v>20</v>
      </c>
      <c r="C17" s="17"/>
      <c r="D17" s="18"/>
      <c r="E17" s="19"/>
      <c r="F17" s="20" t="s">
        <v>10</v>
      </c>
      <c r="G17" s="21">
        <v>13544</v>
      </c>
      <c r="H17" s="22">
        <v>13099</v>
      </c>
      <c r="I17" s="22">
        <v>13338</v>
      </c>
      <c r="J17" s="22">
        <v>12331</v>
      </c>
      <c r="K17" s="22">
        <v>13588</v>
      </c>
      <c r="L17" s="22">
        <v>18226</v>
      </c>
      <c r="M17" s="23">
        <v>17281</v>
      </c>
    </row>
    <row r="18" spans="1:13" x14ac:dyDescent="0.15">
      <c r="A18" s="5"/>
      <c r="B18" s="24" t="s">
        <v>0</v>
      </c>
      <c r="C18" s="25">
        <v>44746</v>
      </c>
      <c r="D18" s="26"/>
      <c r="E18" s="27"/>
      <c r="F18" s="28" t="s">
        <v>2</v>
      </c>
      <c r="G18" s="29">
        <v>3.44</v>
      </c>
      <c r="H18" s="30">
        <v>3.46</v>
      </c>
      <c r="I18" s="30">
        <v>3.37</v>
      </c>
      <c r="J18" s="30">
        <v>3.43</v>
      </c>
      <c r="K18" s="30">
        <v>3.43</v>
      </c>
      <c r="L18" s="30">
        <v>3.09</v>
      </c>
      <c r="M18" s="31">
        <v>3.21</v>
      </c>
    </row>
    <row r="19" spans="1:13" x14ac:dyDescent="0.15">
      <c r="A19" s="5"/>
      <c r="B19" s="24" t="s">
        <v>1</v>
      </c>
      <c r="C19" s="32">
        <v>4310</v>
      </c>
      <c r="D19" s="26" t="s">
        <v>15</v>
      </c>
      <c r="E19" s="32">
        <v>4410</v>
      </c>
      <c r="F19" s="28" t="s">
        <v>3</v>
      </c>
      <c r="G19" s="29">
        <v>98.3</v>
      </c>
      <c r="H19" s="30">
        <v>98</v>
      </c>
      <c r="I19" s="30">
        <v>98.5</v>
      </c>
      <c r="J19" s="30">
        <v>98.4</v>
      </c>
      <c r="K19" s="30">
        <v>98.3</v>
      </c>
      <c r="L19" s="30">
        <v>98.1</v>
      </c>
      <c r="M19" s="31">
        <v>97.8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96">
        <v>7359</v>
      </c>
      <c r="H20" s="98">
        <v>7928</v>
      </c>
      <c r="I20" s="98">
        <v>6695</v>
      </c>
      <c r="J20" s="98">
        <v>6461</v>
      </c>
      <c r="K20" s="98">
        <v>7318</v>
      </c>
      <c r="L20" s="98">
        <v>10417</v>
      </c>
      <c r="M20" s="100">
        <v>10877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>
        <f>G17/G$4</f>
        <v>2.4172764590398002</v>
      </c>
      <c r="H21" s="127">
        <f t="shared" ref="H21:M21" si="2">H17/H$4</f>
        <v>2.4539153240914202</v>
      </c>
      <c r="I21" s="127">
        <f t="shared" si="2"/>
        <v>2.4531910980320029</v>
      </c>
      <c r="J21" s="127">
        <f t="shared" si="2"/>
        <v>2.3805019305019304</v>
      </c>
      <c r="K21" s="127">
        <f t="shared" si="2"/>
        <v>2.3956276445698168</v>
      </c>
      <c r="L21" s="127">
        <f t="shared" si="2"/>
        <v>2.1467608951707891</v>
      </c>
      <c r="M21" s="128">
        <f t="shared" si="2"/>
        <v>2.1308261405672009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>
        <v>4310</v>
      </c>
      <c r="H22" s="35">
        <v>4330</v>
      </c>
      <c r="I22" s="35">
        <v>4360</v>
      </c>
      <c r="J22" s="35">
        <v>4320</v>
      </c>
      <c r="K22" s="35">
        <v>4380</v>
      </c>
      <c r="L22" s="35">
        <v>4400</v>
      </c>
      <c r="M22" s="36">
        <v>4410</v>
      </c>
    </row>
    <row r="23" spans="1:13" x14ac:dyDescent="0.15">
      <c r="A23" s="5"/>
      <c r="B23" s="37" t="s">
        <v>21</v>
      </c>
      <c r="C23" s="38"/>
      <c r="D23" s="39"/>
      <c r="E23" s="40"/>
      <c r="F23" s="41" t="s">
        <v>10</v>
      </c>
      <c r="G23" s="42">
        <v>18429</v>
      </c>
      <c r="H23" s="43">
        <v>18321</v>
      </c>
      <c r="I23" s="43">
        <v>18190</v>
      </c>
      <c r="J23" s="43">
        <v>17711</v>
      </c>
      <c r="K23" s="43">
        <v>18798</v>
      </c>
      <c r="L23" s="43">
        <v>22015</v>
      </c>
      <c r="M23" s="44">
        <v>21576</v>
      </c>
    </row>
    <row r="24" spans="1:13" x14ac:dyDescent="0.15">
      <c r="A24" s="5"/>
      <c r="B24" s="45" t="s">
        <v>0</v>
      </c>
      <c r="C24" s="3">
        <v>44746</v>
      </c>
      <c r="F24" s="46" t="s">
        <v>2</v>
      </c>
      <c r="G24" s="47">
        <v>2.86</v>
      </c>
      <c r="H24" s="48">
        <v>2.84</v>
      </c>
      <c r="I24" s="48">
        <v>2.83</v>
      </c>
      <c r="J24" s="48">
        <v>2.89</v>
      </c>
      <c r="K24" s="48">
        <v>2.87</v>
      </c>
      <c r="L24" s="48">
        <v>2.54</v>
      </c>
      <c r="M24" s="49">
        <v>2.59</v>
      </c>
    </row>
    <row r="25" spans="1:13" x14ac:dyDescent="0.15">
      <c r="A25" s="5"/>
      <c r="B25" s="45" t="s">
        <v>1</v>
      </c>
      <c r="C25" s="50">
        <v>5900</v>
      </c>
      <c r="D25" s="4" t="s">
        <v>15</v>
      </c>
      <c r="E25" s="50">
        <v>6070</v>
      </c>
      <c r="F25" s="46" t="s">
        <v>3</v>
      </c>
      <c r="G25" s="47">
        <v>98.9</v>
      </c>
      <c r="H25" s="48">
        <v>99.3</v>
      </c>
      <c r="I25" s="48">
        <v>99.1</v>
      </c>
      <c r="J25" s="48">
        <v>99.2</v>
      </c>
      <c r="K25" s="48">
        <v>99.1</v>
      </c>
      <c r="L25" s="48">
        <v>99.2</v>
      </c>
      <c r="M25" s="49">
        <v>98.9</v>
      </c>
    </row>
    <row r="26" spans="1:13" x14ac:dyDescent="0.15">
      <c r="A26" s="5"/>
      <c r="B26" s="45"/>
      <c r="C26" s="50"/>
      <c r="E26" s="50"/>
      <c r="F26" s="55" t="s">
        <v>57</v>
      </c>
      <c r="G26" s="97">
        <v>7113</v>
      </c>
      <c r="H26" s="99">
        <v>5714</v>
      </c>
      <c r="I26" s="99">
        <v>6156</v>
      </c>
      <c r="J26" s="99">
        <v>5824</v>
      </c>
      <c r="K26" s="99">
        <v>6528</v>
      </c>
      <c r="L26" s="99">
        <v>6995</v>
      </c>
      <c r="M26" s="101">
        <v>7846</v>
      </c>
    </row>
    <row r="27" spans="1:13" x14ac:dyDescent="0.15">
      <c r="A27" s="5"/>
      <c r="B27" s="45"/>
      <c r="C27" s="50"/>
      <c r="E27" s="50"/>
      <c r="F27" s="55" t="s">
        <v>146</v>
      </c>
      <c r="G27" s="132">
        <f>G23/G$4</f>
        <v>3.2891308227735143</v>
      </c>
      <c r="H27" s="133">
        <f t="shared" ref="H27:M27" si="3">H23/H$4</f>
        <v>3.4321843387036344</v>
      </c>
      <c r="I27" s="133">
        <f t="shared" si="3"/>
        <v>3.3455949972411254</v>
      </c>
      <c r="J27" s="133">
        <f t="shared" si="3"/>
        <v>3.4191119691119689</v>
      </c>
      <c r="K27" s="133">
        <f t="shared" si="3"/>
        <v>3.3141748942172073</v>
      </c>
      <c r="L27" s="133">
        <f t="shared" si="3"/>
        <v>2.5930506478209661</v>
      </c>
      <c r="M27" s="134">
        <f t="shared" si="3"/>
        <v>2.6604192355117138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>
        <v>5900</v>
      </c>
      <c r="H28" s="53">
        <v>5940</v>
      </c>
      <c r="I28" s="53">
        <v>6010</v>
      </c>
      <c r="J28" s="53">
        <v>5990</v>
      </c>
      <c r="K28" s="53">
        <v>6040</v>
      </c>
      <c r="L28" s="53">
        <v>6040</v>
      </c>
      <c r="M28" s="54">
        <v>6070</v>
      </c>
    </row>
    <row r="29" spans="1:13" x14ac:dyDescent="0.15">
      <c r="A29" s="5"/>
      <c r="B29" s="16" t="s">
        <v>22</v>
      </c>
      <c r="C29" s="17"/>
      <c r="D29" s="18"/>
      <c r="E29" s="19"/>
      <c r="F29" s="20" t="s">
        <v>10</v>
      </c>
      <c r="G29" s="21">
        <v>9128</v>
      </c>
      <c r="H29" s="22">
        <v>9405</v>
      </c>
      <c r="I29" s="22">
        <v>8963</v>
      </c>
      <c r="J29" s="22">
        <v>8602</v>
      </c>
      <c r="K29" s="22">
        <v>9159</v>
      </c>
      <c r="L29" s="22">
        <v>12279</v>
      </c>
      <c r="M29" s="23">
        <v>10994</v>
      </c>
    </row>
    <row r="30" spans="1:13" x14ac:dyDescent="0.15">
      <c r="A30" s="5"/>
      <c r="B30" s="24" t="s">
        <v>0</v>
      </c>
      <c r="C30" s="25">
        <v>44746</v>
      </c>
      <c r="D30" s="26"/>
      <c r="E30" s="27"/>
      <c r="F30" s="28" t="s">
        <v>2</v>
      </c>
      <c r="G30" s="29">
        <v>1.75</v>
      </c>
      <c r="H30" s="30">
        <v>1.69</v>
      </c>
      <c r="I30" s="30">
        <v>1.71</v>
      </c>
      <c r="J30" s="30">
        <v>1.75</v>
      </c>
      <c r="K30" s="30">
        <v>1.75</v>
      </c>
      <c r="L30" s="30">
        <v>1.54</v>
      </c>
      <c r="M30" s="31">
        <v>1.63</v>
      </c>
    </row>
    <row r="31" spans="1:13" x14ac:dyDescent="0.15">
      <c r="A31" s="5"/>
      <c r="B31" s="24" t="s">
        <v>1</v>
      </c>
      <c r="C31" s="32">
        <v>2180</v>
      </c>
      <c r="D31" s="26" t="s">
        <v>15</v>
      </c>
      <c r="E31" s="32">
        <v>2220</v>
      </c>
      <c r="F31" s="28" t="s">
        <v>3</v>
      </c>
      <c r="G31" s="29">
        <v>98.8</v>
      </c>
      <c r="H31" s="30">
        <v>99.3</v>
      </c>
      <c r="I31" s="30">
        <v>99</v>
      </c>
      <c r="J31" s="30">
        <v>99</v>
      </c>
      <c r="K31" s="30">
        <v>98.9</v>
      </c>
      <c r="L31" s="30">
        <v>99.4</v>
      </c>
      <c r="M31" s="31">
        <v>98.6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96">
        <v>2938</v>
      </c>
      <c r="H32" s="98">
        <v>2251</v>
      </c>
      <c r="I32" s="98">
        <v>2528</v>
      </c>
      <c r="J32" s="98">
        <v>2623</v>
      </c>
      <c r="K32" s="98">
        <v>2954</v>
      </c>
      <c r="L32" s="98">
        <v>2455</v>
      </c>
      <c r="M32" s="100">
        <v>3922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>
        <f>G29/G$4</f>
        <v>1.6291272532571837</v>
      </c>
      <c r="H33" s="127">
        <f t="shared" ref="H33:M33" si="4">H29/H$4</f>
        <v>1.7618958411390033</v>
      </c>
      <c r="I33" s="127">
        <f t="shared" si="4"/>
        <v>1.6485194040831341</v>
      </c>
      <c r="J33" s="127">
        <f t="shared" si="4"/>
        <v>1.6606177606177606</v>
      </c>
      <c r="K33" s="127">
        <f t="shared" si="4"/>
        <v>1.6147743300423132</v>
      </c>
      <c r="L33" s="127">
        <f t="shared" si="4"/>
        <v>1.4462897526501768</v>
      </c>
      <c r="M33" s="128">
        <f t="shared" si="4"/>
        <v>1.3556103575832306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>
        <v>2180</v>
      </c>
      <c r="H34" s="35">
        <v>2180</v>
      </c>
      <c r="I34" s="35">
        <v>2200</v>
      </c>
      <c r="J34" s="35">
        <v>2170</v>
      </c>
      <c r="K34" s="35">
        <v>2220</v>
      </c>
      <c r="L34" s="35">
        <v>2220</v>
      </c>
      <c r="M34" s="36">
        <v>2220</v>
      </c>
    </row>
    <row r="35" spans="1:13" x14ac:dyDescent="0.15">
      <c r="A35" s="5"/>
      <c r="B35" s="37" t="s">
        <v>23</v>
      </c>
      <c r="C35" s="38"/>
      <c r="D35" s="39"/>
      <c r="E35" s="40"/>
      <c r="F35" s="41" t="s">
        <v>10</v>
      </c>
      <c r="G35" s="42">
        <v>4989</v>
      </c>
      <c r="H35" s="43">
        <v>4683</v>
      </c>
      <c r="I35" s="43">
        <v>4936</v>
      </c>
      <c r="J35" s="43">
        <v>4222</v>
      </c>
      <c r="K35" s="43">
        <v>4931</v>
      </c>
      <c r="L35" s="43">
        <v>7805</v>
      </c>
      <c r="M35" s="44">
        <v>7871</v>
      </c>
    </row>
    <row r="36" spans="1:13" x14ac:dyDescent="0.15">
      <c r="A36" s="5"/>
      <c r="B36" s="45" t="s">
        <v>0</v>
      </c>
      <c r="C36" s="3">
        <v>44746</v>
      </c>
      <c r="F36" s="46" t="s">
        <v>2</v>
      </c>
      <c r="G36" s="47">
        <v>3.09</v>
      </c>
      <c r="H36" s="48">
        <v>3.12</v>
      </c>
      <c r="I36" s="48">
        <v>3.04</v>
      </c>
      <c r="J36" s="48">
        <v>3.18</v>
      </c>
      <c r="K36" s="48">
        <v>3.13</v>
      </c>
      <c r="L36" s="48">
        <v>2.92</v>
      </c>
      <c r="M36" s="49">
        <v>2.94</v>
      </c>
    </row>
    <row r="37" spans="1:13" x14ac:dyDescent="0.15">
      <c r="A37" s="5"/>
      <c r="B37" s="45" t="s">
        <v>1</v>
      </c>
      <c r="C37" s="50">
        <v>2870</v>
      </c>
      <c r="D37" s="4" t="s">
        <v>15</v>
      </c>
      <c r="E37" s="50">
        <v>2920</v>
      </c>
      <c r="F37" s="46" t="s">
        <v>3</v>
      </c>
      <c r="G37" s="47">
        <v>98.7</v>
      </c>
      <c r="H37" s="48">
        <v>99.5</v>
      </c>
      <c r="I37" s="48">
        <v>98.9</v>
      </c>
      <c r="J37" s="48">
        <v>97.6</v>
      </c>
      <c r="K37" s="48">
        <v>98.8</v>
      </c>
      <c r="L37" s="48">
        <v>98.8</v>
      </c>
      <c r="M37" s="49">
        <v>98.6</v>
      </c>
    </row>
    <row r="38" spans="1:13" x14ac:dyDescent="0.15">
      <c r="A38" s="5"/>
      <c r="B38" s="45"/>
      <c r="C38" s="50"/>
      <c r="E38" s="50"/>
      <c r="F38" s="55" t="s">
        <v>57</v>
      </c>
      <c r="G38" s="97">
        <v>2165</v>
      </c>
      <c r="H38" s="99">
        <v>1224</v>
      </c>
      <c r="I38" s="99">
        <v>1850</v>
      </c>
      <c r="J38" s="99">
        <v>2759</v>
      </c>
      <c r="K38" s="99">
        <v>1991</v>
      </c>
      <c r="L38" s="99">
        <v>3091</v>
      </c>
      <c r="M38" s="101">
        <v>3481</v>
      </c>
    </row>
    <row r="39" spans="1:13" x14ac:dyDescent="0.15">
      <c r="A39" s="5"/>
      <c r="B39" s="45"/>
      <c r="C39" s="50"/>
      <c r="E39" s="50"/>
      <c r="F39" s="55" t="s">
        <v>146</v>
      </c>
      <c r="G39" s="132">
        <f>G35/G$4</f>
        <v>0.89041584865250756</v>
      </c>
      <c r="H39" s="133">
        <f t="shared" ref="H39:M39" si="5">H35/H$4</f>
        <v>0.87729486699138259</v>
      </c>
      <c r="I39" s="133">
        <f t="shared" si="5"/>
        <v>0.907853595732941</v>
      </c>
      <c r="J39" s="133">
        <f t="shared" si="5"/>
        <v>0.81505791505791503</v>
      </c>
      <c r="K39" s="133">
        <f t="shared" si="5"/>
        <v>0.86935825105782794</v>
      </c>
      <c r="L39" s="133">
        <f t="shared" si="5"/>
        <v>0.91931684334511188</v>
      </c>
      <c r="M39" s="134">
        <f t="shared" si="5"/>
        <v>0.97053020961775582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>
        <v>2870</v>
      </c>
      <c r="H40" s="53">
        <v>2910</v>
      </c>
      <c r="I40" s="53">
        <v>2910</v>
      </c>
      <c r="J40" s="53">
        <v>2900</v>
      </c>
      <c r="K40" s="53">
        <v>2900</v>
      </c>
      <c r="L40" s="53">
        <v>2910</v>
      </c>
      <c r="M40" s="54">
        <v>2920</v>
      </c>
    </row>
    <row r="41" spans="1:13" x14ac:dyDescent="0.15">
      <c r="A41" s="5"/>
      <c r="B41" s="16" t="s">
        <v>24</v>
      </c>
      <c r="C41" s="17"/>
      <c r="D41" s="18"/>
      <c r="E41" s="19"/>
      <c r="F41" s="20" t="s">
        <v>10</v>
      </c>
      <c r="G41" s="21">
        <v>5814</v>
      </c>
      <c r="H41" s="22">
        <v>5838</v>
      </c>
      <c r="I41" s="22">
        <v>5697</v>
      </c>
      <c r="J41" s="22">
        <v>5235</v>
      </c>
      <c r="K41" s="22">
        <v>5735</v>
      </c>
      <c r="L41" s="22">
        <v>9946</v>
      </c>
      <c r="M41" s="23">
        <v>9298</v>
      </c>
    </row>
    <row r="42" spans="1:13" x14ac:dyDescent="0.15">
      <c r="A42" s="5"/>
      <c r="B42" s="24" t="s">
        <v>0</v>
      </c>
      <c r="C42" s="25">
        <v>44718</v>
      </c>
      <c r="D42" s="26"/>
      <c r="E42" s="27"/>
      <c r="F42" s="28" t="s">
        <v>2</v>
      </c>
      <c r="G42" s="29">
        <v>2.62</v>
      </c>
      <c r="H42" s="30">
        <v>2.62</v>
      </c>
      <c r="I42" s="30">
        <v>2.64</v>
      </c>
      <c r="J42" s="30">
        <v>2.5299999999999998</v>
      </c>
      <c r="K42" s="30">
        <v>2.6</v>
      </c>
      <c r="L42" s="30">
        <v>2.2999999999999998</v>
      </c>
      <c r="M42" s="31">
        <v>2.4500000000000002</v>
      </c>
    </row>
    <row r="43" spans="1:13" x14ac:dyDescent="0.15">
      <c r="A43" s="5"/>
      <c r="B43" s="24" t="s">
        <v>1</v>
      </c>
      <c r="C43" s="32">
        <v>2080</v>
      </c>
      <c r="D43" s="26" t="s">
        <v>15</v>
      </c>
      <c r="E43" s="32">
        <v>2150</v>
      </c>
      <c r="F43" s="28" t="s">
        <v>3</v>
      </c>
      <c r="G43" s="29">
        <v>98.4</v>
      </c>
      <c r="H43" s="30">
        <v>98.4</v>
      </c>
      <c r="I43" s="30">
        <v>97.8</v>
      </c>
      <c r="J43" s="30">
        <v>99.5</v>
      </c>
      <c r="K43" s="30">
        <v>98.7</v>
      </c>
      <c r="L43" s="30">
        <v>98.9</v>
      </c>
      <c r="M43" s="31">
        <v>98.2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96">
        <v>2688</v>
      </c>
      <c r="H44" s="98">
        <v>2753</v>
      </c>
      <c r="I44" s="98">
        <v>3265</v>
      </c>
      <c r="J44" s="98">
        <v>1248</v>
      </c>
      <c r="K44" s="98">
        <v>2237</v>
      </c>
      <c r="L44" s="98">
        <v>3530</v>
      </c>
      <c r="M44" s="100">
        <v>4643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>
        <f>G41/G$4</f>
        <v>1.0376583972871676</v>
      </c>
      <c r="H45" s="127">
        <f t="shared" ref="H45:M45" si="6">H41/H$4</f>
        <v>1.0936680404645935</v>
      </c>
      <c r="I45" s="127">
        <f t="shared" si="6"/>
        <v>1.04782048924039</v>
      </c>
      <c r="J45" s="127">
        <f t="shared" si="6"/>
        <v>1.0106177606177607</v>
      </c>
      <c r="K45" s="127">
        <f t="shared" si="6"/>
        <v>1.0111071932299012</v>
      </c>
      <c r="L45" s="127">
        <f t="shared" si="6"/>
        <v>1.1714958775029447</v>
      </c>
      <c r="M45" s="128">
        <f t="shared" si="6"/>
        <v>1.1464858199753392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>
        <v>2080</v>
      </c>
      <c r="H46" s="35">
        <v>2040</v>
      </c>
      <c r="I46" s="35">
        <v>2080</v>
      </c>
      <c r="J46" s="35">
        <v>2070</v>
      </c>
      <c r="K46" s="35">
        <v>2120</v>
      </c>
      <c r="L46" s="35">
        <v>2140</v>
      </c>
      <c r="M46" s="36">
        <v>2150</v>
      </c>
    </row>
    <row r="47" spans="1:13" x14ac:dyDescent="0.15">
      <c r="A47" s="5"/>
      <c r="B47" s="37" t="s">
        <v>25</v>
      </c>
      <c r="C47" s="38"/>
      <c r="D47" s="39"/>
      <c r="E47" s="40"/>
      <c r="F47" s="41" t="s">
        <v>10</v>
      </c>
      <c r="G47" s="42">
        <v>9395</v>
      </c>
      <c r="H47" s="43">
        <v>8822</v>
      </c>
      <c r="I47" s="43">
        <v>9387</v>
      </c>
      <c r="J47" s="43">
        <v>8838</v>
      </c>
      <c r="K47" s="43">
        <v>9830</v>
      </c>
      <c r="L47" s="43">
        <v>12939</v>
      </c>
      <c r="M47" s="44">
        <v>12156</v>
      </c>
    </row>
    <row r="48" spans="1:13" x14ac:dyDescent="0.15">
      <c r="A48" s="5"/>
      <c r="B48" s="45" t="s">
        <v>0</v>
      </c>
      <c r="C48" s="3">
        <v>44718</v>
      </c>
      <c r="F48" s="46" t="s">
        <v>2</v>
      </c>
      <c r="G48" s="47">
        <v>1.8</v>
      </c>
      <c r="H48" s="48">
        <v>1.82</v>
      </c>
      <c r="I48" s="48">
        <v>1.82</v>
      </c>
      <c r="J48" s="48">
        <v>1.86</v>
      </c>
      <c r="K48" s="48">
        <v>1.81</v>
      </c>
      <c r="L48" s="48">
        <v>1.62</v>
      </c>
      <c r="M48" s="49">
        <v>1.61</v>
      </c>
    </row>
    <row r="49" spans="1:13" x14ac:dyDescent="0.15">
      <c r="A49" s="5"/>
      <c r="B49" s="45" t="s">
        <v>1</v>
      </c>
      <c r="C49" s="50">
        <v>840</v>
      </c>
      <c r="D49" s="4" t="s">
        <v>15</v>
      </c>
      <c r="E49" s="50">
        <v>860</v>
      </c>
      <c r="F49" s="46" t="s">
        <v>3</v>
      </c>
      <c r="G49" s="47">
        <v>100.5</v>
      </c>
      <c r="H49" s="48">
        <v>100.2</v>
      </c>
      <c r="I49" s="48">
        <v>100.5</v>
      </c>
      <c r="J49" s="48">
        <v>100.4</v>
      </c>
      <c r="K49" s="48">
        <v>100.7</v>
      </c>
      <c r="L49" s="48">
        <v>100.1</v>
      </c>
      <c r="M49" s="49">
        <v>100.6</v>
      </c>
    </row>
    <row r="50" spans="1:13" x14ac:dyDescent="0.15">
      <c r="A50" s="5"/>
      <c r="B50" s="45"/>
      <c r="C50" s="50"/>
      <c r="E50" s="50"/>
      <c r="F50" s="55" t="s">
        <v>57</v>
      </c>
      <c r="G50" s="86">
        <v>-196</v>
      </c>
      <c r="H50" s="87">
        <v>522</v>
      </c>
      <c r="I50" s="87">
        <v>-191</v>
      </c>
      <c r="J50" s="87">
        <v>59</v>
      </c>
      <c r="K50" s="87">
        <v>-398</v>
      </c>
      <c r="L50" s="87">
        <v>793</v>
      </c>
      <c r="M50" s="88">
        <v>-432</v>
      </c>
    </row>
    <row r="51" spans="1:13" x14ac:dyDescent="0.15">
      <c r="A51" s="5"/>
      <c r="B51" s="45"/>
      <c r="C51" s="50"/>
      <c r="E51" s="50"/>
      <c r="F51" s="55" t="s">
        <v>146</v>
      </c>
      <c r="G51" s="132">
        <f>G47/G$4</f>
        <v>1.6767802962698555</v>
      </c>
      <c r="H51" s="133">
        <f t="shared" ref="H51:M51" si="7">H47/H$4</f>
        <v>1.6526789059572873</v>
      </c>
      <c r="I51" s="133">
        <f t="shared" si="7"/>
        <v>1.7265035865366931</v>
      </c>
      <c r="J51" s="133">
        <f t="shared" si="7"/>
        <v>1.7061776061776062</v>
      </c>
      <c r="K51" s="133">
        <f t="shared" si="7"/>
        <v>1.7330747531734838</v>
      </c>
      <c r="L51" s="133">
        <f t="shared" si="7"/>
        <v>1.5240282685512367</v>
      </c>
      <c r="M51" s="134">
        <f t="shared" si="7"/>
        <v>1.4988902589395807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>
        <v>840</v>
      </c>
      <c r="H52" s="53">
        <v>850</v>
      </c>
      <c r="I52" s="53">
        <v>860</v>
      </c>
      <c r="J52" s="53">
        <v>830</v>
      </c>
      <c r="K52" s="53">
        <v>860</v>
      </c>
      <c r="L52" s="53">
        <v>850</v>
      </c>
      <c r="M52" s="54">
        <v>860</v>
      </c>
    </row>
    <row r="53" spans="1:13" x14ac:dyDescent="0.15">
      <c r="A53" s="5"/>
      <c r="B53" s="16" t="s">
        <v>26</v>
      </c>
      <c r="C53" s="17"/>
      <c r="D53" s="18"/>
      <c r="E53" s="19"/>
      <c r="F53" s="20" t="s">
        <v>10</v>
      </c>
      <c r="G53" s="21">
        <v>1390</v>
      </c>
      <c r="H53" s="22">
        <v>1377</v>
      </c>
      <c r="I53" s="22">
        <v>1255</v>
      </c>
      <c r="J53" s="22">
        <v>1176</v>
      </c>
      <c r="K53" s="22">
        <v>2027</v>
      </c>
      <c r="L53" s="22">
        <v>3095</v>
      </c>
      <c r="M53" s="23">
        <v>3751</v>
      </c>
    </row>
    <row r="54" spans="1:13" x14ac:dyDescent="0.15">
      <c r="A54" s="5"/>
      <c r="B54" s="24" t="s">
        <v>0</v>
      </c>
      <c r="C54" s="25">
        <v>44718</v>
      </c>
      <c r="D54" s="26"/>
      <c r="E54" s="27"/>
      <c r="F54" s="28" t="s">
        <v>2</v>
      </c>
      <c r="G54" s="29">
        <v>3.29</v>
      </c>
      <c r="H54" s="30">
        <v>3.43</v>
      </c>
      <c r="I54" s="30">
        <v>3.31</v>
      </c>
      <c r="J54" s="30">
        <v>3.46</v>
      </c>
      <c r="K54" s="30">
        <v>3.53</v>
      </c>
      <c r="L54" s="30">
        <v>3.2</v>
      </c>
      <c r="M54" s="31">
        <v>3.32</v>
      </c>
    </row>
    <row r="55" spans="1:13" x14ac:dyDescent="0.15">
      <c r="A55" s="5"/>
      <c r="B55" s="24" t="s">
        <v>1</v>
      </c>
      <c r="C55" s="32">
        <v>500</v>
      </c>
      <c r="D55" s="26" t="s">
        <v>15</v>
      </c>
      <c r="E55" s="32">
        <v>550</v>
      </c>
      <c r="F55" s="28" t="s">
        <v>3</v>
      </c>
      <c r="G55" s="29">
        <v>99.4</v>
      </c>
      <c r="H55" s="30">
        <v>98.8</v>
      </c>
      <c r="I55" s="30">
        <v>99.6</v>
      </c>
      <c r="J55" s="30">
        <v>99.8</v>
      </c>
      <c r="K55" s="30">
        <v>97.5</v>
      </c>
      <c r="L55" s="30">
        <v>98.5</v>
      </c>
      <c r="M55" s="31">
        <v>97.6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>
        <v>392</v>
      </c>
      <c r="H56" s="84">
        <v>613</v>
      </c>
      <c r="I56" s="84">
        <v>319</v>
      </c>
      <c r="J56" s="84">
        <v>298</v>
      </c>
      <c r="K56" s="98">
        <v>1496</v>
      </c>
      <c r="L56" s="98">
        <v>1572</v>
      </c>
      <c r="M56" s="100">
        <v>2582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>
        <f>G53/G$4</f>
        <v>0.24808138497233626</v>
      </c>
      <c r="H57" s="127">
        <f t="shared" ref="H57:M57" si="8">H53/H$4</f>
        <v>0.25796178343949044</v>
      </c>
      <c r="I57" s="127">
        <f t="shared" si="8"/>
        <v>0.23082582306418981</v>
      </c>
      <c r="J57" s="127">
        <f t="shared" si="8"/>
        <v>0.22702702702702704</v>
      </c>
      <c r="K57" s="127">
        <f t="shared" si="8"/>
        <v>0.3573695345557123</v>
      </c>
      <c r="L57" s="127">
        <f t="shared" si="8"/>
        <v>0.36454652532391046</v>
      </c>
      <c r="M57" s="128">
        <f t="shared" si="8"/>
        <v>0.4625154130702836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>
        <v>500</v>
      </c>
      <c r="H58" s="35">
        <v>510</v>
      </c>
      <c r="I58" s="35">
        <v>500</v>
      </c>
      <c r="J58" s="35">
        <v>500</v>
      </c>
      <c r="K58" s="35">
        <v>510</v>
      </c>
      <c r="L58" s="35">
        <v>520</v>
      </c>
      <c r="M58" s="36">
        <v>550</v>
      </c>
    </row>
    <row r="59" spans="1:13" x14ac:dyDescent="0.15">
      <c r="A59" s="5"/>
      <c r="B59" s="37" t="s">
        <v>27</v>
      </c>
      <c r="C59" s="38"/>
      <c r="D59" s="39"/>
      <c r="E59" s="40"/>
      <c r="F59" s="41" t="s">
        <v>10</v>
      </c>
      <c r="G59" s="42">
        <v>6104</v>
      </c>
      <c r="H59" s="43">
        <v>5731</v>
      </c>
      <c r="I59" s="43">
        <v>6549</v>
      </c>
      <c r="J59" s="43">
        <v>5791</v>
      </c>
      <c r="K59" s="43">
        <v>6634</v>
      </c>
      <c r="L59" s="43">
        <v>11657</v>
      </c>
      <c r="M59" s="44">
        <v>11159</v>
      </c>
    </row>
    <row r="60" spans="1:13" x14ac:dyDescent="0.15">
      <c r="A60" s="5"/>
      <c r="B60" s="45" t="s">
        <v>0</v>
      </c>
      <c r="C60" s="3">
        <v>44704</v>
      </c>
      <c r="F60" s="46" t="s">
        <v>2</v>
      </c>
      <c r="G60" s="47">
        <v>2.5</v>
      </c>
      <c r="H60" s="48">
        <v>2.56</v>
      </c>
      <c r="I60" s="48">
        <v>2.5099999999999998</v>
      </c>
      <c r="J60" s="48">
        <v>2.4</v>
      </c>
      <c r="K60" s="48">
        <v>2.48</v>
      </c>
      <c r="L60" s="48">
        <v>2.31</v>
      </c>
      <c r="M60" s="49">
        <v>2.2799999999999998</v>
      </c>
    </row>
    <row r="61" spans="1:13" x14ac:dyDescent="0.15">
      <c r="A61" s="5"/>
      <c r="B61" s="45" t="s">
        <v>1</v>
      </c>
      <c r="C61" s="50">
        <v>1460</v>
      </c>
      <c r="D61" s="4" t="s">
        <v>15</v>
      </c>
      <c r="E61" s="50">
        <v>1570</v>
      </c>
      <c r="F61" s="46" t="s">
        <v>3</v>
      </c>
      <c r="G61" s="47">
        <v>98.2</v>
      </c>
      <c r="H61" s="48">
        <v>98.1</v>
      </c>
      <c r="I61" s="48">
        <v>98.9</v>
      </c>
      <c r="J61" s="48">
        <v>99.4</v>
      </c>
      <c r="K61" s="48">
        <v>99</v>
      </c>
      <c r="L61" s="48">
        <v>98.2</v>
      </c>
      <c r="M61" s="49">
        <v>99.2</v>
      </c>
    </row>
    <row r="62" spans="1:13" x14ac:dyDescent="0.15">
      <c r="A62" s="5"/>
      <c r="B62" s="45"/>
      <c r="C62" s="50"/>
      <c r="E62" s="50"/>
      <c r="F62" s="55" t="s">
        <v>57</v>
      </c>
      <c r="G62" s="97">
        <v>3101</v>
      </c>
      <c r="H62" s="99">
        <v>3013</v>
      </c>
      <c r="I62" s="99">
        <v>2352</v>
      </c>
      <c r="J62" s="99">
        <v>1475</v>
      </c>
      <c r="K62" s="99">
        <v>2219</v>
      </c>
      <c r="L62" s="99">
        <v>5681</v>
      </c>
      <c r="M62" s="101">
        <v>3319</v>
      </c>
    </row>
    <row r="63" spans="1:13" x14ac:dyDescent="0.15">
      <c r="A63" s="5"/>
      <c r="B63" s="45"/>
      <c r="C63" s="50"/>
      <c r="E63" s="50"/>
      <c r="F63" s="55" t="s">
        <v>146</v>
      </c>
      <c r="G63" s="132">
        <f>G59/G$4</f>
        <v>1.0894163840799571</v>
      </c>
      <c r="H63" s="133">
        <f t="shared" ref="H63:M63" si="9">H59/H$4</f>
        <v>1.0736230798051705</v>
      </c>
      <c r="I63" s="133">
        <f t="shared" si="9"/>
        <v>1.2045245539819753</v>
      </c>
      <c r="J63" s="133">
        <f t="shared" si="9"/>
        <v>1.1179536679536679</v>
      </c>
      <c r="K63" s="133">
        <f t="shared" si="9"/>
        <v>1.1696050775740479</v>
      </c>
      <c r="L63" s="133">
        <f t="shared" si="9"/>
        <v>1.3730270906949351</v>
      </c>
      <c r="M63" s="134">
        <f t="shared" si="9"/>
        <v>1.3759556103575832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>
        <v>1460</v>
      </c>
      <c r="H64" s="53">
        <v>1480</v>
      </c>
      <c r="I64" s="53">
        <v>1500</v>
      </c>
      <c r="J64" s="53">
        <v>1480</v>
      </c>
      <c r="K64" s="53">
        <v>1520</v>
      </c>
      <c r="L64" s="53">
        <v>1550</v>
      </c>
      <c r="M64" s="54">
        <v>1570</v>
      </c>
    </row>
    <row r="65" spans="1:13" x14ac:dyDescent="0.15">
      <c r="A65" s="5"/>
      <c r="B65" s="16" t="s">
        <v>28</v>
      </c>
      <c r="C65" s="17"/>
      <c r="D65" s="18"/>
      <c r="E65" s="19"/>
      <c r="F65" s="20" t="s">
        <v>10</v>
      </c>
      <c r="G65" s="21">
        <v>3948</v>
      </c>
      <c r="H65" s="22">
        <v>3845</v>
      </c>
      <c r="I65" s="22">
        <v>3902</v>
      </c>
      <c r="J65" s="22">
        <v>3561</v>
      </c>
      <c r="K65" s="22">
        <v>3978</v>
      </c>
      <c r="L65" s="22">
        <v>6242</v>
      </c>
      <c r="M65" s="23">
        <v>5843</v>
      </c>
    </row>
    <row r="66" spans="1:13" x14ac:dyDescent="0.15">
      <c r="A66" s="5"/>
      <c r="B66" s="24" t="s">
        <v>0</v>
      </c>
      <c r="C66" s="25">
        <v>44704</v>
      </c>
      <c r="D66" s="26"/>
      <c r="E66" s="27"/>
      <c r="F66" s="28" t="s">
        <v>2</v>
      </c>
      <c r="G66" s="29">
        <v>3.53</v>
      </c>
      <c r="H66" s="30">
        <v>3.52</v>
      </c>
      <c r="I66" s="30">
        <v>3.41</v>
      </c>
      <c r="J66" s="30">
        <v>3.55</v>
      </c>
      <c r="K66" s="30">
        <v>3.52</v>
      </c>
      <c r="L66" s="30">
        <v>3.2</v>
      </c>
      <c r="M66" s="31">
        <v>3.28</v>
      </c>
    </row>
    <row r="67" spans="1:13" x14ac:dyDescent="0.15">
      <c r="A67" s="5"/>
      <c r="B67" s="24" t="s">
        <v>1</v>
      </c>
      <c r="C67" s="32">
        <v>970</v>
      </c>
      <c r="D67" s="26" t="s">
        <v>15</v>
      </c>
      <c r="E67" s="32">
        <v>1010</v>
      </c>
      <c r="F67" s="28" t="s">
        <v>3</v>
      </c>
      <c r="G67" s="29">
        <v>100.4</v>
      </c>
      <c r="H67" s="30">
        <v>99.5</v>
      </c>
      <c r="I67" s="30">
        <v>100.6</v>
      </c>
      <c r="J67" s="30">
        <v>99.7</v>
      </c>
      <c r="K67" s="30">
        <v>99.1</v>
      </c>
      <c r="L67" s="30">
        <v>99.1</v>
      </c>
      <c r="M67" s="31">
        <v>98.9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>
        <v>355</v>
      </c>
      <c r="H68" s="98">
        <v>1008</v>
      </c>
      <c r="I68" s="84">
        <v>186</v>
      </c>
      <c r="J68" s="84">
        <v>787</v>
      </c>
      <c r="K68" s="98">
        <v>1376</v>
      </c>
      <c r="L68" s="98">
        <v>2093</v>
      </c>
      <c r="M68" s="100">
        <v>2292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>
        <f>G65/G$4</f>
        <v>0.70462252364804567</v>
      </c>
      <c r="H69" s="127">
        <f t="shared" ref="H69:M69" si="10">H65/H$4</f>
        <v>0.72030723117272388</v>
      </c>
      <c r="I69" s="127">
        <f t="shared" si="10"/>
        <v>0.71767518852308254</v>
      </c>
      <c r="J69" s="127">
        <f t="shared" si="10"/>
        <v>0.68745173745173749</v>
      </c>
      <c r="K69" s="127">
        <f t="shared" si="10"/>
        <v>0.70133991537376583</v>
      </c>
      <c r="L69" s="127">
        <f t="shared" si="10"/>
        <v>0.7352179034157833</v>
      </c>
      <c r="M69" s="128">
        <f t="shared" si="10"/>
        <v>0.72046855733662141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>
        <v>970</v>
      </c>
      <c r="H70" s="35">
        <v>960</v>
      </c>
      <c r="I70" s="35">
        <v>1000</v>
      </c>
      <c r="J70" s="35">
        <v>980</v>
      </c>
      <c r="K70" s="35">
        <v>980</v>
      </c>
      <c r="L70" s="35">
        <v>1010</v>
      </c>
      <c r="M70" s="36">
        <v>1010</v>
      </c>
    </row>
    <row r="71" spans="1:13" x14ac:dyDescent="0.15">
      <c r="A71" s="5"/>
      <c r="B71" s="37" t="s">
        <v>29</v>
      </c>
      <c r="C71" s="38"/>
      <c r="D71" s="39"/>
      <c r="E71" s="40"/>
      <c r="F71" s="41" t="s">
        <v>10</v>
      </c>
      <c r="G71" s="42">
        <v>3271</v>
      </c>
      <c r="H71" s="43">
        <v>2650</v>
      </c>
      <c r="I71" s="43">
        <v>2633</v>
      </c>
      <c r="J71" s="43">
        <v>2334</v>
      </c>
      <c r="K71" s="43">
        <v>2821</v>
      </c>
      <c r="L71" s="43">
        <v>5329</v>
      </c>
      <c r="M71" s="44">
        <v>4952</v>
      </c>
    </row>
    <row r="72" spans="1:13" x14ac:dyDescent="0.15">
      <c r="A72" s="5"/>
      <c r="B72" s="45" t="s">
        <v>0</v>
      </c>
      <c r="C72" s="3">
        <v>44690</v>
      </c>
      <c r="F72" s="46" t="s">
        <v>2</v>
      </c>
      <c r="G72" s="47">
        <v>3.23</v>
      </c>
      <c r="H72" s="48">
        <v>3.49</v>
      </c>
      <c r="I72" s="48">
        <v>3.53</v>
      </c>
      <c r="J72" s="48">
        <v>3.71</v>
      </c>
      <c r="K72" s="48">
        <v>3.47</v>
      </c>
      <c r="L72" s="48">
        <v>3.26</v>
      </c>
      <c r="M72" s="49">
        <v>3.42</v>
      </c>
    </row>
    <row r="73" spans="1:13" x14ac:dyDescent="0.15">
      <c r="A73" s="5"/>
      <c r="B73" s="45" t="s">
        <v>1</v>
      </c>
      <c r="C73" s="50">
        <v>1480</v>
      </c>
      <c r="D73" s="4" t="s">
        <v>15</v>
      </c>
      <c r="E73" s="50">
        <v>1530</v>
      </c>
      <c r="F73" s="46" t="s">
        <v>3</v>
      </c>
      <c r="G73" s="47">
        <v>99.4</v>
      </c>
      <c r="H73" s="48">
        <v>98.4</v>
      </c>
      <c r="I73" s="48">
        <v>97.4</v>
      </c>
      <c r="J73" s="48">
        <v>98</v>
      </c>
      <c r="K73" s="48">
        <v>98.7</v>
      </c>
      <c r="L73" s="48">
        <v>98.3</v>
      </c>
      <c r="M73" s="49">
        <v>98.3</v>
      </c>
    </row>
    <row r="74" spans="1:13" x14ac:dyDescent="0.15">
      <c r="A74" s="5"/>
      <c r="B74" s="45"/>
      <c r="C74" s="50"/>
      <c r="E74" s="50"/>
      <c r="F74" s="55" t="s">
        <v>57</v>
      </c>
      <c r="G74" s="86">
        <v>920</v>
      </c>
      <c r="H74" s="99">
        <v>1395</v>
      </c>
      <c r="I74" s="99">
        <v>1838</v>
      </c>
      <c r="J74" s="99">
        <v>1429</v>
      </c>
      <c r="K74" s="99">
        <v>1239</v>
      </c>
      <c r="L74" s="99">
        <v>2709</v>
      </c>
      <c r="M74" s="101">
        <v>2625</v>
      </c>
    </row>
    <row r="75" spans="1:13" x14ac:dyDescent="0.15">
      <c r="A75" s="5"/>
      <c r="B75" s="45"/>
      <c r="C75" s="50"/>
      <c r="E75" s="50"/>
      <c r="F75" s="55" t="s">
        <v>146</v>
      </c>
      <c r="G75" s="132">
        <f>G71/G$4</f>
        <v>0.5837943958593611</v>
      </c>
      <c r="H75" s="133">
        <f t="shared" ref="H75:M75" si="11">H71/H$4</f>
        <v>0.49644061446234544</v>
      </c>
      <c r="I75" s="133">
        <f t="shared" si="11"/>
        <v>0.48427441603825638</v>
      </c>
      <c r="J75" s="133">
        <f t="shared" si="11"/>
        <v>0.4505791505791506</v>
      </c>
      <c r="K75" s="133">
        <f t="shared" si="11"/>
        <v>0.49735543018335682</v>
      </c>
      <c r="L75" s="133">
        <f t="shared" si="11"/>
        <v>0.62767962308598346</v>
      </c>
      <c r="M75" s="134">
        <f t="shared" si="11"/>
        <v>0.61060419235511709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>
        <v>1480</v>
      </c>
      <c r="H76" s="53">
        <v>1460</v>
      </c>
      <c r="I76" s="53">
        <v>1490</v>
      </c>
      <c r="J76" s="53">
        <v>1470</v>
      </c>
      <c r="K76" s="53">
        <v>1470</v>
      </c>
      <c r="L76" s="53">
        <v>1520</v>
      </c>
      <c r="M76" s="54">
        <v>1530</v>
      </c>
    </row>
    <row r="77" spans="1:13" x14ac:dyDescent="0.15">
      <c r="A77" s="5"/>
      <c r="B77" s="16" t="s">
        <v>30</v>
      </c>
      <c r="C77" s="17"/>
      <c r="D77" s="18"/>
      <c r="E77" s="19"/>
      <c r="F77" s="20" t="s">
        <v>10</v>
      </c>
      <c r="G77" s="21">
        <v>5833</v>
      </c>
      <c r="H77" s="22">
        <v>5406</v>
      </c>
      <c r="I77" s="22">
        <v>5693</v>
      </c>
      <c r="J77" s="22">
        <v>5199</v>
      </c>
      <c r="K77" s="22">
        <v>5853</v>
      </c>
      <c r="L77" s="22">
        <v>9298</v>
      </c>
      <c r="M77" s="23">
        <v>8802</v>
      </c>
    </row>
    <row r="78" spans="1:13" x14ac:dyDescent="0.15">
      <c r="A78" s="5"/>
      <c r="B78" s="24" t="s">
        <v>0</v>
      </c>
      <c r="C78" s="25">
        <v>44690</v>
      </c>
      <c r="D78" s="26"/>
      <c r="E78" s="27"/>
      <c r="F78" s="28" t="s">
        <v>2</v>
      </c>
      <c r="G78" s="29">
        <v>3.02</v>
      </c>
      <c r="H78" s="30">
        <v>2.96</v>
      </c>
      <c r="I78" s="30">
        <v>3.05</v>
      </c>
      <c r="J78" s="30">
        <v>3.04</v>
      </c>
      <c r="K78" s="30">
        <v>2.98</v>
      </c>
      <c r="L78" s="30">
        <v>2.8</v>
      </c>
      <c r="M78" s="31">
        <v>2.89</v>
      </c>
    </row>
    <row r="79" spans="1:13" x14ac:dyDescent="0.15">
      <c r="A79" s="5"/>
      <c r="B79" s="24" t="s">
        <v>1</v>
      </c>
      <c r="C79" s="32">
        <v>720</v>
      </c>
      <c r="D79" s="26" t="s">
        <v>15</v>
      </c>
      <c r="E79" s="32">
        <v>750</v>
      </c>
      <c r="F79" s="28" t="s">
        <v>3</v>
      </c>
      <c r="G79" s="29">
        <v>98.6</v>
      </c>
      <c r="H79" s="30">
        <v>98.7</v>
      </c>
      <c r="I79" s="30">
        <v>98.6</v>
      </c>
      <c r="J79" s="30">
        <v>98.9</v>
      </c>
      <c r="K79" s="30">
        <v>99.3</v>
      </c>
      <c r="L79" s="30">
        <v>97.9</v>
      </c>
      <c r="M79" s="31">
        <v>98.6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96">
        <v>2533</v>
      </c>
      <c r="H80" s="98">
        <v>2179</v>
      </c>
      <c r="I80" s="98">
        <v>2472</v>
      </c>
      <c r="J80" s="98">
        <v>1981</v>
      </c>
      <c r="K80" s="98">
        <v>1753</v>
      </c>
      <c r="L80" s="98">
        <v>5349</v>
      </c>
      <c r="M80" s="100">
        <v>3910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>
        <f>G77/G$4</f>
        <v>1.0410494378011779</v>
      </c>
      <c r="H81" s="127">
        <f t="shared" ref="H81:M81" si="12">H77/H$4</f>
        <v>1.0127388535031847</v>
      </c>
      <c r="I81" s="127">
        <f t="shared" si="12"/>
        <v>1.0470847894059223</v>
      </c>
      <c r="J81" s="127">
        <f t="shared" si="12"/>
        <v>1.0036679536679536</v>
      </c>
      <c r="K81" s="127">
        <f t="shared" si="12"/>
        <v>1.0319111424541607</v>
      </c>
      <c r="L81" s="127">
        <f t="shared" si="12"/>
        <v>1.0951707891637221</v>
      </c>
      <c r="M81" s="128">
        <f t="shared" si="12"/>
        <v>1.0853267570900123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>
        <v>720</v>
      </c>
      <c r="H82" s="35">
        <v>730</v>
      </c>
      <c r="I82" s="35">
        <v>730</v>
      </c>
      <c r="J82" s="35">
        <v>720</v>
      </c>
      <c r="K82" s="35">
        <v>730</v>
      </c>
      <c r="L82" s="35">
        <v>750</v>
      </c>
      <c r="M82" s="36">
        <v>750</v>
      </c>
    </row>
    <row r="83" spans="1:13" x14ac:dyDescent="0.15">
      <c r="A83" s="5"/>
      <c r="B83" s="37" t="s">
        <v>31</v>
      </c>
      <c r="C83" s="38"/>
      <c r="D83" s="39"/>
      <c r="E83" s="40"/>
      <c r="F83" s="41" t="s">
        <v>10</v>
      </c>
      <c r="G83" s="42">
        <v>4563</v>
      </c>
      <c r="H83" s="43">
        <v>4546</v>
      </c>
      <c r="I83" s="43">
        <v>4646</v>
      </c>
      <c r="J83" s="43">
        <v>4300</v>
      </c>
      <c r="K83" s="43">
        <v>4717</v>
      </c>
      <c r="L83" s="43">
        <v>8566</v>
      </c>
      <c r="M83" s="44">
        <v>8056</v>
      </c>
    </row>
    <row r="84" spans="1:13" x14ac:dyDescent="0.15">
      <c r="A84" s="5"/>
      <c r="B84" s="45" t="s">
        <v>0</v>
      </c>
      <c r="C84" s="3">
        <v>44669</v>
      </c>
      <c r="F84" s="46" t="s">
        <v>2</v>
      </c>
      <c r="G84" s="47">
        <v>3.34</v>
      </c>
      <c r="H84" s="48">
        <v>3.22</v>
      </c>
      <c r="I84" s="48">
        <v>3.18</v>
      </c>
      <c r="J84" s="48">
        <v>3.3</v>
      </c>
      <c r="K84" s="48">
        <v>3.27</v>
      </c>
      <c r="L84" s="48">
        <v>2.96</v>
      </c>
      <c r="M84" s="49">
        <v>3.04</v>
      </c>
    </row>
    <row r="85" spans="1:13" x14ac:dyDescent="0.15">
      <c r="A85" s="5"/>
      <c r="B85" s="45" t="s">
        <v>1</v>
      </c>
      <c r="C85" s="50">
        <v>1840</v>
      </c>
      <c r="D85" s="4" t="s">
        <v>15</v>
      </c>
      <c r="E85" s="50">
        <v>1950</v>
      </c>
      <c r="F85" s="46" t="s">
        <v>3</v>
      </c>
      <c r="G85" s="47">
        <v>98.2</v>
      </c>
      <c r="H85" s="48">
        <v>98.7</v>
      </c>
      <c r="I85" s="48">
        <v>98.6</v>
      </c>
      <c r="J85" s="48">
        <v>98.9</v>
      </c>
      <c r="K85" s="48">
        <v>98.2</v>
      </c>
      <c r="L85" s="48">
        <v>97.8</v>
      </c>
      <c r="M85" s="49">
        <v>98</v>
      </c>
    </row>
    <row r="86" spans="1:13" x14ac:dyDescent="0.15">
      <c r="A86" s="5"/>
      <c r="B86" s="45"/>
      <c r="C86" s="50"/>
      <c r="E86" s="50"/>
      <c r="F86" s="55" t="s">
        <v>57</v>
      </c>
      <c r="G86" s="97">
        <v>2457</v>
      </c>
      <c r="H86" s="99">
        <v>1940</v>
      </c>
      <c r="I86" s="99">
        <v>2130</v>
      </c>
      <c r="J86" s="99">
        <v>1767</v>
      </c>
      <c r="K86" s="99">
        <v>2585</v>
      </c>
      <c r="L86" s="99">
        <v>5116</v>
      </c>
      <c r="M86" s="101">
        <v>4655</v>
      </c>
    </row>
    <row r="87" spans="1:13" x14ac:dyDescent="0.15">
      <c r="A87" s="5"/>
      <c r="B87" s="45"/>
      <c r="C87" s="50"/>
      <c r="E87" s="50"/>
      <c r="F87" s="55" t="s">
        <v>146</v>
      </c>
      <c r="G87" s="132">
        <f>G83/G$4</f>
        <v>0.81438515081206497</v>
      </c>
      <c r="H87" s="133">
        <f t="shared" ref="H87:M87" si="13">H83/H$4</f>
        <v>0.85162982390408393</v>
      </c>
      <c r="I87" s="133">
        <f t="shared" si="13"/>
        <v>0.85451535773404452</v>
      </c>
      <c r="J87" s="133">
        <f t="shared" si="13"/>
        <v>0.83011583011583012</v>
      </c>
      <c r="K87" s="133">
        <f t="shared" si="13"/>
        <v>0.8316290550070522</v>
      </c>
      <c r="L87" s="133">
        <f t="shared" si="13"/>
        <v>1.0089517078916372</v>
      </c>
      <c r="M87" s="134">
        <f t="shared" si="13"/>
        <v>0.99334155363748455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>
        <v>1840</v>
      </c>
      <c r="H88" s="53">
        <v>1870</v>
      </c>
      <c r="I88" s="53">
        <v>1910</v>
      </c>
      <c r="J88" s="53">
        <v>1880</v>
      </c>
      <c r="K88" s="53">
        <v>1920</v>
      </c>
      <c r="L88" s="53">
        <v>1950</v>
      </c>
      <c r="M88" s="54">
        <v>1950</v>
      </c>
    </row>
    <row r="89" spans="1:13" x14ac:dyDescent="0.15">
      <c r="A89" s="5"/>
      <c r="B89" s="16" t="s">
        <v>32</v>
      </c>
      <c r="C89" s="17"/>
      <c r="D89" s="18"/>
      <c r="E89" s="19"/>
      <c r="F89" s="20" t="s">
        <v>10</v>
      </c>
      <c r="G89" s="21">
        <v>9159</v>
      </c>
      <c r="H89" s="22">
        <v>9024</v>
      </c>
      <c r="I89" s="22">
        <v>9058</v>
      </c>
      <c r="J89" s="22">
        <v>8439</v>
      </c>
      <c r="K89" s="22">
        <v>9155</v>
      </c>
      <c r="L89" s="22">
        <v>13282</v>
      </c>
      <c r="M89" s="23">
        <v>13036</v>
      </c>
    </row>
    <row r="90" spans="1:13" x14ac:dyDescent="0.15">
      <c r="A90" s="5"/>
      <c r="B90" s="24" t="s">
        <v>0</v>
      </c>
      <c r="C90" s="25">
        <v>44655</v>
      </c>
      <c r="D90" s="26"/>
      <c r="E90" s="27"/>
      <c r="F90" s="28" t="s">
        <v>2</v>
      </c>
      <c r="G90" s="29">
        <v>2.29</v>
      </c>
      <c r="H90" s="30">
        <v>2.34</v>
      </c>
      <c r="I90" s="30">
        <v>2.39</v>
      </c>
      <c r="J90" s="30">
        <v>2.41</v>
      </c>
      <c r="K90" s="30">
        <v>2.38</v>
      </c>
      <c r="L90" s="30">
        <v>2.13</v>
      </c>
      <c r="M90" s="31">
        <v>2.1800000000000002</v>
      </c>
    </row>
    <row r="91" spans="1:13" x14ac:dyDescent="0.15">
      <c r="A91" s="5"/>
      <c r="B91" s="24" t="s">
        <v>1</v>
      </c>
      <c r="C91" s="32">
        <v>1630</v>
      </c>
      <c r="D91" s="26" t="s">
        <v>15</v>
      </c>
      <c r="E91" s="32">
        <v>1690</v>
      </c>
      <c r="F91" s="28" t="s">
        <v>3</v>
      </c>
      <c r="G91" s="29">
        <v>99.9</v>
      </c>
      <c r="H91" s="30">
        <v>99</v>
      </c>
      <c r="I91" s="30">
        <v>99</v>
      </c>
      <c r="J91" s="30">
        <v>98.8</v>
      </c>
      <c r="K91" s="30">
        <v>99.2</v>
      </c>
      <c r="L91" s="30">
        <v>99.3</v>
      </c>
      <c r="M91" s="31">
        <v>98.8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96">
        <v>1385</v>
      </c>
      <c r="H92" s="98">
        <v>2945</v>
      </c>
      <c r="I92" s="98">
        <v>2940</v>
      </c>
      <c r="J92" s="98">
        <v>3145</v>
      </c>
      <c r="K92" s="98">
        <v>2662</v>
      </c>
      <c r="L92" s="98">
        <v>3310</v>
      </c>
      <c r="M92" s="100">
        <v>4646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>
        <f>G89/G$4</f>
        <v>1.6346600035695162</v>
      </c>
      <c r="H93" s="127">
        <f t="shared" ref="H93:M93" si="14">H89/H$4</f>
        <v>1.6905207943049831</v>
      </c>
      <c r="I93" s="127">
        <f t="shared" si="14"/>
        <v>1.6659922751517382</v>
      </c>
      <c r="J93" s="127">
        <f t="shared" si="14"/>
        <v>1.6291505791505791</v>
      </c>
      <c r="K93" s="127">
        <f t="shared" si="14"/>
        <v>1.6140691114245416</v>
      </c>
      <c r="L93" s="127">
        <f t="shared" si="14"/>
        <v>1.5644287396937573</v>
      </c>
      <c r="M93" s="128">
        <f t="shared" si="14"/>
        <v>1.6073982737361283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>
        <v>1630</v>
      </c>
      <c r="H94" s="35">
        <v>1650</v>
      </c>
      <c r="I94" s="35">
        <v>1660</v>
      </c>
      <c r="J94" s="35">
        <v>1630</v>
      </c>
      <c r="K94" s="35">
        <v>1690</v>
      </c>
      <c r="L94" s="35">
        <v>1700</v>
      </c>
      <c r="M94" s="36">
        <v>1690</v>
      </c>
    </row>
    <row r="95" spans="1:13" x14ac:dyDescent="0.15">
      <c r="A95" s="5"/>
      <c r="B95" s="37" t="s">
        <v>33</v>
      </c>
      <c r="C95" s="38"/>
      <c r="D95" s="39"/>
      <c r="E95" s="40"/>
      <c r="F95" s="41" t="s">
        <v>10</v>
      </c>
      <c r="G95" s="42">
        <v>8442</v>
      </c>
      <c r="H95" s="43">
        <v>8458</v>
      </c>
      <c r="I95" s="43">
        <v>8326</v>
      </c>
      <c r="J95" s="43">
        <v>8016</v>
      </c>
      <c r="K95" s="43">
        <v>8759</v>
      </c>
      <c r="L95" s="43">
        <v>12017</v>
      </c>
      <c r="M95" s="44">
        <v>11266</v>
      </c>
    </row>
    <row r="96" spans="1:13" x14ac:dyDescent="0.15">
      <c r="A96" s="5"/>
      <c r="B96" s="45" t="s">
        <v>0</v>
      </c>
      <c r="C96" s="3">
        <v>44613</v>
      </c>
      <c r="F96" s="46" t="s">
        <v>2</v>
      </c>
      <c r="G96" s="47">
        <v>1.85</v>
      </c>
      <c r="H96" s="48">
        <v>1.81</v>
      </c>
      <c r="I96" s="48">
        <v>1.8</v>
      </c>
      <c r="J96" s="48">
        <v>1.93</v>
      </c>
      <c r="K96" s="48">
        <v>1.85</v>
      </c>
      <c r="L96" s="48">
        <v>1.66</v>
      </c>
      <c r="M96" s="49">
        <v>1.63</v>
      </c>
    </row>
    <row r="97" spans="1:13" x14ac:dyDescent="0.15">
      <c r="A97" s="5"/>
      <c r="B97" s="45" t="s">
        <v>1</v>
      </c>
      <c r="C97" s="50">
        <v>1280</v>
      </c>
      <c r="D97" s="4" t="s">
        <v>15</v>
      </c>
      <c r="E97" s="50">
        <v>1330</v>
      </c>
      <c r="F97" s="46" t="s">
        <v>3</v>
      </c>
      <c r="G97" s="47">
        <v>100.4</v>
      </c>
      <c r="H97" s="48">
        <v>100.7</v>
      </c>
      <c r="I97" s="48">
        <v>100.7</v>
      </c>
      <c r="J97" s="48">
        <v>100</v>
      </c>
      <c r="K97" s="48">
        <v>100.9</v>
      </c>
      <c r="L97" s="48">
        <v>100</v>
      </c>
      <c r="M97" s="49">
        <v>100.6</v>
      </c>
    </row>
    <row r="98" spans="1:13" x14ac:dyDescent="0.15">
      <c r="A98" s="5"/>
      <c r="B98" s="45"/>
      <c r="C98" s="50"/>
      <c r="E98" s="50"/>
      <c r="F98" s="55" t="s">
        <v>57</v>
      </c>
      <c r="G98" s="86">
        <v>246</v>
      </c>
      <c r="H98" s="87">
        <v>-437</v>
      </c>
      <c r="I98" s="87">
        <v>-342</v>
      </c>
      <c r="J98" s="87">
        <v>800</v>
      </c>
      <c r="K98" s="87">
        <v>-682</v>
      </c>
      <c r="L98" s="99">
        <v>1168</v>
      </c>
      <c r="M98" s="88">
        <v>-288</v>
      </c>
    </row>
    <row r="99" spans="1:13" x14ac:dyDescent="0.15">
      <c r="A99" s="5"/>
      <c r="B99" s="45"/>
      <c r="C99" s="50"/>
      <c r="E99" s="50"/>
      <c r="F99" s="55" t="s">
        <v>146</v>
      </c>
      <c r="G99" s="132">
        <f>G95/G$4</f>
        <v>1.5066928431197573</v>
      </c>
      <c r="H99" s="133">
        <f t="shared" ref="H99:M99" si="15">H95/H$4</f>
        <v>1.5844885724990634</v>
      </c>
      <c r="I99" s="133">
        <f t="shared" si="15"/>
        <v>1.5313592054441787</v>
      </c>
      <c r="J99" s="133">
        <f t="shared" si="15"/>
        <v>1.5474903474903474</v>
      </c>
      <c r="K99" s="133">
        <f t="shared" si="15"/>
        <v>1.5442524682651622</v>
      </c>
      <c r="L99" s="133">
        <f t="shared" si="15"/>
        <v>1.4154299175500589</v>
      </c>
      <c r="M99" s="134">
        <f t="shared" si="15"/>
        <v>1.3891491985203452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>
        <v>1280</v>
      </c>
      <c r="H100" s="53">
        <v>1270</v>
      </c>
      <c r="I100" s="53">
        <v>1300</v>
      </c>
      <c r="J100" s="53">
        <v>1280</v>
      </c>
      <c r="K100" s="53">
        <v>1310</v>
      </c>
      <c r="L100" s="53">
        <v>1330</v>
      </c>
      <c r="M100" s="54">
        <v>1330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>
        <v>6912</v>
      </c>
      <c r="H101" s="22">
        <v>6874</v>
      </c>
      <c r="I101" s="22">
        <v>7004</v>
      </c>
      <c r="J101" s="22">
        <v>6690</v>
      </c>
      <c r="K101" s="22">
        <v>7393</v>
      </c>
      <c r="L101" s="22">
        <v>10944</v>
      </c>
      <c r="M101" s="23">
        <v>10291</v>
      </c>
    </row>
    <row r="102" spans="1:13" x14ac:dyDescent="0.15">
      <c r="A102" s="5"/>
      <c r="B102" s="24" t="s">
        <v>0</v>
      </c>
      <c r="C102" s="25">
        <v>44585</v>
      </c>
      <c r="D102" s="26"/>
      <c r="E102" s="27"/>
      <c r="F102" s="28" t="s">
        <v>2</v>
      </c>
      <c r="G102" s="29">
        <v>2.02</v>
      </c>
      <c r="H102" s="30">
        <v>2.0099999999999998</v>
      </c>
      <c r="I102" s="30">
        <v>1.98</v>
      </c>
      <c r="J102" s="30">
        <v>1.99</v>
      </c>
      <c r="K102" s="30">
        <v>1.98</v>
      </c>
      <c r="L102" s="30">
        <v>1.75</v>
      </c>
      <c r="M102" s="31">
        <v>1.79</v>
      </c>
    </row>
    <row r="103" spans="1:13" x14ac:dyDescent="0.15">
      <c r="A103" s="5"/>
      <c r="B103" s="24" t="s">
        <v>1</v>
      </c>
      <c r="C103" s="32">
        <v>5620</v>
      </c>
      <c r="D103" s="26" t="s">
        <v>15</v>
      </c>
      <c r="E103" s="32">
        <v>5800</v>
      </c>
      <c r="F103" s="28" t="s">
        <v>3</v>
      </c>
      <c r="G103" s="29">
        <v>100.3</v>
      </c>
      <c r="H103" s="30">
        <v>100</v>
      </c>
      <c r="I103" s="30">
        <v>100.4</v>
      </c>
      <c r="J103" s="30">
        <v>100.8</v>
      </c>
      <c r="K103" s="30">
        <v>100.6</v>
      </c>
      <c r="L103" s="30">
        <v>100.3</v>
      </c>
      <c r="M103" s="31">
        <v>100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>
        <v>306</v>
      </c>
      <c r="H104" s="84">
        <v>665</v>
      </c>
      <c r="I104" s="84">
        <v>59</v>
      </c>
      <c r="J104" s="84">
        <v>-402</v>
      </c>
      <c r="K104" s="84">
        <v>-199</v>
      </c>
      <c r="L104" s="84">
        <v>456</v>
      </c>
      <c r="M104" s="100">
        <v>1017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>
        <f>G101/G$4</f>
        <v>1.2336248438336606</v>
      </c>
      <c r="H105" s="127">
        <f t="shared" ref="H105:M105" si="16">H101/H$4</f>
        <v>1.2877482203072312</v>
      </c>
      <c r="I105" s="127">
        <f t="shared" si="16"/>
        <v>1.2882104101526577</v>
      </c>
      <c r="J105" s="127">
        <f t="shared" si="16"/>
        <v>1.2915057915057915</v>
      </c>
      <c r="K105" s="127">
        <f t="shared" si="16"/>
        <v>1.3034203102961919</v>
      </c>
      <c r="L105" s="127">
        <f t="shared" si="16"/>
        <v>1.2890459363957598</v>
      </c>
      <c r="M105" s="128">
        <f t="shared" si="16"/>
        <v>1.2689272503082614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>
        <v>5620</v>
      </c>
      <c r="H106" s="35">
        <v>5640</v>
      </c>
      <c r="I106" s="35">
        <v>5720</v>
      </c>
      <c r="J106" s="35">
        <v>5680</v>
      </c>
      <c r="K106" s="35">
        <v>5730</v>
      </c>
      <c r="L106" s="35">
        <v>5760</v>
      </c>
      <c r="M106" s="36">
        <v>5800</v>
      </c>
    </row>
    <row r="107" spans="1:13" x14ac:dyDescent="0.15">
      <c r="A107" s="5"/>
      <c r="B107" s="37" t="s">
        <v>35</v>
      </c>
      <c r="C107" s="38"/>
      <c r="D107" s="39"/>
      <c r="E107" s="40"/>
      <c r="F107" s="41" t="s">
        <v>10</v>
      </c>
      <c r="G107" s="42">
        <v>6912</v>
      </c>
      <c r="H107" s="43">
        <v>6740</v>
      </c>
      <c r="I107" s="43">
        <v>6738</v>
      </c>
      <c r="J107" s="43">
        <v>6500</v>
      </c>
      <c r="K107" s="43">
        <v>7192</v>
      </c>
      <c r="L107" s="43">
        <v>10135</v>
      </c>
      <c r="M107" s="44">
        <v>10422</v>
      </c>
    </row>
    <row r="108" spans="1:13" x14ac:dyDescent="0.15">
      <c r="A108" s="5"/>
      <c r="B108" s="45" t="s">
        <v>0</v>
      </c>
      <c r="C108" s="3">
        <v>44550</v>
      </c>
      <c r="F108" s="46" t="s">
        <v>2</v>
      </c>
      <c r="G108" s="47">
        <v>3.56</v>
      </c>
      <c r="H108" s="48">
        <v>3.56</v>
      </c>
      <c r="I108" s="48">
        <v>3.51</v>
      </c>
      <c r="J108" s="48">
        <v>3.52</v>
      </c>
      <c r="K108" s="48">
        <v>3.56</v>
      </c>
      <c r="L108" s="48">
        <v>3.33</v>
      </c>
      <c r="M108" s="49">
        <v>3.34</v>
      </c>
    </row>
    <row r="109" spans="1:13" x14ac:dyDescent="0.15">
      <c r="A109" s="5"/>
      <c r="B109" s="45" t="s">
        <v>1</v>
      </c>
      <c r="C109" s="50">
        <v>6290</v>
      </c>
      <c r="D109" s="4" t="s">
        <v>15</v>
      </c>
      <c r="E109" s="50">
        <v>6490</v>
      </c>
      <c r="F109" s="46" t="s">
        <v>3</v>
      </c>
      <c r="G109" s="47">
        <v>98.7</v>
      </c>
      <c r="H109" s="48">
        <v>99.2</v>
      </c>
      <c r="I109" s="48">
        <v>99.3</v>
      </c>
      <c r="J109" s="48">
        <v>99.4</v>
      </c>
      <c r="K109" s="48">
        <v>99</v>
      </c>
      <c r="L109" s="48">
        <v>98.6</v>
      </c>
      <c r="M109" s="49">
        <v>98.5</v>
      </c>
    </row>
    <row r="110" spans="1:13" x14ac:dyDescent="0.15">
      <c r="A110" s="5"/>
      <c r="B110" s="45"/>
      <c r="C110" s="50"/>
      <c r="E110" s="50"/>
      <c r="F110" s="55" t="s">
        <v>57</v>
      </c>
      <c r="G110" s="97">
        <v>3133</v>
      </c>
      <c r="H110" s="99">
        <v>2443</v>
      </c>
      <c r="I110" s="99">
        <v>2196</v>
      </c>
      <c r="J110" s="99">
        <v>2113</v>
      </c>
      <c r="K110" s="99">
        <v>2901</v>
      </c>
      <c r="L110" s="99">
        <v>4660</v>
      </c>
      <c r="M110" s="101">
        <v>5007</v>
      </c>
    </row>
    <row r="111" spans="1:13" x14ac:dyDescent="0.15">
      <c r="A111" s="5"/>
      <c r="B111" s="45"/>
      <c r="C111" s="50"/>
      <c r="E111" s="50"/>
      <c r="F111" s="55" t="s">
        <v>146</v>
      </c>
      <c r="G111" s="132">
        <f>G107/G$4</f>
        <v>1.2336248438336606</v>
      </c>
      <c r="H111" s="133">
        <f t="shared" ref="H111:M111" si="17">H107/H$4</f>
        <v>1.2626451854627201</v>
      </c>
      <c r="I111" s="133">
        <f t="shared" si="17"/>
        <v>1.2392863711605664</v>
      </c>
      <c r="J111" s="133">
        <f t="shared" si="17"/>
        <v>1.2548262548262548</v>
      </c>
      <c r="K111" s="133">
        <f t="shared" si="17"/>
        <v>1.2679830747531735</v>
      </c>
      <c r="L111" s="133">
        <f t="shared" si="17"/>
        <v>1.1937573616018846</v>
      </c>
      <c r="M111" s="134">
        <f t="shared" si="17"/>
        <v>1.2850801479654748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>
        <v>6290</v>
      </c>
      <c r="H112" s="53">
        <v>6310</v>
      </c>
      <c r="I112" s="53">
        <v>6390</v>
      </c>
      <c r="J112" s="53">
        <v>6400</v>
      </c>
      <c r="K112" s="53">
        <v>6450</v>
      </c>
      <c r="L112" s="53">
        <v>6440</v>
      </c>
      <c r="M112" s="54">
        <v>6490</v>
      </c>
    </row>
    <row r="113" spans="1:13" x14ac:dyDescent="0.15">
      <c r="A113" s="5"/>
      <c r="B113" s="16" t="s">
        <v>36</v>
      </c>
      <c r="C113" s="17"/>
      <c r="D113" s="18"/>
      <c r="E113" s="19"/>
      <c r="F113" s="20" t="s">
        <v>10</v>
      </c>
      <c r="G113" s="21">
        <v>5800</v>
      </c>
      <c r="H113" s="22">
        <v>5739</v>
      </c>
      <c r="I113" s="22">
        <v>5683</v>
      </c>
      <c r="J113" s="22">
        <v>5466</v>
      </c>
      <c r="K113" s="22">
        <v>6042</v>
      </c>
      <c r="L113" s="22">
        <v>8930</v>
      </c>
      <c r="M113" s="23">
        <v>8818</v>
      </c>
    </row>
    <row r="114" spans="1:13" x14ac:dyDescent="0.15">
      <c r="A114" s="5"/>
      <c r="B114" s="24" t="s">
        <v>0</v>
      </c>
      <c r="C114" s="25">
        <v>44354</v>
      </c>
      <c r="D114" s="26"/>
      <c r="E114" s="27"/>
      <c r="F114" s="28" t="s">
        <v>2</v>
      </c>
      <c r="G114" s="29">
        <v>3.34</v>
      </c>
      <c r="H114" s="30">
        <v>3.36</v>
      </c>
      <c r="I114" s="30">
        <v>3.37</v>
      </c>
      <c r="J114" s="30">
        <v>3.4</v>
      </c>
      <c r="K114" s="30">
        <v>3.34</v>
      </c>
      <c r="L114" s="30">
        <v>3.24</v>
      </c>
      <c r="M114" s="31">
        <v>3.21</v>
      </c>
    </row>
    <row r="115" spans="1:13" x14ac:dyDescent="0.15">
      <c r="A115" s="5"/>
      <c r="B115" s="24" t="s">
        <v>1</v>
      </c>
      <c r="C115" s="32">
        <v>10060</v>
      </c>
      <c r="D115" s="26" t="s">
        <v>15</v>
      </c>
      <c r="E115" s="32">
        <v>10380</v>
      </c>
      <c r="F115" s="28" t="s">
        <v>3</v>
      </c>
      <c r="G115" s="29">
        <v>99.5</v>
      </c>
      <c r="H115" s="30">
        <v>99.8</v>
      </c>
      <c r="I115" s="30">
        <v>99.4</v>
      </c>
      <c r="J115" s="30">
        <v>99.4</v>
      </c>
      <c r="K115" s="30">
        <v>99.6</v>
      </c>
      <c r="L115" s="30">
        <v>98.8</v>
      </c>
      <c r="M115" s="31">
        <v>99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96">
        <v>1602</v>
      </c>
      <c r="H116" s="98">
        <v>1199</v>
      </c>
      <c r="I116" s="98">
        <v>1697</v>
      </c>
      <c r="J116" s="98">
        <v>1607</v>
      </c>
      <c r="K116" s="98">
        <v>1496</v>
      </c>
      <c r="L116" s="98">
        <v>3620</v>
      </c>
      <c r="M116" s="100">
        <v>3333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>
        <f>G113/G$4</f>
        <v>1.0351597358557916</v>
      </c>
      <c r="H117" s="127">
        <f t="shared" ref="H117:M117" si="18">H113/H$4</f>
        <v>1.075121768452604</v>
      </c>
      <c r="I117" s="127">
        <f t="shared" si="18"/>
        <v>1.0452455398197535</v>
      </c>
      <c r="J117" s="127">
        <f t="shared" si="18"/>
        <v>1.0552123552123551</v>
      </c>
      <c r="K117" s="127">
        <f t="shared" si="18"/>
        <v>1.0652327221438647</v>
      </c>
      <c r="L117" s="127">
        <f t="shared" si="18"/>
        <v>1.0518256772673733</v>
      </c>
      <c r="M117" s="128">
        <f t="shared" si="18"/>
        <v>1.0872996300863131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>
        <v>10060</v>
      </c>
      <c r="H118" s="35">
        <v>10140</v>
      </c>
      <c r="I118" s="35">
        <v>10280</v>
      </c>
      <c r="J118" s="35">
        <v>10220</v>
      </c>
      <c r="K118" s="35">
        <v>10250</v>
      </c>
      <c r="L118" s="35">
        <v>10340</v>
      </c>
      <c r="M118" s="36">
        <v>10380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>
        <v>9229</v>
      </c>
      <c r="H119" s="43">
        <v>8301</v>
      </c>
      <c r="I119" s="43">
        <v>8393</v>
      </c>
      <c r="J119" s="43">
        <v>8064</v>
      </c>
      <c r="K119" s="43">
        <v>8934</v>
      </c>
      <c r="L119" s="43">
        <v>12202</v>
      </c>
      <c r="M119" s="44">
        <v>12163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>
        <v>1.9</v>
      </c>
      <c r="H120" s="48">
        <v>1.98</v>
      </c>
      <c r="I120" s="48">
        <v>1.97</v>
      </c>
      <c r="J120" s="48">
        <v>1.99</v>
      </c>
      <c r="K120" s="48">
        <v>2</v>
      </c>
      <c r="L120" s="48">
        <v>1.87</v>
      </c>
      <c r="M120" s="49">
        <v>1.87</v>
      </c>
    </row>
    <row r="121" spans="1:13" x14ac:dyDescent="0.15">
      <c r="A121" s="5"/>
      <c r="B121" s="45" t="s">
        <v>1</v>
      </c>
      <c r="C121" s="50">
        <v>41470</v>
      </c>
      <c r="D121" s="4" t="s">
        <v>15</v>
      </c>
      <c r="E121" s="50">
        <v>42420</v>
      </c>
      <c r="F121" s="46" t="s">
        <v>3</v>
      </c>
      <c r="G121" s="47">
        <v>99.8</v>
      </c>
      <c r="H121" s="48">
        <v>99.4</v>
      </c>
      <c r="I121" s="48">
        <v>99.6</v>
      </c>
      <c r="J121" s="48">
        <v>99.4</v>
      </c>
      <c r="K121" s="48">
        <v>99.5</v>
      </c>
      <c r="L121" s="48">
        <v>99.2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97">
        <v>1455</v>
      </c>
      <c r="H122" s="99">
        <v>1973</v>
      </c>
      <c r="I122" s="99">
        <v>1685</v>
      </c>
      <c r="J122" s="99">
        <v>1964</v>
      </c>
      <c r="K122" s="99">
        <v>2107</v>
      </c>
      <c r="L122" s="99">
        <v>3334</v>
      </c>
      <c r="M122" s="101">
        <v>3511</v>
      </c>
    </row>
    <row r="123" spans="1:13" x14ac:dyDescent="0.15">
      <c r="A123" s="5"/>
      <c r="B123" s="45"/>
      <c r="C123" s="50"/>
      <c r="E123" s="50"/>
      <c r="F123" s="55" t="s">
        <v>146</v>
      </c>
      <c r="G123" s="132">
        <f>G119/G$4</f>
        <v>1.6471533107263965</v>
      </c>
      <c r="H123" s="133">
        <f t="shared" ref="H123:M123" si="19">H119/H$4</f>
        <v>1.5550768077931809</v>
      </c>
      <c r="I123" s="133">
        <f t="shared" si="19"/>
        <v>1.5436821776715099</v>
      </c>
      <c r="J123" s="133">
        <f t="shared" si="19"/>
        <v>1.5567567567567568</v>
      </c>
      <c r="K123" s="133">
        <f t="shared" si="19"/>
        <v>1.5751057827926658</v>
      </c>
      <c r="L123" s="133">
        <f t="shared" si="19"/>
        <v>1.4372202591283862</v>
      </c>
      <c r="M123" s="134">
        <f t="shared" si="19"/>
        <v>1.4997533908754623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>
        <v>41470</v>
      </c>
      <c r="H124" s="53">
        <v>41550</v>
      </c>
      <c r="I124" s="53">
        <v>41960</v>
      </c>
      <c r="J124" s="53">
        <v>41760</v>
      </c>
      <c r="K124" s="53">
        <v>42230</v>
      </c>
      <c r="L124" s="53">
        <v>42320</v>
      </c>
      <c r="M124" s="54">
        <v>42420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>
        <v>12956</v>
      </c>
      <c r="H125" s="22">
        <v>11436</v>
      </c>
      <c r="I125" s="22">
        <v>11832</v>
      </c>
      <c r="J125" s="22">
        <v>11544</v>
      </c>
      <c r="K125" s="22">
        <v>12280</v>
      </c>
      <c r="L125" s="22">
        <v>15898</v>
      </c>
      <c r="M125" s="23">
        <v>15576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>
        <v>1.71</v>
      </c>
      <c r="H126" s="30">
        <v>1.82</v>
      </c>
      <c r="I126" s="30">
        <v>1.8</v>
      </c>
      <c r="J126" s="30">
        <v>1.8</v>
      </c>
      <c r="K126" s="30">
        <v>1.84</v>
      </c>
      <c r="L126" s="30">
        <v>1.71</v>
      </c>
      <c r="M126" s="31">
        <v>1.72</v>
      </c>
    </row>
    <row r="127" spans="1:13" x14ac:dyDescent="0.15">
      <c r="A127" s="5"/>
      <c r="B127" s="24" t="s">
        <v>1</v>
      </c>
      <c r="C127" s="32">
        <v>28810</v>
      </c>
      <c r="D127" s="26" t="s">
        <v>15</v>
      </c>
      <c r="E127" s="32">
        <v>29300</v>
      </c>
      <c r="F127" s="28" t="s">
        <v>3</v>
      </c>
      <c r="G127" s="29">
        <v>100</v>
      </c>
      <c r="H127" s="30">
        <v>99.5</v>
      </c>
      <c r="I127" s="30">
        <v>99.5</v>
      </c>
      <c r="J127" s="30">
        <v>99.5</v>
      </c>
      <c r="K127" s="30">
        <v>99.3</v>
      </c>
      <c r="L127" s="30">
        <v>99.3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96">
        <v>1393</v>
      </c>
      <c r="H128" s="98">
        <v>2439</v>
      </c>
      <c r="I128" s="98">
        <v>2455</v>
      </c>
      <c r="J128" s="98">
        <v>2377</v>
      </c>
      <c r="K128" s="98">
        <v>2994</v>
      </c>
      <c r="L128" s="98">
        <v>3943</v>
      </c>
      <c r="M128" s="100">
        <v>4733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>
        <f>G125/G$4</f>
        <v>2.3123326789220062</v>
      </c>
      <c r="H129" s="127">
        <f t="shared" ref="H129:M129" si="20">H125/H$4</f>
        <v>2.1423754215061819</v>
      </c>
      <c r="I129" s="127">
        <f t="shared" si="20"/>
        <v>2.1762001103549751</v>
      </c>
      <c r="J129" s="127">
        <f t="shared" si="20"/>
        <v>2.2285714285714286</v>
      </c>
      <c r="K129" s="127">
        <f t="shared" si="20"/>
        <v>2.1650211565585331</v>
      </c>
      <c r="L129" s="127">
        <f t="shared" si="20"/>
        <v>1.8725559481743228</v>
      </c>
      <c r="M129" s="128">
        <f t="shared" si="20"/>
        <v>1.9205918618988902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>
        <v>28810</v>
      </c>
      <c r="H130" s="35">
        <v>28830</v>
      </c>
      <c r="I130" s="35">
        <v>28990</v>
      </c>
      <c r="J130" s="35">
        <v>28960</v>
      </c>
      <c r="K130" s="35">
        <v>29160</v>
      </c>
      <c r="L130" s="35">
        <v>29210</v>
      </c>
      <c r="M130" s="36">
        <v>29300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>
        <v>4924</v>
      </c>
      <c r="H131" s="43">
        <v>4899</v>
      </c>
      <c r="I131" s="43">
        <v>5307</v>
      </c>
      <c r="J131" s="43">
        <v>4940</v>
      </c>
      <c r="K131" s="43">
        <v>5195</v>
      </c>
      <c r="L131" s="43">
        <v>9271</v>
      </c>
      <c r="M131" s="44">
        <v>8491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>
        <v>2.48</v>
      </c>
      <c r="H132" s="48">
        <v>2.4300000000000002</v>
      </c>
      <c r="I132" s="48">
        <v>2.4</v>
      </c>
      <c r="J132" s="48">
        <v>2.41</v>
      </c>
      <c r="K132" s="48">
        <v>2.4900000000000002</v>
      </c>
      <c r="L132" s="48">
        <v>2.23</v>
      </c>
      <c r="M132" s="49">
        <v>2.38</v>
      </c>
    </row>
    <row r="133" spans="1:13" x14ac:dyDescent="0.15">
      <c r="A133" s="5"/>
      <c r="B133" s="45" t="s">
        <v>1</v>
      </c>
      <c r="C133" s="50">
        <v>18010</v>
      </c>
      <c r="D133" s="4" t="s">
        <v>15</v>
      </c>
      <c r="E133" s="50">
        <v>18550</v>
      </c>
      <c r="F133" s="46" t="s">
        <v>3</v>
      </c>
      <c r="G133" s="47">
        <v>99.1</v>
      </c>
      <c r="H133" s="48">
        <v>99.5</v>
      </c>
      <c r="I133" s="48">
        <v>99.5</v>
      </c>
      <c r="J133" s="48">
        <v>99.4</v>
      </c>
      <c r="K133" s="48">
        <v>99.2</v>
      </c>
      <c r="L133" s="48">
        <v>99.6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57</v>
      </c>
      <c r="G134" s="97">
        <v>1593</v>
      </c>
      <c r="H134" s="99">
        <v>1246</v>
      </c>
      <c r="I134" s="99">
        <v>1265</v>
      </c>
      <c r="J134" s="99">
        <v>1291</v>
      </c>
      <c r="K134" s="99">
        <v>1640</v>
      </c>
      <c r="L134" s="99">
        <v>1988</v>
      </c>
      <c r="M134" s="101">
        <v>3112</v>
      </c>
    </row>
    <row r="135" spans="1:13" x14ac:dyDescent="0.15">
      <c r="A135" s="5"/>
      <c r="B135" s="45"/>
      <c r="C135" s="50"/>
      <c r="E135" s="50"/>
      <c r="F135" s="55" t="s">
        <v>146</v>
      </c>
      <c r="G135" s="132">
        <f>G131/G$4</f>
        <v>0.8788149205782616</v>
      </c>
      <c r="H135" s="133">
        <f t="shared" ref="H135:M135" si="21">H131/H$4</f>
        <v>0.9177594604720869</v>
      </c>
      <c r="I135" s="133">
        <f t="shared" si="21"/>
        <v>0.97608975537980502</v>
      </c>
      <c r="J135" s="133">
        <f t="shared" si="21"/>
        <v>0.95366795366795365</v>
      </c>
      <c r="K135" s="133">
        <f t="shared" si="21"/>
        <v>0.91590267983074758</v>
      </c>
      <c r="L135" s="133">
        <f t="shared" si="21"/>
        <v>1.0919905771495877</v>
      </c>
      <c r="M135" s="134">
        <f t="shared" si="21"/>
        <v>1.0469790382244144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>
        <v>18010</v>
      </c>
      <c r="H136" s="53">
        <v>18080</v>
      </c>
      <c r="I136" s="53">
        <v>18240</v>
      </c>
      <c r="J136" s="53">
        <v>18280</v>
      </c>
      <c r="K136" s="53">
        <v>18370</v>
      </c>
      <c r="L136" s="53">
        <v>18460</v>
      </c>
      <c r="M136" s="54">
        <v>18550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>
        <v>8381</v>
      </c>
      <c r="H137" s="22">
        <v>8333</v>
      </c>
      <c r="I137" s="22">
        <v>9041</v>
      </c>
      <c r="J137" s="22">
        <v>8030</v>
      </c>
      <c r="K137" s="22">
        <v>8640</v>
      </c>
      <c r="L137" s="22">
        <v>14136</v>
      </c>
      <c r="M137" s="23">
        <v>12891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>
        <v>2.75</v>
      </c>
      <c r="H138" s="30">
        <v>2.72</v>
      </c>
      <c r="I138" s="30">
        <v>2.62</v>
      </c>
      <c r="J138" s="30">
        <v>2.72</v>
      </c>
      <c r="K138" s="30">
        <v>2.79</v>
      </c>
      <c r="L138" s="30">
        <v>2.48</v>
      </c>
      <c r="M138" s="31">
        <v>2.64</v>
      </c>
    </row>
    <row r="139" spans="1:13" x14ac:dyDescent="0.15">
      <c r="A139" s="5"/>
      <c r="B139" s="24" t="s">
        <v>1</v>
      </c>
      <c r="C139" s="32">
        <v>17460</v>
      </c>
      <c r="D139" s="26" t="s">
        <v>15</v>
      </c>
      <c r="E139" s="32">
        <v>17880</v>
      </c>
      <c r="F139" s="28" t="s">
        <v>3</v>
      </c>
      <c r="G139" s="29">
        <v>99.3</v>
      </c>
      <c r="H139" s="30">
        <v>99.6</v>
      </c>
      <c r="I139" s="30">
        <v>100</v>
      </c>
      <c r="J139" s="30">
        <v>99.7</v>
      </c>
      <c r="K139" s="30">
        <v>99.4</v>
      </c>
      <c r="L139" s="30">
        <v>99.5</v>
      </c>
      <c r="M139" s="31">
        <v>98.8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96">
        <v>2445</v>
      </c>
      <c r="H140" s="98">
        <v>1974</v>
      </c>
      <c r="I140" s="98">
        <v>1354</v>
      </c>
      <c r="J140" s="98">
        <v>1716</v>
      </c>
      <c r="K140" s="98">
        <v>2382</v>
      </c>
      <c r="L140" s="98">
        <v>3440</v>
      </c>
      <c r="M140" s="100">
        <v>5174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>
        <f>G137/G$4</f>
        <v>1.4958058183116187</v>
      </c>
      <c r="H141" s="127">
        <f t="shared" ref="H141:M141" si="22">H137/H$4</f>
        <v>1.561071562382915</v>
      </c>
      <c r="I141" s="127">
        <f t="shared" si="22"/>
        <v>1.662865550855251</v>
      </c>
      <c r="J141" s="127">
        <f t="shared" si="22"/>
        <v>1.5501930501930501</v>
      </c>
      <c r="K141" s="127">
        <f t="shared" si="22"/>
        <v>1.5232722143864599</v>
      </c>
      <c r="L141" s="127">
        <f t="shared" si="22"/>
        <v>1.665017667844523</v>
      </c>
      <c r="M141" s="128">
        <f t="shared" si="22"/>
        <v>1.5895191122071517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>
        <v>17460</v>
      </c>
      <c r="H142" s="35">
        <v>17570</v>
      </c>
      <c r="I142" s="35">
        <v>17700</v>
      </c>
      <c r="J142" s="35">
        <v>17590</v>
      </c>
      <c r="K142" s="35">
        <v>17770</v>
      </c>
      <c r="L142" s="35">
        <v>17830</v>
      </c>
      <c r="M142" s="36">
        <v>17880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>
        <v>7416</v>
      </c>
      <c r="H143" s="43">
        <v>6903</v>
      </c>
      <c r="I143" s="43">
        <v>7473</v>
      </c>
      <c r="J143" s="43">
        <v>6781</v>
      </c>
      <c r="K143" s="43">
        <v>7697</v>
      </c>
      <c r="L143" s="43">
        <v>12378</v>
      </c>
      <c r="M143" s="44">
        <v>10967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>
        <v>1.6</v>
      </c>
      <c r="H144" s="48">
        <v>1.67</v>
      </c>
      <c r="I144" s="48">
        <v>1.6</v>
      </c>
      <c r="J144" s="48">
        <v>1.66</v>
      </c>
      <c r="K144" s="48">
        <v>1.65</v>
      </c>
      <c r="L144" s="48">
        <v>1.46</v>
      </c>
      <c r="M144" s="49">
        <v>1.59</v>
      </c>
    </row>
    <row r="145" spans="1:13" x14ac:dyDescent="0.15">
      <c r="A145" s="5"/>
      <c r="B145" s="45" t="s">
        <v>1</v>
      </c>
      <c r="C145" s="50">
        <v>14970</v>
      </c>
      <c r="D145" s="4" t="s">
        <v>15</v>
      </c>
      <c r="E145" s="50">
        <v>15340</v>
      </c>
      <c r="F145" s="46" t="s">
        <v>3</v>
      </c>
      <c r="G145" s="47">
        <v>99.8</v>
      </c>
      <c r="H145" s="48">
        <v>99.4</v>
      </c>
      <c r="I145" s="48">
        <v>99.7</v>
      </c>
      <c r="J145" s="48">
        <v>99.4</v>
      </c>
      <c r="K145" s="48">
        <v>99.6</v>
      </c>
      <c r="L145" s="48">
        <v>99.8</v>
      </c>
      <c r="M145" s="49">
        <v>98.9</v>
      </c>
    </row>
    <row r="146" spans="1:13" x14ac:dyDescent="0.15">
      <c r="A146" s="5"/>
      <c r="B146" s="45"/>
      <c r="C146" s="50"/>
      <c r="E146" s="50"/>
      <c r="F146" s="55" t="s">
        <v>57</v>
      </c>
      <c r="G146" s="97">
        <v>1151</v>
      </c>
      <c r="H146" s="99">
        <v>1598</v>
      </c>
      <c r="I146" s="99">
        <v>1187</v>
      </c>
      <c r="J146" s="99">
        <v>1596</v>
      </c>
      <c r="K146" s="99">
        <v>1405</v>
      </c>
      <c r="L146" s="99">
        <v>1713</v>
      </c>
      <c r="M146" s="101">
        <v>3568</v>
      </c>
    </row>
    <row r="147" spans="1:13" x14ac:dyDescent="0.15">
      <c r="A147" s="5"/>
      <c r="B147" s="45"/>
      <c r="C147" s="50"/>
      <c r="E147" s="50"/>
      <c r="F147" s="55" t="s">
        <v>146</v>
      </c>
      <c r="G147" s="132">
        <f>G143/G$4</f>
        <v>1.3235766553631982</v>
      </c>
      <c r="H147" s="133">
        <f t="shared" ref="H147:M147" si="23">H143/H$4</f>
        <v>1.2931809666541776</v>
      </c>
      <c r="I147" s="133">
        <f t="shared" si="23"/>
        <v>1.3744712157439765</v>
      </c>
      <c r="J147" s="133">
        <f t="shared" si="23"/>
        <v>1.309073359073359</v>
      </c>
      <c r="K147" s="133">
        <f t="shared" si="23"/>
        <v>1.3570169252468265</v>
      </c>
      <c r="L147" s="133">
        <f t="shared" si="23"/>
        <v>1.4579505300353357</v>
      </c>
      <c r="M147" s="134">
        <f t="shared" si="23"/>
        <v>1.352281134401973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>
        <v>14970</v>
      </c>
      <c r="H148" s="53">
        <v>15090</v>
      </c>
      <c r="I148" s="53">
        <v>15240</v>
      </c>
      <c r="J148" s="53">
        <v>15150</v>
      </c>
      <c r="K148" s="53">
        <v>15150</v>
      </c>
      <c r="L148" s="53">
        <v>15250</v>
      </c>
      <c r="M148" s="54">
        <v>15340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>
        <v>6716</v>
      </c>
      <c r="H149" s="22">
        <v>6649</v>
      </c>
      <c r="I149" s="22">
        <v>6672</v>
      </c>
      <c r="J149" s="22">
        <v>6426</v>
      </c>
      <c r="K149" s="22">
        <v>6860</v>
      </c>
      <c r="L149" s="22">
        <v>10650</v>
      </c>
      <c r="M149" s="23">
        <v>10625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>
        <v>3.6</v>
      </c>
      <c r="H150" s="30">
        <v>3.62</v>
      </c>
      <c r="I150" s="30">
        <v>3.61</v>
      </c>
      <c r="J150" s="30">
        <v>3.68</v>
      </c>
      <c r="K150" s="30">
        <v>3.66</v>
      </c>
      <c r="L150" s="30">
        <v>3.38</v>
      </c>
      <c r="M150" s="31">
        <v>3.42</v>
      </c>
    </row>
    <row r="151" spans="1:13" x14ac:dyDescent="0.15">
      <c r="A151" s="5"/>
      <c r="B151" s="24" t="s">
        <v>1</v>
      </c>
      <c r="C151" s="32">
        <v>13020</v>
      </c>
      <c r="D151" s="26" t="s">
        <v>15</v>
      </c>
      <c r="E151" s="32">
        <v>13420</v>
      </c>
      <c r="F151" s="28" t="s">
        <v>3</v>
      </c>
      <c r="G151" s="29">
        <v>99.1</v>
      </c>
      <c r="H151" s="30">
        <v>99.3</v>
      </c>
      <c r="I151" s="30">
        <v>99.2</v>
      </c>
      <c r="J151" s="30">
        <v>99.1</v>
      </c>
      <c r="K151" s="30">
        <v>99.1</v>
      </c>
      <c r="L151" s="30">
        <v>98.8</v>
      </c>
      <c r="M151" s="31">
        <v>98.5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96">
        <v>2433</v>
      </c>
      <c r="H152" s="98">
        <v>2215</v>
      </c>
      <c r="I152" s="98">
        <v>2286</v>
      </c>
      <c r="J152" s="98">
        <v>2426</v>
      </c>
      <c r="K152" s="98">
        <v>2498</v>
      </c>
      <c r="L152" s="98">
        <v>4375</v>
      </c>
      <c r="M152" s="100">
        <v>5141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>
        <f>G149/G$4</f>
        <v>1.1986435837943958</v>
      </c>
      <c r="H153" s="127">
        <f t="shared" ref="H153:M153" si="24">H149/H$4</f>
        <v>1.2455976020981641</v>
      </c>
      <c r="I153" s="127">
        <f t="shared" si="24"/>
        <v>1.2271473238918522</v>
      </c>
      <c r="J153" s="127">
        <f t="shared" si="24"/>
        <v>1.2405405405405405</v>
      </c>
      <c r="K153" s="127">
        <f t="shared" si="24"/>
        <v>1.2094499294781382</v>
      </c>
      <c r="L153" s="127">
        <f t="shared" si="24"/>
        <v>1.2544169611307421</v>
      </c>
      <c r="M153" s="128">
        <f t="shared" si="24"/>
        <v>1.3101109741060419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>
        <v>13020</v>
      </c>
      <c r="H154" s="35">
        <v>13140</v>
      </c>
      <c r="I154" s="35">
        <v>13320</v>
      </c>
      <c r="J154" s="35">
        <v>13150</v>
      </c>
      <c r="K154" s="35">
        <v>13300</v>
      </c>
      <c r="L154" s="35">
        <v>13420</v>
      </c>
      <c r="M154" s="36">
        <v>13420</v>
      </c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>
        <f>G155/G$4</f>
        <v>0</v>
      </c>
      <c r="H159" s="133">
        <f t="shared" ref="H159:M159" si="25">H155/H$4</f>
        <v>0</v>
      </c>
      <c r="I159" s="133">
        <f t="shared" si="25"/>
        <v>0</v>
      </c>
      <c r="J159" s="133">
        <f t="shared" si="25"/>
        <v>0</v>
      </c>
      <c r="K159" s="133">
        <f t="shared" si="25"/>
        <v>0</v>
      </c>
      <c r="L159" s="133">
        <f t="shared" si="25"/>
        <v>0</v>
      </c>
      <c r="M159" s="134">
        <f t="shared" si="25"/>
        <v>0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>
        <f>G161/G$4</f>
        <v>0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>
        <f>G167/G$4</f>
        <v>0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>
        <f>G173/G$4</f>
        <v>0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>
        <f>G179/G$4</f>
        <v>0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>
        <f>G185/G$4</f>
        <v>0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>
        <f>G191/G$4</f>
        <v>0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>
        <f>G197/G$4</f>
        <v>0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>
        <f>G203/G$4</f>
        <v>0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>
        <f>G209/G$4</f>
        <v>0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>
        <f>G215/G$4</f>
        <v>0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>
        <f>G221/G$4</f>
        <v>0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>
        <f>G227/G$4</f>
        <v>0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>
        <f>G233/G$4</f>
        <v>0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>
        <f>G239/G$4</f>
        <v>0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>
        <f>G245/G$4</f>
        <v>0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>
        <f>G251/G$4</f>
        <v>0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>
        <f>G257/G$4</f>
        <v>0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>
        <f>G263/G$4</f>
        <v>0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1697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  <c r="H1" s="5" t="s">
        <v>11</v>
      </c>
      <c r="I1" s="5" t="s">
        <v>11</v>
      </c>
      <c r="J1" s="5" t="s">
        <v>11</v>
      </c>
      <c r="K1" s="5" t="s">
        <v>11</v>
      </c>
      <c r="L1" s="5" t="s">
        <v>11</v>
      </c>
      <c r="M1" s="5" t="s">
        <v>11</v>
      </c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>
        <v>44760</v>
      </c>
      <c r="H3" s="11">
        <v>44761</v>
      </c>
      <c r="I3" s="11">
        <v>44762</v>
      </c>
      <c r="J3" s="11">
        <v>44763</v>
      </c>
      <c r="K3" s="11">
        <v>44764</v>
      </c>
      <c r="L3" s="11">
        <v>44765</v>
      </c>
      <c r="M3" s="12">
        <v>44766</v>
      </c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/>
      <c r="H4" s="14">
        <v>5639</v>
      </c>
      <c r="I4" s="14">
        <v>5734</v>
      </c>
      <c r="J4" s="14">
        <v>5430</v>
      </c>
      <c r="K4" s="14">
        <v>5664</v>
      </c>
      <c r="L4" s="14">
        <v>8156</v>
      </c>
      <c r="M4" s="15">
        <v>7768</v>
      </c>
    </row>
    <row r="5" spans="1:13" x14ac:dyDescent="0.15">
      <c r="A5" s="5"/>
      <c r="B5" s="16" t="s">
        <v>19</v>
      </c>
      <c r="C5" s="17"/>
      <c r="D5" s="18"/>
      <c r="E5" s="19"/>
      <c r="F5" s="20" t="s">
        <v>10</v>
      </c>
      <c r="G5" s="21"/>
      <c r="H5" s="22">
        <v>17209</v>
      </c>
      <c r="I5" s="22">
        <v>16847</v>
      </c>
      <c r="J5" s="22">
        <v>15984</v>
      </c>
      <c r="K5" s="22">
        <v>16316</v>
      </c>
      <c r="L5" s="22">
        <v>19579</v>
      </c>
      <c r="M5" s="23">
        <v>19076</v>
      </c>
    </row>
    <row r="6" spans="1:13" x14ac:dyDescent="0.15">
      <c r="A6" s="5"/>
      <c r="B6" s="24" t="s">
        <v>0</v>
      </c>
      <c r="C6" s="25">
        <v>44746</v>
      </c>
      <c r="D6" s="26"/>
      <c r="E6" s="27"/>
      <c r="F6" s="28" t="s">
        <v>2</v>
      </c>
      <c r="G6" s="29"/>
      <c r="H6" s="30">
        <v>3.91</v>
      </c>
      <c r="I6" s="30">
        <v>3.91</v>
      </c>
      <c r="J6" s="30">
        <v>3.97</v>
      </c>
      <c r="K6" s="30">
        <v>3.94</v>
      </c>
      <c r="L6" s="30">
        <v>3.59</v>
      </c>
      <c r="M6" s="31">
        <v>3.67</v>
      </c>
    </row>
    <row r="7" spans="1:13" x14ac:dyDescent="0.15">
      <c r="A7" s="5"/>
      <c r="B7" s="24" t="s">
        <v>1</v>
      </c>
      <c r="C7" s="32">
        <v>4220</v>
      </c>
      <c r="D7" s="26" t="s">
        <v>15</v>
      </c>
      <c r="E7" s="32">
        <v>5070</v>
      </c>
      <c r="F7" s="28" t="s">
        <v>3</v>
      </c>
      <c r="G7" s="29"/>
      <c r="H7" s="30">
        <v>98.3</v>
      </c>
      <c r="I7" s="30">
        <v>98.5</v>
      </c>
      <c r="J7" s="30">
        <v>97.8</v>
      </c>
      <c r="K7" s="30">
        <v>98.2</v>
      </c>
      <c r="L7" s="30">
        <v>98.5</v>
      </c>
      <c r="M7" s="31">
        <v>98</v>
      </c>
    </row>
    <row r="8" spans="1:13" x14ac:dyDescent="0.15">
      <c r="A8" s="5"/>
      <c r="B8" s="24"/>
      <c r="C8" s="32"/>
      <c r="D8" s="26"/>
      <c r="E8" s="32"/>
      <c r="F8" s="82" t="s">
        <v>58</v>
      </c>
      <c r="G8" s="83"/>
      <c r="H8" s="98">
        <v>9812</v>
      </c>
      <c r="I8" s="98">
        <v>8823</v>
      </c>
      <c r="J8" s="98">
        <v>10613</v>
      </c>
      <c r="K8" s="98">
        <v>9575</v>
      </c>
      <c r="L8" s="98">
        <v>10240</v>
      </c>
      <c r="M8" s="100">
        <v>11714</v>
      </c>
    </row>
    <row r="9" spans="1:13" x14ac:dyDescent="0.15">
      <c r="A9" s="5"/>
      <c r="B9" s="24"/>
      <c r="C9" s="32"/>
      <c r="D9" s="26"/>
      <c r="E9" s="32"/>
      <c r="F9" s="82" t="s">
        <v>147</v>
      </c>
      <c r="G9" s="114" t="e">
        <f>G5/G$4</f>
        <v>#DIV/0!</v>
      </c>
      <c r="H9" s="115">
        <f t="shared" ref="H9:M9" si="0">H5/H$4</f>
        <v>3.0517822308920022</v>
      </c>
      <c r="I9" s="115">
        <f t="shared" si="0"/>
        <v>2.9380885943494941</v>
      </c>
      <c r="J9" s="115">
        <f t="shared" si="0"/>
        <v>2.9436464088397791</v>
      </c>
      <c r="K9" s="115">
        <f t="shared" si="0"/>
        <v>2.8806497175141241</v>
      </c>
      <c r="L9" s="115">
        <f t="shared" si="0"/>
        <v>2.400564001961746</v>
      </c>
      <c r="M9" s="116">
        <f t="shared" si="0"/>
        <v>2.4557157569515962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/>
      <c r="H10" s="35">
        <v>4220</v>
      </c>
      <c r="I10" s="35">
        <v>4470</v>
      </c>
      <c r="J10" s="35">
        <v>4650</v>
      </c>
      <c r="K10" s="35">
        <v>4980</v>
      </c>
      <c r="L10" s="35">
        <v>5050</v>
      </c>
      <c r="M10" s="36">
        <v>5070</v>
      </c>
    </row>
    <row r="11" spans="1:13" x14ac:dyDescent="0.15">
      <c r="A11" s="5"/>
      <c r="B11" s="37" t="s">
        <v>20</v>
      </c>
      <c r="C11" s="38"/>
      <c r="D11" s="39"/>
      <c r="E11" s="40"/>
      <c r="F11" s="41" t="s">
        <v>10</v>
      </c>
      <c r="G11" s="42"/>
      <c r="H11" s="43">
        <v>15529</v>
      </c>
      <c r="I11" s="43">
        <v>14525</v>
      </c>
      <c r="J11" s="43">
        <v>13474</v>
      </c>
      <c r="K11" s="43">
        <v>13737</v>
      </c>
      <c r="L11" s="43">
        <v>18301</v>
      </c>
      <c r="M11" s="44">
        <v>17398</v>
      </c>
    </row>
    <row r="12" spans="1:13" x14ac:dyDescent="0.15">
      <c r="A12" s="5"/>
      <c r="B12" s="45" t="s">
        <v>0</v>
      </c>
      <c r="C12" s="3">
        <v>44746</v>
      </c>
      <c r="F12" s="46" t="s">
        <v>2</v>
      </c>
      <c r="G12" s="47"/>
      <c r="H12" s="48">
        <v>3.41</v>
      </c>
      <c r="I12" s="48">
        <v>3.45</v>
      </c>
      <c r="J12" s="48">
        <v>3.48</v>
      </c>
      <c r="K12" s="48">
        <v>3.43</v>
      </c>
      <c r="L12" s="48">
        <v>3.09</v>
      </c>
      <c r="M12" s="49">
        <v>3.16</v>
      </c>
    </row>
    <row r="13" spans="1:13" x14ac:dyDescent="0.15">
      <c r="A13" s="5"/>
      <c r="B13" s="45" t="s">
        <v>1</v>
      </c>
      <c r="C13" s="50">
        <v>3780</v>
      </c>
      <c r="D13" s="4" t="s">
        <v>15</v>
      </c>
      <c r="E13" s="50">
        <v>4360</v>
      </c>
      <c r="F13" s="46" t="s">
        <v>3</v>
      </c>
      <c r="G13" s="47"/>
      <c r="H13" s="48">
        <v>98</v>
      </c>
      <c r="I13" s="48">
        <v>98.2</v>
      </c>
      <c r="J13" s="48">
        <v>98.4</v>
      </c>
      <c r="K13" s="48">
        <v>98.3</v>
      </c>
      <c r="L13" s="48">
        <v>98.1</v>
      </c>
      <c r="M13" s="49">
        <v>98.2</v>
      </c>
    </row>
    <row r="14" spans="1:13" x14ac:dyDescent="0.15">
      <c r="A14" s="5"/>
      <c r="B14" s="45"/>
      <c r="C14" s="50"/>
      <c r="E14" s="50"/>
      <c r="F14" s="55" t="s">
        <v>57</v>
      </c>
      <c r="G14" s="86"/>
      <c r="H14" s="99">
        <v>9505</v>
      </c>
      <c r="I14" s="99">
        <v>8144</v>
      </c>
      <c r="J14" s="99">
        <v>6926</v>
      </c>
      <c r="K14" s="99">
        <v>7425</v>
      </c>
      <c r="L14" s="99">
        <v>10548</v>
      </c>
      <c r="M14" s="101">
        <v>9508</v>
      </c>
    </row>
    <row r="15" spans="1:13" x14ac:dyDescent="0.15">
      <c r="A15" s="5"/>
      <c r="B15" s="45"/>
      <c r="C15" s="50"/>
      <c r="E15" s="50"/>
      <c r="F15" s="55" t="s">
        <v>146</v>
      </c>
      <c r="G15" s="123" t="e">
        <f>G11/G$4</f>
        <v>#DIV/0!</v>
      </c>
      <c r="H15" s="124">
        <f t="shared" ref="H15:M15" si="1">H11/H$4</f>
        <v>2.7538570668558253</v>
      </c>
      <c r="I15" s="124">
        <f t="shared" si="1"/>
        <v>2.5331356818974538</v>
      </c>
      <c r="J15" s="124">
        <f t="shared" si="1"/>
        <v>2.4813996316758749</v>
      </c>
      <c r="K15" s="124">
        <f t="shared" si="1"/>
        <v>2.4253177966101696</v>
      </c>
      <c r="L15" s="124">
        <f t="shared" si="1"/>
        <v>2.2438695438940659</v>
      </c>
      <c r="M15" s="125">
        <f t="shared" si="1"/>
        <v>2.2397013388259528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/>
      <c r="H16" s="53">
        <v>3780</v>
      </c>
      <c r="I16" s="53">
        <v>3880</v>
      </c>
      <c r="J16" s="53">
        <v>4000</v>
      </c>
      <c r="K16" s="53">
        <v>4280</v>
      </c>
      <c r="L16" s="53">
        <v>4350</v>
      </c>
      <c r="M16" s="54">
        <v>4360</v>
      </c>
    </row>
    <row r="17" spans="1:13" x14ac:dyDescent="0.15">
      <c r="A17" s="5"/>
      <c r="B17" s="16" t="s">
        <v>21</v>
      </c>
      <c r="C17" s="17"/>
      <c r="D17" s="18"/>
      <c r="E17" s="19"/>
      <c r="F17" s="20" t="s">
        <v>10</v>
      </c>
      <c r="G17" s="21"/>
      <c r="H17" s="22">
        <v>17501</v>
      </c>
      <c r="I17" s="22">
        <v>19876</v>
      </c>
      <c r="J17" s="22">
        <v>19437</v>
      </c>
      <c r="K17" s="22">
        <v>18951</v>
      </c>
      <c r="L17" s="22">
        <v>21760</v>
      </c>
      <c r="M17" s="23">
        <v>21218</v>
      </c>
    </row>
    <row r="18" spans="1:13" x14ac:dyDescent="0.15">
      <c r="A18" s="5"/>
      <c r="B18" s="24" t="s">
        <v>0</v>
      </c>
      <c r="C18" s="25">
        <v>44746</v>
      </c>
      <c r="D18" s="26"/>
      <c r="E18" s="27"/>
      <c r="F18" s="28" t="s">
        <v>2</v>
      </c>
      <c r="G18" s="29"/>
      <c r="H18" s="30">
        <v>2.71</v>
      </c>
      <c r="I18" s="30">
        <v>2.65</v>
      </c>
      <c r="J18" s="30">
        <v>2.68</v>
      </c>
      <c r="K18" s="30">
        <v>2.79</v>
      </c>
      <c r="L18" s="30">
        <v>2.5299999999999998</v>
      </c>
      <c r="M18" s="31">
        <v>2.59</v>
      </c>
    </row>
    <row r="19" spans="1:13" x14ac:dyDescent="0.15">
      <c r="A19" s="5"/>
      <c r="B19" s="24" t="s">
        <v>1</v>
      </c>
      <c r="C19" s="32">
        <v>3660</v>
      </c>
      <c r="D19" s="26" t="s">
        <v>15</v>
      </c>
      <c r="E19" s="32">
        <v>5940</v>
      </c>
      <c r="F19" s="28" t="s">
        <v>3</v>
      </c>
      <c r="G19" s="29"/>
      <c r="H19" s="30">
        <v>99.5</v>
      </c>
      <c r="I19" s="30">
        <v>99.5</v>
      </c>
      <c r="J19" s="30">
        <v>99.9</v>
      </c>
      <c r="K19" s="30">
        <v>99.1</v>
      </c>
      <c r="L19" s="30">
        <v>99.2</v>
      </c>
      <c r="M19" s="31">
        <v>98.9</v>
      </c>
    </row>
    <row r="20" spans="1:13" x14ac:dyDescent="0.15">
      <c r="A20" s="5"/>
      <c r="B20" s="24"/>
      <c r="C20" s="32"/>
      <c r="D20" s="26"/>
      <c r="E20" s="32"/>
      <c r="F20" s="82" t="s">
        <v>58</v>
      </c>
      <c r="G20" s="83"/>
      <c r="H20" s="98">
        <v>4960</v>
      </c>
      <c r="I20" s="98">
        <v>5107</v>
      </c>
      <c r="J20" s="98">
        <v>3592</v>
      </c>
      <c r="K20" s="98">
        <v>6621</v>
      </c>
      <c r="L20" s="98">
        <v>6859</v>
      </c>
      <c r="M20" s="100">
        <v>8034</v>
      </c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 t="e">
        <f>G17/G$4</f>
        <v>#DIV/0!</v>
      </c>
      <c r="H21" s="127">
        <f t="shared" ref="H21:M21" si="2">H17/H$4</f>
        <v>3.1035644617840044</v>
      </c>
      <c r="I21" s="127">
        <f t="shared" si="2"/>
        <v>3.4663411231252179</v>
      </c>
      <c r="J21" s="127">
        <f t="shared" si="2"/>
        <v>3.5795580110497238</v>
      </c>
      <c r="K21" s="127">
        <f t="shared" si="2"/>
        <v>3.3458686440677967</v>
      </c>
      <c r="L21" s="127">
        <f t="shared" si="2"/>
        <v>2.6679744973025992</v>
      </c>
      <c r="M21" s="128">
        <f t="shared" si="2"/>
        <v>2.7314624098867148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/>
      <c r="H22" s="35">
        <v>3660</v>
      </c>
      <c r="I22" s="35">
        <v>4710</v>
      </c>
      <c r="J22" s="35">
        <v>5340</v>
      </c>
      <c r="K22" s="35">
        <v>5820</v>
      </c>
      <c r="L22" s="35">
        <v>5940</v>
      </c>
      <c r="M22" s="36">
        <v>5940</v>
      </c>
    </row>
    <row r="23" spans="1:13" x14ac:dyDescent="0.15">
      <c r="A23" s="5"/>
      <c r="B23" s="37" t="s">
        <v>22</v>
      </c>
      <c r="C23" s="38"/>
      <c r="D23" s="39"/>
      <c r="E23" s="40"/>
      <c r="F23" s="41" t="s">
        <v>10</v>
      </c>
      <c r="G23" s="42"/>
      <c r="H23" s="43">
        <v>11065</v>
      </c>
      <c r="I23" s="43">
        <v>10694</v>
      </c>
      <c r="J23" s="43">
        <v>9913</v>
      </c>
      <c r="K23" s="43">
        <v>10044</v>
      </c>
      <c r="L23" s="43">
        <v>12681</v>
      </c>
      <c r="M23" s="44">
        <v>11642</v>
      </c>
    </row>
    <row r="24" spans="1:13" x14ac:dyDescent="0.15">
      <c r="A24" s="5"/>
      <c r="B24" s="45" t="s">
        <v>0</v>
      </c>
      <c r="C24" s="3">
        <v>44746</v>
      </c>
      <c r="F24" s="46" t="s">
        <v>2</v>
      </c>
      <c r="G24" s="47"/>
      <c r="H24" s="48">
        <v>1.71</v>
      </c>
      <c r="I24" s="48">
        <v>1.66</v>
      </c>
      <c r="J24" s="48">
        <v>1.7</v>
      </c>
      <c r="K24" s="48">
        <v>1.69</v>
      </c>
      <c r="L24" s="48">
        <v>1.56</v>
      </c>
      <c r="M24" s="49">
        <v>1.59</v>
      </c>
    </row>
    <row r="25" spans="1:13" x14ac:dyDescent="0.15">
      <c r="A25" s="5"/>
      <c r="B25" s="45" t="s">
        <v>1</v>
      </c>
      <c r="C25" s="50">
        <v>1910</v>
      </c>
      <c r="D25" s="4" t="s">
        <v>15</v>
      </c>
      <c r="E25" s="50">
        <v>2200</v>
      </c>
      <c r="F25" s="46" t="s">
        <v>3</v>
      </c>
      <c r="G25" s="47"/>
      <c r="H25" s="48">
        <v>98.7</v>
      </c>
      <c r="I25" s="48">
        <v>99.2</v>
      </c>
      <c r="J25" s="48">
        <v>99</v>
      </c>
      <c r="K25" s="48">
        <v>99.2</v>
      </c>
      <c r="L25" s="48">
        <v>99</v>
      </c>
      <c r="M25" s="49">
        <v>98.8</v>
      </c>
    </row>
    <row r="26" spans="1:13" x14ac:dyDescent="0.15">
      <c r="A26" s="5"/>
      <c r="B26" s="45"/>
      <c r="C26" s="50"/>
      <c r="E26" s="50"/>
      <c r="F26" s="55" t="s">
        <v>57</v>
      </c>
      <c r="G26" s="86"/>
      <c r="H26" s="99">
        <v>3975</v>
      </c>
      <c r="I26" s="99">
        <v>2586</v>
      </c>
      <c r="J26" s="99">
        <v>2945</v>
      </c>
      <c r="K26" s="99">
        <v>2402</v>
      </c>
      <c r="L26" s="99">
        <v>3673</v>
      </c>
      <c r="M26" s="101">
        <v>3677</v>
      </c>
    </row>
    <row r="27" spans="1:13" x14ac:dyDescent="0.15">
      <c r="A27" s="5"/>
      <c r="B27" s="45"/>
      <c r="C27" s="50"/>
      <c r="E27" s="50"/>
      <c r="F27" s="55" t="s">
        <v>146</v>
      </c>
      <c r="G27" s="132" t="e">
        <f>G23/G$4</f>
        <v>#DIV/0!</v>
      </c>
      <c r="H27" s="133">
        <f t="shared" ref="H27:M27" si="3">H23/H$4</f>
        <v>1.9622273452739847</v>
      </c>
      <c r="I27" s="133">
        <f t="shared" si="3"/>
        <v>1.8650156958493198</v>
      </c>
      <c r="J27" s="133">
        <f t="shared" si="3"/>
        <v>1.8255985267034991</v>
      </c>
      <c r="K27" s="133">
        <f t="shared" si="3"/>
        <v>1.7733050847457628</v>
      </c>
      <c r="L27" s="133">
        <f t="shared" si="3"/>
        <v>1.5548062775870526</v>
      </c>
      <c r="M27" s="134">
        <f t="shared" si="3"/>
        <v>1.498712667353244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/>
      <c r="H28" s="53">
        <v>1910</v>
      </c>
      <c r="I28" s="53">
        <v>1960</v>
      </c>
      <c r="J28" s="53">
        <v>2020</v>
      </c>
      <c r="K28" s="53">
        <v>2160</v>
      </c>
      <c r="L28" s="53">
        <v>2200</v>
      </c>
      <c r="M28" s="54">
        <v>2200</v>
      </c>
    </row>
    <row r="29" spans="1:13" x14ac:dyDescent="0.15">
      <c r="A29" s="5"/>
      <c r="B29" s="16" t="s">
        <v>23</v>
      </c>
      <c r="C29" s="17"/>
      <c r="D29" s="18"/>
      <c r="E29" s="19"/>
      <c r="F29" s="20" t="s">
        <v>10</v>
      </c>
      <c r="G29" s="21"/>
      <c r="H29" s="22">
        <v>5889</v>
      </c>
      <c r="I29" s="22">
        <v>5734</v>
      </c>
      <c r="J29" s="22">
        <v>4987</v>
      </c>
      <c r="K29" s="22">
        <v>5350</v>
      </c>
      <c r="L29" s="22">
        <v>7790</v>
      </c>
      <c r="M29" s="23">
        <v>7760</v>
      </c>
    </row>
    <row r="30" spans="1:13" x14ac:dyDescent="0.15">
      <c r="A30" s="5"/>
      <c r="B30" s="24" t="s">
        <v>0</v>
      </c>
      <c r="C30" s="25">
        <v>44746</v>
      </c>
      <c r="D30" s="26"/>
      <c r="E30" s="27"/>
      <c r="F30" s="28" t="s">
        <v>2</v>
      </c>
      <c r="G30" s="29"/>
      <c r="H30" s="30">
        <v>2.94</v>
      </c>
      <c r="I30" s="30">
        <v>3.13</v>
      </c>
      <c r="J30" s="30">
        <v>3.13</v>
      </c>
      <c r="K30" s="30">
        <v>3.09</v>
      </c>
      <c r="L30" s="30">
        <v>2.96</v>
      </c>
      <c r="M30" s="31">
        <v>2.97</v>
      </c>
    </row>
    <row r="31" spans="1:13" x14ac:dyDescent="0.15">
      <c r="A31" s="5"/>
      <c r="B31" s="24" t="s">
        <v>1</v>
      </c>
      <c r="C31" s="32">
        <v>2320</v>
      </c>
      <c r="D31" s="26" t="s">
        <v>15</v>
      </c>
      <c r="E31" s="32">
        <v>2930</v>
      </c>
      <c r="F31" s="28" t="s">
        <v>3</v>
      </c>
      <c r="G31" s="29"/>
      <c r="H31" s="30">
        <v>99.4</v>
      </c>
      <c r="I31" s="30">
        <v>98.4</v>
      </c>
      <c r="J31" s="30">
        <v>99.2</v>
      </c>
      <c r="K31" s="30">
        <v>98.8</v>
      </c>
      <c r="L31" s="30">
        <v>98.3</v>
      </c>
      <c r="M31" s="31">
        <v>98</v>
      </c>
    </row>
    <row r="32" spans="1:13" x14ac:dyDescent="0.15">
      <c r="A32" s="5"/>
      <c r="B32" s="24"/>
      <c r="C32" s="32"/>
      <c r="D32" s="26"/>
      <c r="E32" s="32"/>
      <c r="F32" s="82" t="s">
        <v>58</v>
      </c>
      <c r="G32" s="83"/>
      <c r="H32" s="98">
        <v>1594</v>
      </c>
      <c r="I32" s="98">
        <v>2840</v>
      </c>
      <c r="J32" s="98">
        <v>1592</v>
      </c>
      <c r="K32" s="98">
        <v>2211</v>
      </c>
      <c r="L32" s="98">
        <v>3853</v>
      </c>
      <c r="M32" s="100">
        <v>4324</v>
      </c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 t="e">
        <f>G29/G$4</f>
        <v>#DIV/0!</v>
      </c>
      <c r="H33" s="127">
        <f t="shared" ref="H33:M33" si="4">H29/H$4</f>
        <v>1.0443341017910976</v>
      </c>
      <c r="I33" s="127">
        <f t="shared" si="4"/>
        <v>1</v>
      </c>
      <c r="J33" s="127">
        <f t="shared" si="4"/>
        <v>0.9184162062615101</v>
      </c>
      <c r="K33" s="127">
        <f t="shared" si="4"/>
        <v>0.94456214689265539</v>
      </c>
      <c r="L33" s="127">
        <f t="shared" si="4"/>
        <v>0.9551250613045611</v>
      </c>
      <c r="M33" s="128">
        <f t="shared" si="4"/>
        <v>0.99897013388259526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/>
      <c r="H34" s="35">
        <v>2320</v>
      </c>
      <c r="I34" s="35">
        <v>2590</v>
      </c>
      <c r="J34" s="35">
        <v>2660</v>
      </c>
      <c r="K34" s="35">
        <v>2850</v>
      </c>
      <c r="L34" s="35">
        <v>2930</v>
      </c>
      <c r="M34" s="36">
        <v>2930</v>
      </c>
    </row>
    <row r="35" spans="1:13" x14ac:dyDescent="0.15">
      <c r="A35" s="5"/>
      <c r="B35" s="37" t="s">
        <v>24</v>
      </c>
      <c r="C35" s="38"/>
      <c r="D35" s="39"/>
      <c r="E35" s="40"/>
      <c r="F35" s="41" t="s">
        <v>10</v>
      </c>
      <c r="G35" s="42"/>
      <c r="H35" s="43">
        <v>6184</v>
      </c>
      <c r="I35" s="43">
        <v>5611</v>
      </c>
      <c r="J35" s="43">
        <v>4911</v>
      </c>
      <c r="K35" s="43">
        <v>5281</v>
      </c>
      <c r="L35" s="43">
        <v>9058</v>
      </c>
      <c r="M35" s="44">
        <v>9248</v>
      </c>
    </row>
    <row r="36" spans="1:13" x14ac:dyDescent="0.15">
      <c r="A36" s="5"/>
      <c r="B36" s="45" t="s">
        <v>0</v>
      </c>
      <c r="C36" s="3">
        <v>44718</v>
      </c>
      <c r="F36" s="46" t="s">
        <v>2</v>
      </c>
      <c r="G36" s="47"/>
      <c r="H36" s="48">
        <v>2.52</v>
      </c>
      <c r="I36" s="48">
        <v>2.59</v>
      </c>
      <c r="J36" s="48">
        <v>2.6</v>
      </c>
      <c r="K36" s="48">
        <v>2.56</v>
      </c>
      <c r="L36" s="48">
        <v>2.4</v>
      </c>
      <c r="M36" s="49">
        <v>2.42</v>
      </c>
    </row>
    <row r="37" spans="1:13" x14ac:dyDescent="0.15">
      <c r="A37" s="5"/>
      <c r="B37" s="45" t="s">
        <v>1</v>
      </c>
      <c r="C37" s="50">
        <v>1820</v>
      </c>
      <c r="D37" s="4" t="s">
        <v>15</v>
      </c>
      <c r="E37" s="50">
        <v>2140</v>
      </c>
      <c r="F37" s="46" t="s">
        <v>3</v>
      </c>
      <c r="G37" s="47"/>
      <c r="H37" s="48">
        <v>98.4</v>
      </c>
      <c r="I37" s="48">
        <v>98</v>
      </c>
      <c r="J37" s="48">
        <v>98.3</v>
      </c>
      <c r="K37" s="48">
        <v>98.4</v>
      </c>
      <c r="L37" s="48">
        <v>97.8</v>
      </c>
      <c r="M37" s="49">
        <v>98.5</v>
      </c>
    </row>
    <row r="38" spans="1:13" x14ac:dyDescent="0.15">
      <c r="A38" s="5"/>
      <c r="B38" s="45"/>
      <c r="C38" s="50"/>
      <c r="E38" s="50"/>
      <c r="F38" s="55" t="s">
        <v>57</v>
      </c>
      <c r="G38" s="86"/>
      <c r="H38" s="99">
        <v>2904</v>
      </c>
      <c r="I38" s="99">
        <v>3008</v>
      </c>
      <c r="J38" s="99">
        <v>2420</v>
      </c>
      <c r="K38" s="99">
        <v>2435</v>
      </c>
      <c r="L38" s="99">
        <v>5260</v>
      </c>
      <c r="M38" s="101">
        <v>3968</v>
      </c>
    </row>
    <row r="39" spans="1:13" x14ac:dyDescent="0.15">
      <c r="A39" s="5"/>
      <c r="B39" s="45"/>
      <c r="C39" s="50"/>
      <c r="E39" s="50"/>
      <c r="F39" s="55" t="s">
        <v>146</v>
      </c>
      <c r="G39" s="132" t="e">
        <f>G35/G$4</f>
        <v>#DIV/0!</v>
      </c>
      <c r="H39" s="133">
        <f t="shared" ref="H39:M39" si="5">H35/H$4</f>
        <v>1.0966483419045929</v>
      </c>
      <c r="I39" s="133">
        <f t="shared" si="5"/>
        <v>0.97854900592954308</v>
      </c>
      <c r="J39" s="133">
        <f t="shared" si="5"/>
        <v>0.90441988950276242</v>
      </c>
      <c r="K39" s="133">
        <f t="shared" si="5"/>
        <v>0.93237994350282483</v>
      </c>
      <c r="L39" s="133">
        <f t="shared" si="5"/>
        <v>1.1105934281510543</v>
      </c>
      <c r="M39" s="134">
        <f t="shared" si="5"/>
        <v>1.1905252317198765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/>
      <c r="H40" s="53">
        <v>1820</v>
      </c>
      <c r="I40" s="53">
        <v>1860</v>
      </c>
      <c r="J40" s="53">
        <v>1900</v>
      </c>
      <c r="K40" s="53">
        <v>1990</v>
      </c>
      <c r="L40" s="53">
        <v>2120</v>
      </c>
      <c r="M40" s="54">
        <v>2140</v>
      </c>
    </row>
    <row r="41" spans="1:13" x14ac:dyDescent="0.15">
      <c r="A41" s="5"/>
      <c r="B41" s="16" t="s">
        <v>25</v>
      </c>
      <c r="C41" s="17"/>
      <c r="D41" s="18"/>
      <c r="E41" s="19"/>
      <c r="F41" s="20" t="s">
        <v>10</v>
      </c>
      <c r="G41" s="21"/>
      <c r="H41" s="22">
        <v>10202</v>
      </c>
      <c r="I41" s="22">
        <v>9820</v>
      </c>
      <c r="J41" s="22">
        <v>9304</v>
      </c>
      <c r="K41" s="22">
        <v>9440</v>
      </c>
      <c r="L41" s="22">
        <v>12840</v>
      </c>
      <c r="M41" s="23">
        <v>12126</v>
      </c>
    </row>
    <row r="42" spans="1:13" x14ac:dyDescent="0.15">
      <c r="A42" s="5"/>
      <c r="B42" s="24" t="s">
        <v>0</v>
      </c>
      <c r="C42" s="25">
        <v>44718</v>
      </c>
      <c r="D42" s="26"/>
      <c r="E42" s="27"/>
      <c r="F42" s="28" t="s">
        <v>2</v>
      </c>
      <c r="G42" s="29"/>
      <c r="H42" s="30">
        <v>1.76</v>
      </c>
      <c r="I42" s="30">
        <v>1.85</v>
      </c>
      <c r="J42" s="30">
        <v>1.73</v>
      </c>
      <c r="K42" s="30">
        <v>1.78</v>
      </c>
      <c r="L42" s="30">
        <v>1.62</v>
      </c>
      <c r="M42" s="31">
        <v>1.61</v>
      </c>
    </row>
    <row r="43" spans="1:13" x14ac:dyDescent="0.15">
      <c r="A43" s="5"/>
      <c r="B43" s="24" t="s">
        <v>1</v>
      </c>
      <c r="C43" s="32">
        <v>740</v>
      </c>
      <c r="D43" s="26" t="s">
        <v>15</v>
      </c>
      <c r="E43" s="32">
        <v>850</v>
      </c>
      <c r="F43" s="28" t="s">
        <v>3</v>
      </c>
      <c r="G43" s="29"/>
      <c r="H43" s="30">
        <v>100.3</v>
      </c>
      <c r="I43" s="30">
        <v>100</v>
      </c>
      <c r="J43" s="30">
        <v>100.5</v>
      </c>
      <c r="K43" s="30">
        <v>99.9</v>
      </c>
      <c r="L43" s="30">
        <v>100.4</v>
      </c>
      <c r="M43" s="31">
        <v>100.9</v>
      </c>
    </row>
    <row r="44" spans="1:13" x14ac:dyDescent="0.15">
      <c r="A44" s="5"/>
      <c r="B44" s="24"/>
      <c r="C44" s="32"/>
      <c r="D44" s="26"/>
      <c r="E44" s="32"/>
      <c r="F44" s="82" t="s">
        <v>58</v>
      </c>
      <c r="G44" s="83"/>
      <c r="H44" s="84">
        <v>170</v>
      </c>
      <c r="I44" s="84">
        <v>882</v>
      </c>
      <c r="J44" s="84">
        <v>-92</v>
      </c>
      <c r="K44" s="84">
        <v>979</v>
      </c>
      <c r="L44" s="84">
        <v>-26</v>
      </c>
      <c r="M44" s="100">
        <v>-1113</v>
      </c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 t="e">
        <f>G41/G$4</f>
        <v>#DIV/0!</v>
      </c>
      <c r="H45" s="127">
        <f t="shared" ref="H45:M45" si="6">H41/H$4</f>
        <v>1.8091860258911154</v>
      </c>
      <c r="I45" s="127">
        <f t="shared" si="6"/>
        <v>1.7125915591210323</v>
      </c>
      <c r="J45" s="127">
        <f t="shared" si="6"/>
        <v>1.7134438305709023</v>
      </c>
      <c r="K45" s="127">
        <f t="shared" si="6"/>
        <v>1.6666666666666667</v>
      </c>
      <c r="L45" s="127">
        <f t="shared" si="6"/>
        <v>1.5743011280039234</v>
      </c>
      <c r="M45" s="128">
        <f t="shared" si="6"/>
        <v>1.5610195674562306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/>
      <c r="H46" s="35">
        <v>740</v>
      </c>
      <c r="I46" s="35">
        <v>730</v>
      </c>
      <c r="J46" s="35">
        <v>770</v>
      </c>
      <c r="K46" s="35">
        <v>830</v>
      </c>
      <c r="L46" s="35">
        <v>850</v>
      </c>
      <c r="M46" s="36">
        <v>850</v>
      </c>
    </row>
    <row r="47" spans="1:13" x14ac:dyDescent="0.15">
      <c r="A47" s="5"/>
      <c r="B47" s="37" t="s">
        <v>26</v>
      </c>
      <c r="C47" s="38"/>
      <c r="D47" s="39"/>
      <c r="E47" s="40"/>
      <c r="F47" s="41" t="s">
        <v>10</v>
      </c>
      <c r="G47" s="42"/>
      <c r="H47" s="43">
        <v>1674</v>
      </c>
      <c r="I47" s="43">
        <v>1426</v>
      </c>
      <c r="J47" s="43">
        <v>1298</v>
      </c>
      <c r="K47" s="43">
        <v>1400</v>
      </c>
      <c r="L47" s="43">
        <v>2023</v>
      </c>
      <c r="M47" s="44">
        <v>1909</v>
      </c>
    </row>
    <row r="48" spans="1:13" x14ac:dyDescent="0.15">
      <c r="A48" s="5"/>
      <c r="B48" s="45" t="s">
        <v>0</v>
      </c>
      <c r="C48" s="3">
        <v>44718</v>
      </c>
      <c r="F48" s="46" t="s">
        <v>2</v>
      </c>
      <c r="G48" s="47"/>
      <c r="H48" s="48">
        <v>3.23</v>
      </c>
      <c r="I48" s="48">
        <v>3.69</v>
      </c>
      <c r="J48" s="48">
        <v>3.48</v>
      </c>
      <c r="K48" s="48">
        <v>3.3</v>
      </c>
      <c r="L48" s="48">
        <v>3.16</v>
      </c>
      <c r="M48" s="49">
        <v>3.49</v>
      </c>
    </row>
    <row r="49" spans="1:13" x14ac:dyDescent="0.15">
      <c r="A49" s="5"/>
      <c r="B49" s="45" t="s">
        <v>1</v>
      </c>
      <c r="C49" s="50">
        <v>480</v>
      </c>
      <c r="D49" s="4" t="s">
        <v>15</v>
      </c>
      <c r="E49" s="50">
        <v>520</v>
      </c>
      <c r="F49" s="46" t="s">
        <v>3</v>
      </c>
      <c r="G49" s="47"/>
      <c r="H49" s="48">
        <v>98</v>
      </c>
      <c r="I49" s="48">
        <v>97.2</v>
      </c>
      <c r="J49" s="48">
        <v>99.5</v>
      </c>
      <c r="K49" s="48">
        <v>100.6</v>
      </c>
      <c r="L49" s="48">
        <v>98.1</v>
      </c>
      <c r="M49" s="49">
        <v>97.6</v>
      </c>
    </row>
    <row r="50" spans="1:13" x14ac:dyDescent="0.15">
      <c r="A50" s="5"/>
      <c r="B50" s="45"/>
      <c r="C50" s="50"/>
      <c r="E50" s="50"/>
      <c r="F50" s="55" t="s">
        <v>57</v>
      </c>
      <c r="G50" s="86"/>
      <c r="H50" s="87">
        <v>960</v>
      </c>
      <c r="I50" s="99">
        <v>1089</v>
      </c>
      <c r="J50" s="87">
        <v>334</v>
      </c>
      <c r="K50" s="87">
        <v>88</v>
      </c>
      <c r="L50" s="99">
        <v>1209</v>
      </c>
      <c r="M50" s="101">
        <v>1348</v>
      </c>
    </row>
    <row r="51" spans="1:13" x14ac:dyDescent="0.15">
      <c r="A51" s="5"/>
      <c r="B51" s="45"/>
      <c r="C51" s="50"/>
      <c r="E51" s="50"/>
      <c r="F51" s="55" t="s">
        <v>146</v>
      </c>
      <c r="G51" s="132" t="e">
        <f>G47/G$4</f>
        <v>#DIV/0!</v>
      </c>
      <c r="H51" s="133">
        <f t="shared" ref="H51:M51" si="7">H47/H$4</f>
        <v>0.29686114559319027</v>
      </c>
      <c r="I51" s="133">
        <f t="shared" si="7"/>
        <v>0.24869201255667944</v>
      </c>
      <c r="J51" s="133">
        <f t="shared" si="7"/>
        <v>0.23904235727440148</v>
      </c>
      <c r="K51" s="133">
        <f t="shared" si="7"/>
        <v>0.24717514124293785</v>
      </c>
      <c r="L51" s="133">
        <f t="shared" si="7"/>
        <v>0.24803825404610103</v>
      </c>
      <c r="M51" s="134">
        <f t="shared" si="7"/>
        <v>0.24575180226570545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/>
      <c r="H52" s="53">
        <v>480</v>
      </c>
      <c r="I52" s="53">
        <v>470</v>
      </c>
      <c r="J52" s="53">
        <v>460</v>
      </c>
      <c r="K52" s="53">
        <v>500</v>
      </c>
      <c r="L52" s="53">
        <v>510</v>
      </c>
      <c r="M52" s="54">
        <v>520</v>
      </c>
    </row>
    <row r="53" spans="1:13" x14ac:dyDescent="0.15">
      <c r="A53" s="5"/>
      <c r="B53" s="16" t="s">
        <v>27</v>
      </c>
      <c r="C53" s="17"/>
      <c r="D53" s="18"/>
      <c r="E53" s="19"/>
      <c r="F53" s="20" t="s">
        <v>10</v>
      </c>
      <c r="G53" s="21"/>
      <c r="H53" s="22">
        <v>6911</v>
      </c>
      <c r="I53" s="22">
        <v>5866</v>
      </c>
      <c r="J53" s="22">
        <v>5580</v>
      </c>
      <c r="K53" s="22">
        <v>6077</v>
      </c>
      <c r="L53" s="22">
        <v>10908</v>
      </c>
      <c r="M53" s="23">
        <v>9957</v>
      </c>
    </row>
    <row r="54" spans="1:13" x14ac:dyDescent="0.15">
      <c r="A54" s="5"/>
      <c r="B54" s="24" t="s">
        <v>0</v>
      </c>
      <c r="C54" s="25">
        <v>44704</v>
      </c>
      <c r="D54" s="26"/>
      <c r="E54" s="27"/>
      <c r="F54" s="28" t="s">
        <v>2</v>
      </c>
      <c r="G54" s="29"/>
      <c r="H54" s="30">
        <v>2.44</v>
      </c>
      <c r="I54" s="30">
        <v>2.4500000000000002</v>
      </c>
      <c r="J54" s="30">
        <v>2.54</v>
      </c>
      <c r="K54" s="30">
        <v>2.5099999999999998</v>
      </c>
      <c r="L54" s="30">
        <v>2.25</v>
      </c>
      <c r="M54" s="31">
        <v>2.41</v>
      </c>
    </row>
    <row r="55" spans="1:13" x14ac:dyDescent="0.15">
      <c r="A55" s="5"/>
      <c r="B55" s="24" t="s">
        <v>1</v>
      </c>
      <c r="C55" s="32">
        <v>1270</v>
      </c>
      <c r="D55" s="26" t="s">
        <v>15</v>
      </c>
      <c r="E55" s="32">
        <v>1520</v>
      </c>
      <c r="F55" s="28" t="s">
        <v>3</v>
      </c>
      <c r="G55" s="29"/>
      <c r="H55" s="30">
        <v>98.6</v>
      </c>
      <c r="I55" s="30">
        <v>99.5</v>
      </c>
      <c r="J55" s="30">
        <v>98.7</v>
      </c>
      <c r="K55" s="30">
        <v>98.5</v>
      </c>
      <c r="L55" s="30">
        <v>99.2</v>
      </c>
      <c r="M55" s="31">
        <v>98.3</v>
      </c>
    </row>
    <row r="56" spans="1:13" x14ac:dyDescent="0.15">
      <c r="A56" s="5"/>
      <c r="B56" s="24"/>
      <c r="C56" s="32"/>
      <c r="D56" s="26"/>
      <c r="E56" s="32"/>
      <c r="F56" s="82" t="s">
        <v>58</v>
      </c>
      <c r="G56" s="83"/>
      <c r="H56" s="98">
        <v>2790</v>
      </c>
      <c r="I56" s="98">
        <v>1374</v>
      </c>
      <c r="J56" s="98">
        <v>2290</v>
      </c>
      <c r="K56" s="98">
        <v>2639</v>
      </c>
      <c r="L56" s="98">
        <v>3136</v>
      </c>
      <c r="M56" s="100">
        <v>4697</v>
      </c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 t="e">
        <f>G53/G$4</f>
        <v>#DIV/0!</v>
      </c>
      <c r="H57" s="127">
        <f t="shared" ref="H57:M57" si="8">H53/H$4</f>
        <v>1.2255719099131051</v>
      </c>
      <c r="I57" s="127">
        <f t="shared" si="8"/>
        <v>1.0230205790024416</v>
      </c>
      <c r="J57" s="127">
        <f t="shared" si="8"/>
        <v>1.0276243093922652</v>
      </c>
      <c r="K57" s="127">
        <f t="shared" si="8"/>
        <v>1.0729166666666667</v>
      </c>
      <c r="L57" s="127">
        <f t="shared" si="8"/>
        <v>1.337420304070623</v>
      </c>
      <c r="M57" s="128">
        <f t="shared" si="8"/>
        <v>1.2817971163748714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/>
      <c r="H58" s="35">
        <v>1270</v>
      </c>
      <c r="I58" s="35">
        <v>1330</v>
      </c>
      <c r="J58" s="35">
        <v>1360</v>
      </c>
      <c r="K58" s="35">
        <v>1460</v>
      </c>
      <c r="L58" s="35">
        <v>1490</v>
      </c>
      <c r="M58" s="36">
        <v>1520</v>
      </c>
    </row>
    <row r="59" spans="1:13" x14ac:dyDescent="0.15">
      <c r="A59" s="5"/>
      <c r="B59" s="37" t="s">
        <v>28</v>
      </c>
      <c r="C59" s="38"/>
      <c r="D59" s="39"/>
      <c r="E59" s="40"/>
      <c r="F59" s="41" t="s">
        <v>10</v>
      </c>
      <c r="G59" s="42"/>
      <c r="H59" s="43">
        <v>4461</v>
      </c>
      <c r="I59" s="43">
        <v>4292</v>
      </c>
      <c r="J59" s="43">
        <v>3999</v>
      </c>
      <c r="K59" s="43">
        <v>4203</v>
      </c>
      <c r="L59" s="43">
        <v>6079</v>
      </c>
      <c r="M59" s="44">
        <v>5604</v>
      </c>
    </row>
    <row r="60" spans="1:13" x14ac:dyDescent="0.15">
      <c r="A60" s="5"/>
      <c r="B60" s="45" t="s">
        <v>0</v>
      </c>
      <c r="C60" s="3">
        <v>44704</v>
      </c>
      <c r="F60" s="46" t="s">
        <v>2</v>
      </c>
      <c r="G60" s="47"/>
      <c r="H60" s="48">
        <v>3.33</v>
      </c>
      <c r="I60" s="48">
        <v>3.44</v>
      </c>
      <c r="J60" s="48">
        <v>3.49</v>
      </c>
      <c r="K60" s="48">
        <v>3.35</v>
      </c>
      <c r="L60" s="48">
        <v>3.2</v>
      </c>
      <c r="M60" s="49">
        <v>3.29</v>
      </c>
    </row>
    <row r="61" spans="1:13" x14ac:dyDescent="0.15">
      <c r="A61" s="5"/>
      <c r="B61" s="45" t="s">
        <v>1</v>
      </c>
      <c r="C61" s="50">
        <v>890</v>
      </c>
      <c r="D61" s="4" t="s">
        <v>15</v>
      </c>
      <c r="E61" s="50">
        <v>990</v>
      </c>
      <c r="F61" s="46" t="s">
        <v>3</v>
      </c>
      <c r="G61" s="47"/>
      <c r="H61" s="48">
        <v>98.6</v>
      </c>
      <c r="I61" s="48">
        <v>98.8</v>
      </c>
      <c r="J61" s="48">
        <v>98.7</v>
      </c>
      <c r="K61" s="48">
        <v>99.6</v>
      </c>
      <c r="L61" s="48">
        <v>99.1</v>
      </c>
      <c r="M61" s="49">
        <v>98.7</v>
      </c>
    </row>
    <row r="62" spans="1:13" x14ac:dyDescent="0.15">
      <c r="A62" s="5"/>
      <c r="B62" s="45"/>
      <c r="C62" s="50"/>
      <c r="E62" s="50"/>
      <c r="F62" s="55" t="s">
        <v>57</v>
      </c>
      <c r="G62" s="86"/>
      <c r="H62" s="99">
        <v>1907</v>
      </c>
      <c r="I62" s="99">
        <v>1771</v>
      </c>
      <c r="J62" s="99">
        <v>1627</v>
      </c>
      <c r="K62" s="87">
        <v>947</v>
      </c>
      <c r="L62" s="99">
        <v>2060</v>
      </c>
      <c r="M62" s="101">
        <v>2394</v>
      </c>
    </row>
    <row r="63" spans="1:13" x14ac:dyDescent="0.15">
      <c r="A63" s="5"/>
      <c r="B63" s="45"/>
      <c r="C63" s="50"/>
      <c r="E63" s="50"/>
      <c r="F63" s="55" t="s">
        <v>146</v>
      </c>
      <c r="G63" s="132" t="e">
        <f>G59/G$4</f>
        <v>#DIV/0!</v>
      </c>
      <c r="H63" s="133">
        <f t="shared" ref="H63:M63" si="9">H59/H$4</f>
        <v>0.79109771236034754</v>
      </c>
      <c r="I63" s="133">
        <f t="shared" si="9"/>
        <v>0.74851761423090335</v>
      </c>
      <c r="J63" s="133">
        <f t="shared" si="9"/>
        <v>0.7364640883977901</v>
      </c>
      <c r="K63" s="133">
        <f t="shared" si="9"/>
        <v>0.74205508474576276</v>
      </c>
      <c r="L63" s="133">
        <f t="shared" si="9"/>
        <v>0.74534085335948996</v>
      </c>
      <c r="M63" s="134">
        <f t="shared" si="9"/>
        <v>0.72142121524201852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/>
      <c r="H64" s="53">
        <v>890</v>
      </c>
      <c r="I64" s="53">
        <v>890</v>
      </c>
      <c r="J64" s="53">
        <v>910</v>
      </c>
      <c r="K64" s="53">
        <v>970</v>
      </c>
      <c r="L64" s="53">
        <v>1000</v>
      </c>
      <c r="M64" s="54">
        <v>990</v>
      </c>
    </row>
    <row r="65" spans="1:13" x14ac:dyDescent="0.15">
      <c r="A65" s="5"/>
      <c r="B65" s="16" t="s">
        <v>29</v>
      </c>
      <c r="C65" s="17"/>
      <c r="D65" s="18"/>
      <c r="E65" s="19"/>
      <c r="F65" s="20" t="s">
        <v>10</v>
      </c>
      <c r="G65" s="21"/>
      <c r="H65" s="22">
        <v>3156</v>
      </c>
      <c r="I65" s="22">
        <v>2888</v>
      </c>
      <c r="J65" s="22">
        <v>2474</v>
      </c>
      <c r="K65" s="22">
        <v>2316</v>
      </c>
      <c r="L65" s="22">
        <v>5295</v>
      </c>
      <c r="M65" s="23">
        <v>4497</v>
      </c>
    </row>
    <row r="66" spans="1:13" x14ac:dyDescent="0.15">
      <c r="A66" s="5"/>
      <c r="B66" s="24" t="s">
        <v>0</v>
      </c>
      <c r="C66" s="25">
        <v>44690</v>
      </c>
      <c r="D66" s="26"/>
      <c r="E66" s="27"/>
      <c r="F66" s="28" t="s">
        <v>2</v>
      </c>
      <c r="G66" s="29"/>
      <c r="H66" s="30">
        <v>3.41</v>
      </c>
      <c r="I66" s="30">
        <v>3.64</v>
      </c>
      <c r="J66" s="30">
        <v>3.64</v>
      </c>
      <c r="K66" s="30">
        <v>3.82</v>
      </c>
      <c r="L66" s="30">
        <v>3.21</v>
      </c>
      <c r="M66" s="31">
        <v>3.56</v>
      </c>
    </row>
    <row r="67" spans="1:13" x14ac:dyDescent="0.15">
      <c r="A67" s="5"/>
      <c r="B67" s="24" t="s">
        <v>1</v>
      </c>
      <c r="C67" s="32">
        <v>1320</v>
      </c>
      <c r="D67" s="26" t="s">
        <v>15</v>
      </c>
      <c r="E67" s="32">
        <v>1540</v>
      </c>
      <c r="F67" s="28" t="s">
        <v>3</v>
      </c>
      <c r="G67" s="29"/>
      <c r="H67" s="30">
        <v>99.3</v>
      </c>
      <c r="I67" s="30">
        <v>98.1</v>
      </c>
      <c r="J67" s="30">
        <v>98.6</v>
      </c>
      <c r="K67" s="30">
        <v>97</v>
      </c>
      <c r="L67" s="30">
        <v>98.9</v>
      </c>
      <c r="M67" s="31">
        <v>96.5</v>
      </c>
    </row>
    <row r="68" spans="1:13" x14ac:dyDescent="0.15">
      <c r="A68" s="5"/>
      <c r="B68" s="24"/>
      <c r="C68" s="32"/>
      <c r="D68" s="26"/>
      <c r="E68" s="32"/>
      <c r="F68" s="82" t="s">
        <v>58</v>
      </c>
      <c r="G68" s="83"/>
      <c r="H68" s="98">
        <v>1045</v>
      </c>
      <c r="I68" s="98">
        <v>1638</v>
      </c>
      <c r="J68" s="98">
        <v>1222</v>
      </c>
      <c r="K68" s="98">
        <v>1829</v>
      </c>
      <c r="L68" s="98">
        <v>2008</v>
      </c>
      <c r="M68" s="100">
        <v>4060</v>
      </c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 t="e">
        <f>G65/G$4</f>
        <v>#DIV/0!</v>
      </c>
      <c r="H69" s="127">
        <f t="shared" ref="H69:M69" si="10">H65/H$4</f>
        <v>0.55967370101081748</v>
      </c>
      <c r="I69" s="127">
        <f t="shared" si="10"/>
        <v>0.50366236484129756</v>
      </c>
      <c r="J69" s="127">
        <f t="shared" si="10"/>
        <v>0.45561694290976057</v>
      </c>
      <c r="K69" s="127">
        <f t="shared" si="10"/>
        <v>0.40889830508474578</v>
      </c>
      <c r="L69" s="127">
        <f t="shared" si="10"/>
        <v>0.64921530161844043</v>
      </c>
      <c r="M69" s="128">
        <f t="shared" si="10"/>
        <v>0.578913491246138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/>
      <c r="H70" s="35">
        <v>1320</v>
      </c>
      <c r="I70" s="35">
        <v>1390</v>
      </c>
      <c r="J70" s="35">
        <v>1400</v>
      </c>
      <c r="K70" s="35">
        <v>1470</v>
      </c>
      <c r="L70" s="35">
        <v>1500</v>
      </c>
      <c r="M70" s="36">
        <v>1540</v>
      </c>
    </row>
    <row r="71" spans="1:13" x14ac:dyDescent="0.15">
      <c r="A71" s="5"/>
      <c r="B71" s="37" t="s">
        <v>30</v>
      </c>
      <c r="C71" s="38"/>
      <c r="D71" s="39"/>
      <c r="E71" s="40"/>
      <c r="F71" s="41" t="s">
        <v>10</v>
      </c>
      <c r="G71" s="42"/>
      <c r="H71" s="43">
        <v>6023</v>
      </c>
      <c r="I71" s="43">
        <v>6168</v>
      </c>
      <c r="J71" s="43">
        <v>5890</v>
      </c>
      <c r="K71" s="43">
        <v>5904</v>
      </c>
      <c r="L71" s="43">
        <v>9422</v>
      </c>
      <c r="M71" s="44">
        <v>8779</v>
      </c>
    </row>
    <row r="72" spans="1:13" x14ac:dyDescent="0.15">
      <c r="A72" s="5"/>
      <c r="B72" s="45" t="s">
        <v>0</v>
      </c>
      <c r="C72" s="3">
        <v>44690</v>
      </c>
      <c r="F72" s="46" t="s">
        <v>2</v>
      </c>
      <c r="G72" s="47"/>
      <c r="H72" s="48">
        <v>3.08</v>
      </c>
      <c r="I72" s="48">
        <v>3.02</v>
      </c>
      <c r="J72" s="48">
        <v>2.97</v>
      </c>
      <c r="K72" s="48">
        <v>2.92</v>
      </c>
      <c r="L72" s="48">
        <v>2.77</v>
      </c>
      <c r="M72" s="49">
        <v>2.83</v>
      </c>
    </row>
    <row r="73" spans="1:13" x14ac:dyDescent="0.15">
      <c r="A73" s="5"/>
      <c r="B73" s="45" t="s">
        <v>1</v>
      </c>
      <c r="C73" s="50">
        <v>650</v>
      </c>
      <c r="D73" s="4" t="s">
        <v>15</v>
      </c>
      <c r="E73" s="50">
        <v>760</v>
      </c>
      <c r="F73" s="46" t="s">
        <v>3</v>
      </c>
      <c r="G73" s="47"/>
      <c r="H73" s="48">
        <v>99.3</v>
      </c>
      <c r="I73" s="48">
        <v>98.4</v>
      </c>
      <c r="J73" s="48">
        <v>98.5</v>
      </c>
      <c r="K73" s="48">
        <v>98.8</v>
      </c>
      <c r="L73" s="48">
        <v>98.4</v>
      </c>
      <c r="M73" s="49">
        <v>98.4</v>
      </c>
    </row>
    <row r="74" spans="1:13" x14ac:dyDescent="0.15">
      <c r="A74" s="5"/>
      <c r="B74" s="45"/>
      <c r="C74" s="50"/>
      <c r="E74" s="50"/>
      <c r="F74" s="55" t="s">
        <v>57</v>
      </c>
      <c r="G74" s="86"/>
      <c r="H74" s="99">
        <v>1931</v>
      </c>
      <c r="I74" s="99">
        <v>3012</v>
      </c>
      <c r="J74" s="99">
        <v>2786</v>
      </c>
      <c r="K74" s="99">
        <v>2379</v>
      </c>
      <c r="L74" s="99">
        <v>4459</v>
      </c>
      <c r="M74" s="101">
        <v>4131</v>
      </c>
    </row>
    <row r="75" spans="1:13" x14ac:dyDescent="0.15">
      <c r="A75" s="5"/>
      <c r="B75" s="45"/>
      <c r="C75" s="50"/>
      <c r="E75" s="50"/>
      <c r="F75" s="55" t="s">
        <v>146</v>
      </c>
      <c r="G75" s="132" t="e">
        <f>G71/G$4</f>
        <v>#DIV/0!</v>
      </c>
      <c r="H75" s="133">
        <f t="shared" ref="H75:M75" si="11">H71/H$4</f>
        <v>1.0680971803511261</v>
      </c>
      <c r="I75" s="133">
        <f t="shared" si="11"/>
        <v>1.0756888733868155</v>
      </c>
      <c r="J75" s="133">
        <f t="shared" si="11"/>
        <v>1.0847145488029466</v>
      </c>
      <c r="K75" s="133">
        <f t="shared" si="11"/>
        <v>1.0423728813559323</v>
      </c>
      <c r="L75" s="133">
        <f t="shared" si="11"/>
        <v>1.1552231486022559</v>
      </c>
      <c r="M75" s="134">
        <f t="shared" si="11"/>
        <v>1.1301493305870236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/>
      <c r="H76" s="53">
        <v>650</v>
      </c>
      <c r="I76" s="53">
        <v>650</v>
      </c>
      <c r="J76" s="53">
        <v>670</v>
      </c>
      <c r="K76" s="53">
        <v>730</v>
      </c>
      <c r="L76" s="53">
        <v>740</v>
      </c>
      <c r="M76" s="54">
        <v>760</v>
      </c>
    </row>
    <row r="77" spans="1:13" x14ac:dyDescent="0.15">
      <c r="A77" s="5"/>
      <c r="B77" s="16" t="s">
        <v>31</v>
      </c>
      <c r="C77" s="17"/>
      <c r="D77" s="18"/>
      <c r="E77" s="19"/>
      <c r="F77" s="20" t="s">
        <v>10</v>
      </c>
      <c r="G77" s="21"/>
      <c r="H77" s="22">
        <v>5579</v>
      </c>
      <c r="I77" s="22">
        <v>4909</v>
      </c>
      <c r="J77" s="22">
        <v>4297</v>
      </c>
      <c r="K77" s="22">
        <v>4825</v>
      </c>
      <c r="L77" s="22">
        <v>8680</v>
      </c>
      <c r="M77" s="23">
        <v>7950</v>
      </c>
    </row>
    <row r="78" spans="1:13" x14ac:dyDescent="0.15">
      <c r="A78" s="5"/>
      <c r="B78" s="24" t="s">
        <v>0</v>
      </c>
      <c r="C78" s="25">
        <v>44669</v>
      </c>
      <c r="D78" s="26"/>
      <c r="E78" s="27"/>
      <c r="F78" s="28" t="s">
        <v>2</v>
      </c>
      <c r="G78" s="29"/>
      <c r="H78" s="30">
        <v>3.2</v>
      </c>
      <c r="I78" s="30">
        <v>3.29</v>
      </c>
      <c r="J78" s="30">
        <v>3.3</v>
      </c>
      <c r="K78" s="30">
        <v>3.35</v>
      </c>
      <c r="L78" s="30">
        <v>2.92</v>
      </c>
      <c r="M78" s="31">
        <v>3.07</v>
      </c>
    </row>
    <row r="79" spans="1:13" x14ac:dyDescent="0.15">
      <c r="A79" s="5"/>
      <c r="B79" s="24" t="s">
        <v>1</v>
      </c>
      <c r="C79" s="32">
        <v>1680</v>
      </c>
      <c r="D79" s="26" t="s">
        <v>15</v>
      </c>
      <c r="E79" s="32">
        <v>1930</v>
      </c>
      <c r="F79" s="28" t="s">
        <v>3</v>
      </c>
      <c r="G79" s="29"/>
      <c r="H79" s="30">
        <v>98.2</v>
      </c>
      <c r="I79" s="30">
        <v>97.9</v>
      </c>
      <c r="J79" s="30">
        <v>98.6</v>
      </c>
      <c r="K79" s="30">
        <v>97.5</v>
      </c>
      <c r="L79" s="30">
        <v>98.5</v>
      </c>
      <c r="M79" s="31">
        <v>97.7</v>
      </c>
    </row>
    <row r="80" spans="1:13" x14ac:dyDescent="0.15">
      <c r="A80" s="5"/>
      <c r="B80" s="24"/>
      <c r="C80" s="32"/>
      <c r="D80" s="26"/>
      <c r="E80" s="32"/>
      <c r="F80" s="82" t="s">
        <v>58</v>
      </c>
      <c r="G80" s="83"/>
      <c r="H80" s="98">
        <v>3080</v>
      </c>
      <c r="I80" s="98">
        <v>2887</v>
      </c>
      <c r="J80" s="98">
        <v>2012</v>
      </c>
      <c r="K80" s="98">
        <v>3289</v>
      </c>
      <c r="L80" s="98">
        <v>4064</v>
      </c>
      <c r="M80" s="100">
        <v>5004</v>
      </c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 t="e">
        <f>G77/G$4</f>
        <v>#DIV/0!</v>
      </c>
      <c r="H81" s="127">
        <f t="shared" ref="H81:M81" si="12">H77/H$4</f>
        <v>0.98935981557013652</v>
      </c>
      <c r="I81" s="127">
        <f t="shared" si="12"/>
        <v>0.85612138123474013</v>
      </c>
      <c r="J81" s="127">
        <f t="shared" si="12"/>
        <v>0.79134438305709021</v>
      </c>
      <c r="K81" s="127">
        <f t="shared" si="12"/>
        <v>0.85187146892655363</v>
      </c>
      <c r="L81" s="127">
        <f t="shared" si="12"/>
        <v>1.0642471799901914</v>
      </c>
      <c r="M81" s="128">
        <f t="shared" si="12"/>
        <v>1.0234294541709579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/>
      <c r="H82" s="35">
        <v>1680</v>
      </c>
      <c r="I82" s="35">
        <v>1740</v>
      </c>
      <c r="J82" s="35">
        <v>1750</v>
      </c>
      <c r="K82" s="35">
        <v>1880</v>
      </c>
      <c r="L82" s="35">
        <v>1920</v>
      </c>
      <c r="M82" s="36">
        <v>1930</v>
      </c>
    </row>
    <row r="83" spans="1:13" x14ac:dyDescent="0.15">
      <c r="A83" s="5"/>
      <c r="B83" s="37" t="s">
        <v>43</v>
      </c>
      <c r="C83" s="38"/>
      <c r="D83" s="39"/>
      <c r="E83" s="40"/>
      <c r="F83" s="41" t="s">
        <v>10</v>
      </c>
      <c r="G83" s="42"/>
      <c r="H83" s="43">
        <v>5709</v>
      </c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C84" s="3">
        <v>44669</v>
      </c>
      <c r="F84" s="46" t="s">
        <v>2</v>
      </c>
      <c r="G84" s="47"/>
      <c r="H84" s="48">
        <v>4.72</v>
      </c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>
        <v>1080</v>
      </c>
      <c r="D85" s="4" t="s">
        <v>15</v>
      </c>
      <c r="E85" s="50"/>
      <c r="F85" s="46" t="s">
        <v>3</v>
      </c>
      <c r="G85" s="47"/>
      <c r="H85" s="48">
        <v>96.4</v>
      </c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57</v>
      </c>
      <c r="G86" s="86"/>
      <c r="H86" s="99">
        <v>5603</v>
      </c>
      <c r="I86" s="87"/>
      <c r="J86" s="87"/>
      <c r="K86" s="87"/>
      <c r="L86" s="87"/>
      <c r="M86" s="88"/>
    </row>
    <row r="87" spans="1:13" x14ac:dyDescent="0.15">
      <c r="A87" s="5"/>
      <c r="B87" s="45"/>
      <c r="C87" s="50"/>
      <c r="E87" s="50"/>
      <c r="F87" s="55" t="s">
        <v>146</v>
      </c>
      <c r="G87" s="132" t="e">
        <f>G83/G$4</f>
        <v>#DIV/0!</v>
      </c>
      <c r="H87" s="133">
        <f t="shared" ref="H87:M87" si="13">H83/H$4</f>
        <v>1.0124135485015073</v>
      </c>
      <c r="I87" s="133">
        <f t="shared" si="13"/>
        <v>0</v>
      </c>
      <c r="J87" s="133">
        <f t="shared" si="13"/>
        <v>0</v>
      </c>
      <c r="K87" s="133">
        <f t="shared" si="13"/>
        <v>0</v>
      </c>
      <c r="L87" s="133">
        <f t="shared" si="13"/>
        <v>0</v>
      </c>
      <c r="M87" s="134">
        <f t="shared" si="13"/>
        <v>0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/>
      <c r="H88" s="53">
        <v>1080</v>
      </c>
      <c r="I88" s="53"/>
      <c r="J88" s="53"/>
      <c r="K88" s="53"/>
      <c r="L88" s="53"/>
      <c r="M88" s="54"/>
    </row>
    <row r="89" spans="1:13" x14ac:dyDescent="0.15">
      <c r="A89" s="5"/>
      <c r="B89" s="16" t="s">
        <v>32</v>
      </c>
      <c r="C89" s="17"/>
      <c r="D89" s="18"/>
      <c r="E89" s="19"/>
      <c r="F89" s="20" t="s">
        <v>10</v>
      </c>
      <c r="G89" s="21"/>
      <c r="H89" s="22">
        <v>9447</v>
      </c>
      <c r="I89" s="22">
        <v>9463</v>
      </c>
      <c r="J89" s="22">
        <v>9120</v>
      </c>
      <c r="K89" s="22">
        <v>8986</v>
      </c>
      <c r="L89" s="22">
        <v>12999</v>
      </c>
      <c r="M89" s="23">
        <v>12204</v>
      </c>
    </row>
    <row r="90" spans="1:13" x14ac:dyDescent="0.15">
      <c r="A90" s="5"/>
      <c r="B90" s="24" t="s">
        <v>0</v>
      </c>
      <c r="C90" s="25">
        <v>44655</v>
      </c>
      <c r="D90" s="26"/>
      <c r="E90" s="27"/>
      <c r="F90" s="28" t="s">
        <v>2</v>
      </c>
      <c r="G90" s="29"/>
      <c r="H90" s="30">
        <v>2.37</v>
      </c>
      <c r="I90" s="30">
        <v>2.35</v>
      </c>
      <c r="J90" s="30">
        <v>2.31</v>
      </c>
      <c r="K90" s="30">
        <v>2.38</v>
      </c>
      <c r="L90" s="30">
        <v>2.11</v>
      </c>
      <c r="M90" s="31">
        <v>2.21</v>
      </c>
    </row>
    <row r="91" spans="1:13" x14ac:dyDescent="0.15">
      <c r="A91" s="5"/>
      <c r="B91" s="24" t="s">
        <v>1</v>
      </c>
      <c r="C91" s="32">
        <v>1420</v>
      </c>
      <c r="D91" s="26" t="s">
        <v>15</v>
      </c>
      <c r="E91" s="32">
        <v>1640</v>
      </c>
      <c r="F91" s="28" t="s">
        <v>3</v>
      </c>
      <c r="G91" s="29"/>
      <c r="H91" s="30">
        <v>99.1</v>
      </c>
      <c r="I91" s="30">
        <v>99.1</v>
      </c>
      <c r="J91" s="30">
        <v>99.1</v>
      </c>
      <c r="K91" s="30">
        <v>99.1</v>
      </c>
      <c r="L91" s="30">
        <v>99.3</v>
      </c>
      <c r="M91" s="31">
        <v>99.1</v>
      </c>
    </row>
    <row r="92" spans="1:13" x14ac:dyDescent="0.15">
      <c r="A92" s="5"/>
      <c r="B92" s="24"/>
      <c r="C92" s="32"/>
      <c r="D92" s="26"/>
      <c r="E92" s="32"/>
      <c r="F92" s="82" t="s">
        <v>58</v>
      </c>
      <c r="G92" s="83"/>
      <c r="H92" s="98">
        <v>2922</v>
      </c>
      <c r="I92" s="98">
        <v>2992</v>
      </c>
      <c r="J92" s="98">
        <v>2691</v>
      </c>
      <c r="K92" s="98">
        <v>2662</v>
      </c>
      <c r="L92" s="98">
        <v>3321</v>
      </c>
      <c r="M92" s="100">
        <v>3531</v>
      </c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 t="e">
        <f>G89/G$4</f>
        <v>#DIV/0!</v>
      </c>
      <c r="H93" s="127">
        <f t="shared" ref="H93:M93" si="14">H89/H$4</f>
        <v>1.6752970384820003</v>
      </c>
      <c r="I93" s="127">
        <f t="shared" si="14"/>
        <v>1.6503313568189746</v>
      </c>
      <c r="J93" s="127">
        <f t="shared" si="14"/>
        <v>1.6795580110497237</v>
      </c>
      <c r="K93" s="127">
        <f t="shared" si="14"/>
        <v>1.5865112994350283</v>
      </c>
      <c r="L93" s="127">
        <f t="shared" si="14"/>
        <v>1.5937959784207945</v>
      </c>
      <c r="M93" s="128">
        <f t="shared" si="14"/>
        <v>1.5710607621009269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/>
      <c r="H94" s="35">
        <v>1420</v>
      </c>
      <c r="I94" s="35">
        <v>1470</v>
      </c>
      <c r="J94" s="35">
        <v>1540</v>
      </c>
      <c r="K94" s="35">
        <v>1620</v>
      </c>
      <c r="L94" s="35">
        <v>1650</v>
      </c>
      <c r="M94" s="36">
        <v>1640</v>
      </c>
    </row>
    <row r="95" spans="1:13" x14ac:dyDescent="0.15">
      <c r="A95" s="5"/>
      <c r="B95" s="37" t="s">
        <v>33</v>
      </c>
      <c r="C95" s="38"/>
      <c r="D95" s="39"/>
      <c r="E95" s="40"/>
      <c r="F95" s="41" t="s">
        <v>10</v>
      </c>
      <c r="G95" s="42"/>
      <c r="H95" s="43">
        <v>8811</v>
      </c>
      <c r="I95" s="43">
        <v>8896</v>
      </c>
      <c r="J95" s="43">
        <v>7969</v>
      </c>
      <c r="K95" s="43">
        <v>8359</v>
      </c>
      <c r="L95" s="43">
        <v>11217</v>
      </c>
      <c r="M95" s="44">
        <v>10947</v>
      </c>
    </row>
    <row r="96" spans="1:13" x14ac:dyDescent="0.15">
      <c r="A96" s="5"/>
      <c r="B96" s="45" t="s">
        <v>0</v>
      </c>
      <c r="C96" s="3">
        <v>44613</v>
      </c>
      <c r="F96" s="46" t="s">
        <v>2</v>
      </c>
      <c r="G96" s="47"/>
      <c r="H96" s="48">
        <v>1.78</v>
      </c>
      <c r="I96" s="48">
        <v>1.89</v>
      </c>
      <c r="J96" s="48">
        <v>1.83</v>
      </c>
      <c r="K96" s="48">
        <v>1.87</v>
      </c>
      <c r="L96" s="48">
        <v>1.63</v>
      </c>
      <c r="M96" s="49">
        <v>1.67</v>
      </c>
    </row>
    <row r="97" spans="1:13" x14ac:dyDescent="0.15">
      <c r="A97" s="5"/>
      <c r="B97" s="45" t="s">
        <v>1</v>
      </c>
      <c r="C97" s="50">
        <v>1080</v>
      </c>
      <c r="D97" s="4" t="s">
        <v>15</v>
      </c>
      <c r="E97" s="50">
        <v>1290</v>
      </c>
      <c r="F97" s="46" t="s">
        <v>3</v>
      </c>
      <c r="G97" s="47"/>
      <c r="H97" s="48">
        <v>100.3</v>
      </c>
      <c r="I97" s="48">
        <v>99.6</v>
      </c>
      <c r="J97" s="48">
        <v>100.8</v>
      </c>
      <c r="K97" s="48">
        <v>100.4</v>
      </c>
      <c r="L97" s="48">
        <v>100.9</v>
      </c>
      <c r="M97" s="49">
        <v>100.2</v>
      </c>
    </row>
    <row r="98" spans="1:13" x14ac:dyDescent="0.15">
      <c r="A98" s="5"/>
      <c r="B98" s="45"/>
      <c r="C98" s="50"/>
      <c r="E98" s="50"/>
      <c r="F98" s="55" t="s">
        <v>57</v>
      </c>
      <c r="G98" s="86"/>
      <c r="H98" s="87">
        <v>223</v>
      </c>
      <c r="I98" s="99">
        <v>1525</v>
      </c>
      <c r="J98" s="87">
        <v>-555</v>
      </c>
      <c r="K98" s="87">
        <v>146</v>
      </c>
      <c r="L98" s="87">
        <v>-965</v>
      </c>
      <c r="M98" s="88">
        <v>511</v>
      </c>
    </row>
    <row r="99" spans="1:13" x14ac:dyDescent="0.15">
      <c r="A99" s="5"/>
      <c r="B99" s="45"/>
      <c r="C99" s="50"/>
      <c r="E99" s="50"/>
      <c r="F99" s="55" t="s">
        <v>146</v>
      </c>
      <c r="G99" s="132" t="e">
        <f>G95/G$4</f>
        <v>#DIV/0!</v>
      </c>
      <c r="H99" s="133">
        <f t="shared" ref="H99:M99" si="15">H95/H$4</f>
        <v>1.5625110835254479</v>
      </c>
      <c r="I99" s="133">
        <f t="shared" si="15"/>
        <v>1.5514475061039414</v>
      </c>
      <c r="J99" s="133">
        <f t="shared" si="15"/>
        <v>1.4675874769797421</v>
      </c>
      <c r="K99" s="133">
        <f t="shared" si="15"/>
        <v>1.4758121468926553</v>
      </c>
      <c r="L99" s="133">
        <f t="shared" si="15"/>
        <v>1.3753065228052967</v>
      </c>
      <c r="M99" s="134">
        <f t="shared" si="15"/>
        <v>1.4092430484037075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/>
      <c r="H100" s="53">
        <v>1080</v>
      </c>
      <c r="I100" s="53">
        <v>1140</v>
      </c>
      <c r="J100" s="53">
        <v>1180</v>
      </c>
      <c r="K100" s="53">
        <v>1240</v>
      </c>
      <c r="L100" s="53">
        <v>1300</v>
      </c>
      <c r="M100" s="54">
        <v>1290</v>
      </c>
    </row>
    <row r="101" spans="1:13" x14ac:dyDescent="0.15">
      <c r="A101" s="5"/>
      <c r="B101" s="16" t="s">
        <v>34</v>
      </c>
      <c r="C101" s="17"/>
      <c r="D101" s="18"/>
      <c r="E101" s="19"/>
      <c r="F101" s="20" t="s">
        <v>10</v>
      </c>
      <c r="G101" s="21"/>
      <c r="H101" s="22">
        <v>7478</v>
      </c>
      <c r="I101" s="22">
        <v>7300</v>
      </c>
      <c r="J101" s="22">
        <v>6954</v>
      </c>
      <c r="K101" s="22">
        <v>7228</v>
      </c>
      <c r="L101" s="22">
        <v>10550</v>
      </c>
      <c r="M101" s="23">
        <v>9675</v>
      </c>
    </row>
    <row r="102" spans="1:13" x14ac:dyDescent="0.15">
      <c r="A102" s="5"/>
      <c r="B102" s="24" t="s">
        <v>0</v>
      </c>
      <c r="C102" s="25">
        <v>44585</v>
      </c>
      <c r="D102" s="26"/>
      <c r="E102" s="27"/>
      <c r="F102" s="28" t="s">
        <v>2</v>
      </c>
      <c r="G102" s="29"/>
      <c r="H102" s="30">
        <v>2</v>
      </c>
      <c r="I102" s="30">
        <v>2.0099999999999998</v>
      </c>
      <c r="J102" s="30">
        <v>1.99</v>
      </c>
      <c r="K102" s="30">
        <v>1.97</v>
      </c>
      <c r="L102" s="30">
        <v>1.73</v>
      </c>
      <c r="M102" s="31">
        <v>1.8</v>
      </c>
    </row>
    <row r="103" spans="1:13" x14ac:dyDescent="0.15">
      <c r="A103" s="5"/>
      <c r="B103" s="24" t="s">
        <v>1</v>
      </c>
      <c r="C103" s="32">
        <v>5060</v>
      </c>
      <c r="D103" s="26" t="s">
        <v>15</v>
      </c>
      <c r="E103" s="32">
        <v>5740</v>
      </c>
      <c r="F103" s="28" t="s">
        <v>3</v>
      </c>
      <c r="G103" s="29"/>
      <c r="H103" s="30">
        <v>100.4</v>
      </c>
      <c r="I103" s="30">
        <v>100.1</v>
      </c>
      <c r="J103" s="30">
        <v>100.5</v>
      </c>
      <c r="K103" s="30">
        <v>100.5</v>
      </c>
      <c r="L103" s="30">
        <v>100.4</v>
      </c>
      <c r="M103" s="31">
        <v>100</v>
      </c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/>
      <c r="H104" s="84">
        <v>112</v>
      </c>
      <c r="I104" s="84">
        <v>592</v>
      </c>
      <c r="J104" s="84">
        <v>44</v>
      </c>
      <c r="K104" s="84">
        <v>-2</v>
      </c>
      <c r="L104" s="84">
        <v>160</v>
      </c>
      <c r="M104" s="85">
        <v>880</v>
      </c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 t="e">
        <f>G101/G$4</f>
        <v>#DIV/0!</v>
      </c>
      <c r="H105" s="127">
        <f t="shared" ref="H105:M105" si="16">H101/H$4</f>
        <v>1.3261216527753148</v>
      </c>
      <c r="I105" s="127">
        <f t="shared" si="16"/>
        <v>1.2731077781653297</v>
      </c>
      <c r="J105" s="127">
        <f t="shared" si="16"/>
        <v>1.2806629834254144</v>
      </c>
      <c r="K105" s="127">
        <f t="shared" si="16"/>
        <v>1.2761299435028248</v>
      </c>
      <c r="L105" s="127">
        <f t="shared" si="16"/>
        <v>1.2935262383521333</v>
      </c>
      <c r="M105" s="128">
        <f t="shared" si="16"/>
        <v>1.2454943357363544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/>
      <c r="H106" s="35">
        <v>5060</v>
      </c>
      <c r="I106" s="35">
        <v>5140</v>
      </c>
      <c r="J106" s="35">
        <v>5290</v>
      </c>
      <c r="K106" s="35">
        <v>5610</v>
      </c>
      <c r="L106" s="35">
        <v>5680</v>
      </c>
      <c r="M106" s="36">
        <v>5740</v>
      </c>
    </row>
    <row r="107" spans="1:13" x14ac:dyDescent="0.15">
      <c r="A107" s="5"/>
      <c r="B107" s="37" t="s">
        <v>35</v>
      </c>
      <c r="C107" s="38"/>
      <c r="D107" s="39"/>
      <c r="E107" s="40"/>
      <c r="F107" s="41" t="s">
        <v>10</v>
      </c>
      <c r="G107" s="42"/>
      <c r="H107" s="43">
        <v>7769</v>
      </c>
      <c r="I107" s="43">
        <v>7457</v>
      </c>
      <c r="J107" s="43">
        <v>6881</v>
      </c>
      <c r="K107" s="43">
        <v>7260</v>
      </c>
      <c r="L107" s="43">
        <v>9727</v>
      </c>
      <c r="M107" s="44">
        <v>10022</v>
      </c>
    </row>
    <row r="108" spans="1:13" x14ac:dyDescent="0.15">
      <c r="A108" s="5"/>
      <c r="B108" s="45" t="s">
        <v>0</v>
      </c>
      <c r="C108" s="3">
        <v>44550</v>
      </c>
      <c r="F108" s="46" t="s">
        <v>2</v>
      </c>
      <c r="G108" s="47"/>
      <c r="H108" s="48">
        <v>3.54</v>
      </c>
      <c r="I108" s="48">
        <v>3.53</v>
      </c>
      <c r="J108" s="48">
        <v>3.58</v>
      </c>
      <c r="K108" s="48">
        <v>3.55</v>
      </c>
      <c r="L108" s="48">
        <v>3.31</v>
      </c>
      <c r="M108" s="49">
        <v>3.39</v>
      </c>
    </row>
    <row r="109" spans="1:13" x14ac:dyDescent="0.15">
      <c r="A109" s="5"/>
      <c r="B109" s="45" t="s">
        <v>1</v>
      </c>
      <c r="C109" s="50">
        <v>5480</v>
      </c>
      <c r="D109" s="4" t="s">
        <v>15</v>
      </c>
      <c r="E109" s="50">
        <v>6420</v>
      </c>
      <c r="F109" s="46" t="s">
        <v>3</v>
      </c>
      <c r="G109" s="47"/>
      <c r="H109" s="48">
        <v>99</v>
      </c>
      <c r="I109" s="48">
        <v>99.1</v>
      </c>
      <c r="J109" s="48">
        <v>98.8</v>
      </c>
      <c r="K109" s="48">
        <v>99</v>
      </c>
      <c r="L109" s="48">
        <v>99</v>
      </c>
      <c r="M109" s="49">
        <v>98.1</v>
      </c>
    </row>
    <row r="110" spans="1:13" x14ac:dyDescent="0.15">
      <c r="A110" s="5"/>
      <c r="B110" s="45"/>
      <c r="C110" s="50"/>
      <c r="E110" s="50"/>
      <c r="F110" s="55" t="s">
        <v>57</v>
      </c>
      <c r="G110" s="86"/>
      <c r="H110" s="99">
        <v>3131</v>
      </c>
      <c r="I110" s="99">
        <v>2847</v>
      </c>
      <c r="J110" s="99">
        <v>2932</v>
      </c>
      <c r="K110" s="99">
        <v>2921</v>
      </c>
      <c r="L110" s="99">
        <v>3687</v>
      </c>
      <c r="M110" s="101">
        <v>5637</v>
      </c>
    </row>
    <row r="111" spans="1:13" x14ac:dyDescent="0.15">
      <c r="A111" s="5"/>
      <c r="B111" s="45"/>
      <c r="C111" s="50"/>
      <c r="E111" s="50"/>
      <c r="F111" s="55" t="s">
        <v>146</v>
      </c>
      <c r="G111" s="132" t="e">
        <f>G107/G$4</f>
        <v>#DIV/0!</v>
      </c>
      <c r="H111" s="133">
        <f t="shared" ref="H111:M111" si="17">H107/H$4</f>
        <v>1.3777265472601525</v>
      </c>
      <c r="I111" s="133">
        <f t="shared" si="17"/>
        <v>1.3004883153121729</v>
      </c>
      <c r="J111" s="133">
        <f t="shared" si="17"/>
        <v>1.267219152854512</v>
      </c>
      <c r="K111" s="133">
        <f t="shared" si="17"/>
        <v>1.2817796610169492</v>
      </c>
      <c r="L111" s="133">
        <f t="shared" si="17"/>
        <v>1.1926189308484552</v>
      </c>
      <c r="M111" s="134">
        <f t="shared" si="17"/>
        <v>1.2901647785787849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/>
      <c r="H112" s="53">
        <v>5480</v>
      </c>
      <c r="I112" s="53">
        <v>5480</v>
      </c>
      <c r="J112" s="53">
        <v>5850</v>
      </c>
      <c r="K112" s="53">
        <v>6270</v>
      </c>
      <c r="L112" s="53">
        <v>6310</v>
      </c>
      <c r="M112" s="54">
        <v>6420</v>
      </c>
    </row>
    <row r="113" spans="1:13" x14ac:dyDescent="0.15">
      <c r="A113" s="5"/>
      <c r="B113" s="16" t="s">
        <v>36</v>
      </c>
      <c r="C113" s="17"/>
      <c r="D113" s="18"/>
      <c r="E113" s="19"/>
      <c r="F113" s="20" t="s">
        <v>10</v>
      </c>
      <c r="G113" s="21"/>
      <c r="H113" s="22">
        <v>6852</v>
      </c>
      <c r="I113" s="22">
        <v>6481</v>
      </c>
      <c r="J113" s="22">
        <v>5793</v>
      </c>
      <c r="K113" s="22">
        <v>6008</v>
      </c>
      <c r="L113" s="22">
        <v>8659</v>
      </c>
      <c r="M113" s="23">
        <v>8541</v>
      </c>
    </row>
    <row r="114" spans="1:13" x14ac:dyDescent="0.15">
      <c r="A114" s="5"/>
      <c r="B114" s="24" t="s">
        <v>0</v>
      </c>
      <c r="C114" s="25">
        <v>44354</v>
      </c>
      <c r="D114" s="26"/>
      <c r="E114" s="27"/>
      <c r="F114" s="28" t="s">
        <v>2</v>
      </c>
      <c r="G114" s="29"/>
      <c r="H114" s="30">
        <v>3.37</v>
      </c>
      <c r="I114" s="30">
        <v>3.32</v>
      </c>
      <c r="J114" s="30">
        <v>3.4</v>
      </c>
      <c r="K114" s="30">
        <v>3.34</v>
      </c>
      <c r="L114" s="30">
        <v>3.19</v>
      </c>
      <c r="M114" s="31">
        <v>3.25</v>
      </c>
    </row>
    <row r="115" spans="1:13" x14ac:dyDescent="0.15">
      <c r="A115" s="5"/>
      <c r="B115" s="24" t="s">
        <v>1</v>
      </c>
      <c r="C115" s="32">
        <v>8320</v>
      </c>
      <c r="D115" s="26" t="s">
        <v>15</v>
      </c>
      <c r="E115" s="32">
        <v>10240</v>
      </c>
      <c r="F115" s="28" t="s">
        <v>3</v>
      </c>
      <c r="G115" s="29"/>
      <c r="H115" s="30">
        <v>99</v>
      </c>
      <c r="I115" s="30">
        <v>99.9</v>
      </c>
      <c r="J115" s="30">
        <v>99.3</v>
      </c>
      <c r="K115" s="30">
        <v>99.8</v>
      </c>
      <c r="L115" s="30">
        <v>99.2</v>
      </c>
      <c r="M115" s="31">
        <v>98.7</v>
      </c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83"/>
      <c r="H116" s="98">
        <v>2606</v>
      </c>
      <c r="I116" s="98">
        <v>1361</v>
      </c>
      <c r="J116" s="98">
        <v>1817</v>
      </c>
      <c r="K116" s="98">
        <v>1297</v>
      </c>
      <c r="L116" s="98">
        <v>2920</v>
      </c>
      <c r="M116" s="100">
        <v>3637</v>
      </c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 t="e">
        <f>G113/G$4</f>
        <v>#DIV/0!</v>
      </c>
      <c r="H117" s="127">
        <f t="shared" ref="H117:M117" si="18">H113/H$4</f>
        <v>1.2151090618904061</v>
      </c>
      <c r="I117" s="127">
        <f t="shared" si="18"/>
        <v>1.1302755493547263</v>
      </c>
      <c r="J117" s="127">
        <f t="shared" si="18"/>
        <v>1.0668508287292817</v>
      </c>
      <c r="K117" s="127">
        <f t="shared" si="18"/>
        <v>1.0607344632768361</v>
      </c>
      <c r="L117" s="127">
        <f t="shared" si="18"/>
        <v>1.0616723884256989</v>
      </c>
      <c r="M117" s="128">
        <f t="shared" si="18"/>
        <v>1.0995108135942326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/>
      <c r="H118" s="35">
        <v>8320</v>
      </c>
      <c r="I118" s="35">
        <v>9020</v>
      </c>
      <c r="J118" s="35">
        <v>9150</v>
      </c>
      <c r="K118" s="35">
        <v>10090</v>
      </c>
      <c r="L118" s="35">
        <v>10300</v>
      </c>
      <c r="M118" s="36">
        <v>10240</v>
      </c>
    </row>
    <row r="119" spans="1:13" x14ac:dyDescent="0.15">
      <c r="A119" s="5"/>
      <c r="B119" s="37" t="s">
        <v>37</v>
      </c>
      <c r="C119" s="38"/>
      <c r="D119" s="39"/>
      <c r="E119" s="40"/>
      <c r="F119" s="41" t="s">
        <v>10</v>
      </c>
      <c r="G119" s="42"/>
      <c r="H119" s="43">
        <v>9048</v>
      </c>
      <c r="I119" s="43">
        <v>9046</v>
      </c>
      <c r="J119" s="43">
        <v>8599</v>
      </c>
      <c r="K119" s="43">
        <v>8836</v>
      </c>
      <c r="L119" s="43">
        <v>11831</v>
      </c>
      <c r="M119" s="44">
        <v>11435</v>
      </c>
    </row>
    <row r="120" spans="1:13" x14ac:dyDescent="0.15">
      <c r="A120" s="5"/>
      <c r="B120" s="45" t="s">
        <v>0</v>
      </c>
      <c r="C120" s="3">
        <v>44179</v>
      </c>
      <c r="F120" s="46" t="s">
        <v>2</v>
      </c>
      <c r="G120" s="47"/>
      <c r="H120" s="48">
        <v>1.98</v>
      </c>
      <c r="I120" s="48">
        <v>1.99</v>
      </c>
      <c r="J120" s="48">
        <v>1.98</v>
      </c>
      <c r="K120" s="48">
        <v>1.99</v>
      </c>
      <c r="L120" s="48">
        <v>1.85</v>
      </c>
      <c r="M120" s="49">
        <v>1.88</v>
      </c>
    </row>
    <row r="121" spans="1:13" x14ac:dyDescent="0.15">
      <c r="A121" s="5"/>
      <c r="B121" s="45" t="s">
        <v>1</v>
      </c>
      <c r="C121" s="50">
        <v>36210</v>
      </c>
      <c r="D121" s="4" t="s">
        <v>15</v>
      </c>
      <c r="E121" s="50">
        <v>42100</v>
      </c>
      <c r="F121" s="46" t="s">
        <v>3</v>
      </c>
      <c r="G121" s="47"/>
      <c r="H121" s="48">
        <v>99.3</v>
      </c>
      <c r="I121" s="48">
        <v>99.4</v>
      </c>
      <c r="J121" s="48">
        <v>99.5</v>
      </c>
      <c r="K121" s="48">
        <v>99.4</v>
      </c>
      <c r="L121" s="48">
        <v>99.4</v>
      </c>
      <c r="M121" s="49">
        <v>99.1</v>
      </c>
    </row>
    <row r="122" spans="1:13" x14ac:dyDescent="0.15">
      <c r="A122" s="5"/>
      <c r="B122" s="45"/>
      <c r="C122" s="50"/>
      <c r="E122" s="50"/>
      <c r="F122" s="55" t="s">
        <v>57</v>
      </c>
      <c r="G122" s="86"/>
      <c r="H122" s="99">
        <v>2426</v>
      </c>
      <c r="I122" s="99">
        <v>2243</v>
      </c>
      <c r="J122" s="99">
        <v>2016</v>
      </c>
      <c r="K122" s="99">
        <v>2102</v>
      </c>
      <c r="L122" s="99">
        <v>2729</v>
      </c>
      <c r="M122" s="101">
        <v>3398</v>
      </c>
    </row>
    <row r="123" spans="1:13" x14ac:dyDescent="0.15">
      <c r="A123" s="5"/>
      <c r="B123" s="45"/>
      <c r="C123" s="50"/>
      <c r="E123" s="50"/>
      <c r="F123" s="55" t="s">
        <v>146</v>
      </c>
      <c r="G123" s="132" t="e">
        <f>G119/G$4</f>
        <v>#DIV/0!</v>
      </c>
      <c r="H123" s="133">
        <f t="shared" ref="H123:M123" si="19">H119/H$4</f>
        <v>1.6045398120234085</v>
      </c>
      <c r="I123" s="133">
        <f t="shared" si="19"/>
        <v>1.5776072549703524</v>
      </c>
      <c r="J123" s="133">
        <f t="shared" si="19"/>
        <v>1.583609576427256</v>
      </c>
      <c r="K123" s="133">
        <f t="shared" si="19"/>
        <v>1.5600282485875707</v>
      </c>
      <c r="L123" s="133">
        <f t="shared" si="19"/>
        <v>1.4505885237861698</v>
      </c>
      <c r="M123" s="134">
        <f t="shared" si="19"/>
        <v>1.4720648815653965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/>
      <c r="H124" s="53">
        <v>36210</v>
      </c>
      <c r="I124" s="53">
        <v>37360</v>
      </c>
      <c r="J124" s="53">
        <v>38670</v>
      </c>
      <c r="K124" s="53">
        <v>41380</v>
      </c>
      <c r="L124" s="53">
        <v>41920</v>
      </c>
      <c r="M124" s="54">
        <v>42100</v>
      </c>
    </row>
    <row r="125" spans="1:13" x14ac:dyDescent="0.15">
      <c r="A125" s="5"/>
      <c r="B125" s="16" t="s">
        <v>38</v>
      </c>
      <c r="C125" s="17"/>
      <c r="D125" s="18"/>
      <c r="E125" s="19"/>
      <c r="F125" s="20" t="s">
        <v>10</v>
      </c>
      <c r="G125" s="21"/>
      <c r="H125" s="22">
        <v>12197</v>
      </c>
      <c r="I125" s="22">
        <v>12374</v>
      </c>
      <c r="J125" s="22">
        <v>11989</v>
      </c>
      <c r="K125" s="22">
        <v>12197</v>
      </c>
      <c r="L125" s="22">
        <v>15400</v>
      </c>
      <c r="M125" s="23">
        <v>15035</v>
      </c>
    </row>
    <row r="126" spans="1:13" x14ac:dyDescent="0.15">
      <c r="A126" s="5"/>
      <c r="B126" s="24" t="s">
        <v>0</v>
      </c>
      <c r="C126" s="25">
        <v>44536</v>
      </c>
      <c r="D126" s="26"/>
      <c r="E126" s="27"/>
      <c r="F126" s="28" t="s">
        <v>2</v>
      </c>
      <c r="G126" s="29"/>
      <c r="H126" s="30">
        <v>1.81</v>
      </c>
      <c r="I126" s="30">
        <v>1.81</v>
      </c>
      <c r="J126" s="30">
        <v>1.8</v>
      </c>
      <c r="K126" s="30">
        <v>1.82</v>
      </c>
      <c r="L126" s="30">
        <v>1.7</v>
      </c>
      <c r="M126" s="31">
        <v>1.73</v>
      </c>
    </row>
    <row r="127" spans="1:13" x14ac:dyDescent="0.15">
      <c r="A127" s="5"/>
      <c r="B127" s="24" t="s">
        <v>1</v>
      </c>
      <c r="C127" s="32">
        <v>25250</v>
      </c>
      <c r="D127" s="26" t="s">
        <v>15</v>
      </c>
      <c r="E127" s="32">
        <v>29000</v>
      </c>
      <c r="F127" s="28" t="s">
        <v>3</v>
      </c>
      <c r="G127" s="29"/>
      <c r="H127" s="30">
        <v>99.4</v>
      </c>
      <c r="I127" s="30">
        <v>99.4</v>
      </c>
      <c r="J127" s="30">
        <v>99.6</v>
      </c>
      <c r="K127" s="30">
        <v>99.5</v>
      </c>
      <c r="L127" s="30">
        <v>99.4</v>
      </c>
      <c r="M127" s="31">
        <v>99</v>
      </c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83"/>
      <c r="H128" s="98">
        <v>2938</v>
      </c>
      <c r="I128" s="98">
        <v>2760</v>
      </c>
      <c r="J128" s="98">
        <v>2303</v>
      </c>
      <c r="K128" s="98">
        <v>2589</v>
      </c>
      <c r="L128" s="98">
        <v>3472</v>
      </c>
      <c r="M128" s="100">
        <v>4501</v>
      </c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 t="e">
        <f>G125/G$4</f>
        <v>#DIV/0!</v>
      </c>
      <c r="H129" s="127">
        <f t="shared" ref="H129:M129" si="20">H125/H$4</f>
        <v>2.1629721581840751</v>
      </c>
      <c r="I129" s="127">
        <f t="shared" si="20"/>
        <v>2.1580048831531218</v>
      </c>
      <c r="J129" s="127">
        <f t="shared" si="20"/>
        <v>2.2079189686924492</v>
      </c>
      <c r="K129" s="127">
        <f t="shared" si="20"/>
        <v>2.1534251412429377</v>
      </c>
      <c r="L129" s="127">
        <f t="shared" si="20"/>
        <v>1.8881804806277587</v>
      </c>
      <c r="M129" s="128">
        <f t="shared" si="20"/>
        <v>1.9355046343975284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/>
      <c r="H130" s="35">
        <v>25250</v>
      </c>
      <c r="I130" s="35">
        <v>25820</v>
      </c>
      <c r="J130" s="35">
        <v>26630</v>
      </c>
      <c r="K130" s="35">
        <v>28490</v>
      </c>
      <c r="L130" s="35">
        <v>28830</v>
      </c>
      <c r="M130" s="36">
        <v>29000</v>
      </c>
    </row>
    <row r="131" spans="1:13" x14ac:dyDescent="0.15">
      <c r="A131" s="5"/>
      <c r="B131" s="37" t="s">
        <v>39</v>
      </c>
      <c r="C131" s="38"/>
      <c r="D131" s="39"/>
      <c r="E131" s="40"/>
      <c r="F131" s="41" t="s">
        <v>10</v>
      </c>
      <c r="G131" s="42"/>
      <c r="H131" s="43">
        <v>5694</v>
      </c>
      <c r="I131" s="43">
        <v>5413</v>
      </c>
      <c r="J131" s="43">
        <v>5306</v>
      </c>
      <c r="K131" s="43">
        <v>5384</v>
      </c>
      <c r="L131" s="43">
        <v>9031</v>
      </c>
      <c r="M131" s="44">
        <v>8021</v>
      </c>
    </row>
    <row r="132" spans="1:13" x14ac:dyDescent="0.15">
      <c r="A132" s="5"/>
      <c r="B132" s="45" t="s">
        <v>0</v>
      </c>
      <c r="C132" s="3">
        <v>43878</v>
      </c>
      <c r="F132" s="46" t="s">
        <v>2</v>
      </c>
      <c r="G132" s="47"/>
      <c r="H132" s="48">
        <v>2.44</v>
      </c>
      <c r="I132" s="48">
        <v>2.46</v>
      </c>
      <c r="J132" s="48">
        <v>2.4</v>
      </c>
      <c r="K132" s="48">
        <v>2.4300000000000002</v>
      </c>
      <c r="L132" s="48">
        <v>2.2200000000000002</v>
      </c>
      <c r="M132" s="49">
        <v>2.37</v>
      </c>
    </row>
    <row r="133" spans="1:13" x14ac:dyDescent="0.15">
      <c r="A133" s="5"/>
      <c r="B133" s="45" t="s">
        <v>1</v>
      </c>
      <c r="C133" s="50">
        <v>16100</v>
      </c>
      <c r="D133" s="4" t="s">
        <v>15</v>
      </c>
      <c r="E133" s="50">
        <v>18410</v>
      </c>
      <c r="F133" s="46" t="s">
        <v>3</v>
      </c>
      <c r="G133" s="47"/>
      <c r="H133" s="48">
        <v>99.4</v>
      </c>
      <c r="I133" s="48">
        <v>99.3</v>
      </c>
      <c r="J133" s="48">
        <v>99.9</v>
      </c>
      <c r="K133" s="48">
        <v>99.6</v>
      </c>
      <c r="L133" s="48">
        <v>99.6</v>
      </c>
      <c r="M133" s="49">
        <v>98.9</v>
      </c>
    </row>
    <row r="134" spans="1:13" x14ac:dyDescent="0.15">
      <c r="A134" s="5"/>
      <c r="B134" s="45"/>
      <c r="C134" s="50"/>
      <c r="E134" s="50"/>
      <c r="F134" s="55" t="s">
        <v>57</v>
      </c>
      <c r="G134" s="86"/>
      <c r="H134" s="99">
        <v>1575</v>
      </c>
      <c r="I134" s="99">
        <v>1542</v>
      </c>
      <c r="J134" s="87">
        <v>899</v>
      </c>
      <c r="K134" s="99">
        <v>1193</v>
      </c>
      <c r="L134" s="99">
        <v>1969</v>
      </c>
      <c r="M134" s="101">
        <v>2898</v>
      </c>
    </row>
    <row r="135" spans="1:13" x14ac:dyDescent="0.15">
      <c r="A135" s="5"/>
      <c r="B135" s="45"/>
      <c r="C135" s="50"/>
      <c r="E135" s="50"/>
      <c r="F135" s="55" t="s">
        <v>146</v>
      </c>
      <c r="G135" s="132" t="e">
        <f>G131/G$4</f>
        <v>#DIV/0!</v>
      </c>
      <c r="H135" s="133">
        <f t="shared" ref="H135:M135" si="21">H131/H$4</f>
        <v>1.0097535023940416</v>
      </c>
      <c r="I135" s="133">
        <f t="shared" si="21"/>
        <v>0.9440181374258807</v>
      </c>
      <c r="J135" s="133">
        <f t="shared" si="21"/>
        <v>0.97716390423572741</v>
      </c>
      <c r="K135" s="133">
        <f t="shared" si="21"/>
        <v>0.95056497175141241</v>
      </c>
      <c r="L135" s="133">
        <f t="shared" si="21"/>
        <v>1.1072829818538499</v>
      </c>
      <c r="M135" s="134">
        <f t="shared" si="21"/>
        <v>1.0325695159629249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/>
      <c r="H136" s="53">
        <v>16100</v>
      </c>
      <c r="I136" s="53">
        <v>16550</v>
      </c>
      <c r="J136" s="53">
        <v>16850</v>
      </c>
      <c r="K136" s="53">
        <v>18040</v>
      </c>
      <c r="L136" s="53">
        <v>18290</v>
      </c>
      <c r="M136" s="54">
        <v>18410</v>
      </c>
    </row>
    <row r="137" spans="1:13" x14ac:dyDescent="0.15">
      <c r="A137" s="5"/>
      <c r="B137" s="16" t="s">
        <v>40</v>
      </c>
      <c r="C137" s="17"/>
      <c r="D137" s="18"/>
      <c r="E137" s="19"/>
      <c r="F137" s="20" t="s">
        <v>10</v>
      </c>
      <c r="G137" s="21"/>
      <c r="H137" s="22">
        <v>9388</v>
      </c>
      <c r="I137" s="22">
        <v>9604</v>
      </c>
      <c r="J137" s="22">
        <v>8602</v>
      </c>
      <c r="K137" s="22">
        <v>8742</v>
      </c>
      <c r="L137" s="22">
        <v>13389</v>
      </c>
      <c r="M137" s="23">
        <v>12348</v>
      </c>
    </row>
    <row r="138" spans="1:13" x14ac:dyDescent="0.15">
      <c r="A138" s="5"/>
      <c r="B138" s="24" t="s">
        <v>0</v>
      </c>
      <c r="C138" s="25">
        <v>44592</v>
      </c>
      <c r="D138" s="26"/>
      <c r="E138" s="27"/>
      <c r="F138" s="28" t="s">
        <v>2</v>
      </c>
      <c r="G138" s="29"/>
      <c r="H138" s="30">
        <v>2.73</v>
      </c>
      <c r="I138" s="30">
        <v>2.65</v>
      </c>
      <c r="J138" s="30">
        <v>2.66</v>
      </c>
      <c r="K138" s="30">
        <v>2.69</v>
      </c>
      <c r="L138" s="30">
        <v>2.48</v>
      </c>
      <c r="M138" s="31">
        <v>2.62</v>
      </c>
    </row>
    <row r="139" spans="1:13" x14ac:dyDescent="0.15">
      <c r="A139" s="5"/>
      <c r="B139" s="24" t="s">
        <v>1</v>
      </c>
      <c r="C139" s="32">
        <v>15140</v>
      </c>
      <c r="D139" s="26" t="s">
        <v>15</v>
      </c>
      <c r="E139" s="32">
        <v>17710</v>
      </c>
      <c r="F139" s="28" t="s">
        <v>3</v>
      </c>
      <c r="G139" s="29"/>
      <c r="H139" s="30">
        <v>99.3</v>
      </c>
      <c r="I139" s="30">
        <v>99.8</v>
      </c>
      <c r="J139" s="30">
        <v>99.7</v>
      </c>
      <c r="K139" s="30">
        <v>99.8</v>
      </c>
      <c r="L139" s="30">
        <v>99.6</v>
      </c>
      <c r="M139" s="31">
        <v>99</v>
      </c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83"/>
      <c r="H140" s="98">
        <v>2783</v>
      </c>
      <c r="I140" s="98">
        <v>1928</v>
      </c>
      <c r="J140" s="98">
        <v>1796</v>
      </c>
      <c r="K140" s="98">
        <v>1772</v>
      </c>
      <c r="L140" s="98">
        <v>3095</v>
      </c>
      <c r="M140" s="100">
        <v>4331</v>
      </c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 t="e">
        <f>G137/G$4</f>
        <v>#DIV/0!</v>
      </c>
      <c r="H141" s="127">
        <f t="shared" ref="H141:M141" si="22">H137/H$4</f>
        <v>1.6648341904593014</v>
      </c>
      <c r="I141" s="127">
        <f t="shared" si="22"/>
        <v>1.6749215207534007</v>
      </c>
      <c r="J141" s="127">
        <f t="shared" si="22"/>
        <v>1.5841620626151014</v>
      </c>
      <c r="K141" s="127">
        <f t="shared" si="22"/>
        <v>1.5434322033898304</v>
      </c>
      <c r="L141" s="127">
        <f t="shared" si="22"/>
        <v>1.6416135360470818</v>
      </c>
      <c r="M141" s="128">
        <f t="shared" si="22"/>
        <v>1.5895983522142121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/>
      <c r="H142" s="35">
        <v>15140</v>
      </c>
      <c r="I142" s="35">
        <v>15680</v>
      </c>
      <c r="J142" s="35">
        <v>16270</v>
      </c>
      <c r="K142" s="35">
        <v>17420</v>
      </c>
      <c r="L142" s="35">
        <v>17650</v>
      </c>
      <c r="M142" s="36">
        <v>17710</v>
      </c>
    </row>
    <row r="143" spans="1:13" x14ac:dyDescent="0.15">
      <c r="A143" s="5"/>
      <c r="B143" s="37" t="s">
        <v>41</v>
      </c>
      <c r="C143" s="38"/>
      <c r="D143" s="39"/>
      <c r="E143" s="40"/>
      <c r="F143" s="41" t="s">
        <v>10</v>
      </c>
      <c r="G143" s="42"/>
      <c r="H143" s="43">
        <v>7493</v>
      </c>
      <c r="I143" s="43">
        <v>8269</v>
      </c>
      <c r="J143" s="43">
        <v>6965</v>
      </c>
      <c r="K143" s="43">
        <v>7716</v>
      </c>
      <c r="L143" s="43">
        <v>11154</v>
      </c>
      <c r="M143" s="44">
        <v>10823</v>
      </c>
    </row>
    <row r="144" spans="1:13" x14ac:dyDescent="0.15">
      <c r="A144" s="5"/>
      <c r="B144" s="45" t="s">
        <v>0</v>
      </c>
      <c r="C144" s="3">
        <v>44585</v>
      </c>
      <c r="F144" s="46" t="s">
        <v>2</v>
      </c>
      <c r="G144" s="47"/>
      <c r="H144" s="48">
        <v>1.65</v>
      </c>
      <c r="I144" s="48">
        <v>1.56</v>
      </c>
      <c r="J144" s="48">
        <v>1.67</v>
      </c>
      <c r="K144" s="48">
        <v>1.63</v>
      </c>
      <c r="L144" s="48">
        <v>1.53</v>
      </c>
      <c r="M144" s="49">
        <v>1.55</v>
      </c>
    </row>
    <row r="145" spans="1:13" x14ac:dyDescent="0.15">
      <c r="A145" s="5"/>
      <c r="B145" s="45" t="s">
        <v>1</v>
      </c>
      <c r="C145" s="50">
        <v>12810</v>
      </c>
      <c r="D145" s="4" t="s">
        <v>15</v>
      </c>
      <c r="E145" s="50">
        <v>15260</v>
      </c>
      <c r="F145" s="46" t="s">
        <v>3</v>
      </c>
      <c r="G145" s="47"/>
      <c r="H145" s="48">
        <v>99.4</v>
      </c>
      <c r="I145" s="48">
        <v>99.9</v>
      </c>
      <c r="J145" s="48">
        <v>99.6</v>
      </c>
      <c r="K145" s="48">
        <v>99.7</v>
      </c>
      <c r="L145" s="48">
        <v>99.3</v>
      </c>
      <c r="M145" s="49">
        <v>99.1</v>
      </c>
    </row>
    <row r="146" spans="1:13" x14ac:dyDescent="0.15">
      <c r="A146" s="5"/>
      <c r="B146" s="45"/>
      <c r="C146" s="50"/>
      <c r="E146" s="50"/>
      <c r="F146" s="55" t="s">
        <v>57</v>
      </c>
      <c r="G146" s="86"/>
      <c r="H146" s="99">
        <v>1782</v>
      </c>
      <c r="I146" s="87">
        <v>951</v>
      </c>
      <c r="J146" s="99">
        <v>1334</v>
      </c>
      <c r="K146" s="99">
        <v>1285</v>
      </c>
      <c r="L146" s="99">
        <v>2734</v>
      </c>
      <c r="M146" s="101">
        <v>2912</v>
      </c>
    </row>
    <row r="147" spans="1:13" x14ac:dyDescent="0.15">
      <c r="A147" s="5"/>
      <c r="B147" s="45"/>
      <c r="C147" s="50"/>
      <c r="E147" s="50"/>
      <c r="F147" s="55" t="s">
        <v>146</v>
      </c>
      <c r="G147" s="132" t="e">
        <f>G143/G$4</f>
        <v>#DIV/0!</v>
      </c>
      <c r="H147" s="133">
        <f t="shared" ref="H147:M147" si="23">H143/H$4</f>
        <v>1.3287816988827805</v>
      </c>
      <c r="I147" s="133">
        <f t="shared" si="23"/>
        <v>1.4420997558423438</v>
      </c>
      <c r="J147" s="133">
        <f t="shared" si="23"/>
        <v>1.2826887661141806</v>
      </c>
      <c r="K147" s="133">
        <f t="shared" si="23"/>
        <v>1.3622881355932204</v>
      </c>
      <c r="L147" s="133">
        <f t="shared" si="23"/>
        <v>1.3675821481118196</v>
      </c>
      <c r="M147" s="134">
        <f t="shared" si="23"/>
        <v>1.393280123583934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/>
      <c r="H148" s="53">
        <v>12810</v>
      </c>
      <c r="I148" s="53">
        <v>13860</v>
      </c>
      <c r="J148" s="53">
        <v>13780</v>
      </c>
      <c r="K148" s="53">
        <v>14960</v>
      </c>
      <c r="L148" s="53">
        <v>15210</v>
      </c>
      <c r="M148" s="54">
        <v>15260</v>
      </c>
    </row>
    <row r="149" spans="1:13" x14ac:dyDescent="0.15">
      <c r="A149" s="5"/>
      <c r="B149" s="16" t="s">
        <v>42</v>
      </c>
      <c r="C149" s="17"/>
      <c r="D149" s="18"/>
      <c r="E149" s="19"/>
      <c r="F149" s="20" t="s">
        <v>10</v>
      </c>
      <c r="G149" s="21"/>
      <c r="H149" s="22">
        <v>7319</v>
      </c>
      <c r="I149" s="22">
        <v>7493</v>
      </c>
      <c r="J149" s="22">
        <v>6613</v>
      </c>
      <c r="K149" s="22">
        <v>6757</v>
      </c>
      <c r="L149" s="22">
        <v>10280</v>
      </c>
      <c r="M149" s="23">
        <v>10261</v>
      </c>
    </row>
    <row r="150" spans="1:13" x14ac:dyDescent="0.15">
      <c r="A150" s="5"/>
      <c r="B150" s="24" t="s">
        <v>0</v>
      </c>
      <c r="C150" s="25">
        <v>44550</v>
      </c>
      <c r="D150" s="26"/>
      <c r="E150" s="27"/>
      <c r="F150" s="28" t="s">
        <v>2</v>
      </c>
      <c r="G150" s="29"/>
      <c r="H150" s="30">
        <v>3.59</v>
      </c>
      <c r="I150" s="30">
        <v>3.54</v>
      </c>
      <c r="J150" s="30">
        <v>3.69</v>
      </c>
      <c r="K150" s="30">
        <v>3.63</v>
      </c>
      <c r="L150" s="30">
        <v>3.39</v>
      </c>
      <c r="M150" s="31">
        <v>3.45</v>
      </c>
    </row>
    <row r="151" spans="1:13" x14ac:dyDescent="0.15">
      <c r="A151" s="5"/>
      <c r="B151" s="24" t="s">
        <v>1</v>
      </c>
      <c r="C151" s="32">
        <v>10840</v>
      </c>
      <c r="D151" s="26" t="s">
        <v>15</v>
      </c>
      <c r="E151" s="32">
        <v>13310</v>
      </c>
      <c r="F151" s="28" t="s">
        <v>3</v>
      </c>
      <c r="G151" s="29"/>
      <c r="H151" s="30">
        <v>98.9</v>
      </c>
      <c r="I151" s="30">
        <v>99.3</v>
      </c>
      <c r="J151" s="30">
        <v>98.8</v>
      </c>
      <c r="K151" s="30">
        <v>99.3</v>
      </c>
      <c r="L151" s="30">
        <v>98.7</v>
      </c>
      <c r="M151" s="31">
        <v>98.4</v>
      </c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83"/>
      <c r="H152" s="98">
        <v>3077</v>
      </c>
      <c r="I152" s="98">
        <v>2401</v>
      </c>
      <c r="J152" s="98">
        <v>2758</v>
      </c>
      <c r="K152" s="98">
        <v>2288</v>
      </c>
      <c r="L152" s="98">
        <v>4593</v>
      </c>
      <c r="M152" s="100">
        <v>5008</v>
      </c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 t="e">
        <f>G149/G$4</f>
        <v>#DIV/0!</v>
      </c>
      <c r="H153" s="127">
        <f t="shared" ref="H153:M153" si="24">H149/H$4</f>
        <v>1.2979251640361766</v>
      </c>
      <c r="I153" s="127">
        <f t="shared" si="24"/>
        <v>1.3067666550401116</v>
      </c>
      <c r="J153" s="127">
        <f t="shared" si="24"/>
        <v>1.2178637200736648</v>
      </c>
      <c r="K153" s="127">
        <f t="shared" si="24"/>
        <v>1.192973163841808</v>
      </c>
      <c r="L153" s="127">
        <f t="shared" si="24"/>
        <v>1.2604217753800884</v>
      </c>
      <c r="M153" s="128">
        <f t="shared" si="24"/>
        <v>1.3209320288362514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/>
      <c r="H154" s="35">
        <v>10840</v>
      </c>
      <c r="I154" s="35">
        <v>11670</v>
      </c>
      <c r="J154" s="35">
        <v>12130</v>
      </c>
      <c r="K154" s="35">
        <v>13090</v>
      </c>
      <c r="L154" s="35">
        <v>13280</v>
      </c>
      <c r="M154" s="36">
        <v>13310</v>
      </c>
    </row>
    <row r="155" spans="1:13" x14ac:dyDescent="0.15">
      <c r="A155" s="5"/>
      <c r="B155" s="37" t="s">
        <v>18</v>
      </c>
      <c r="C155" s="38"/>
      <c r="D155" s="39"/>
      <c r="E155" s="40"/>
      <c r="F155" s="41" t="s">
        <v>10</v>
      </c>
      <c r="G155" s="42"/>
      <c r="H155" s="43"/>
      <c r="I155" s="43">
        <v>18756</v>
      </c>
      <c r="J155" s="43">
        <v>16946</v>
      </c>
      <c r="K155" s="43">
        <v>16829</v>
      </c>
      <c r="L155" s="43">
        <v>19446</v>
      </c>
      <c r="M155" s="44">
        <v>18229</v>
      </c>
    </row>
    <row r="156" spans="1:13" x14ac:dyDescent="0.15">
      <c r="A156" s="5"/>
      <c r="B156" s="45" t="s">
        <v>0</v>
      </c>
      <c r="C156" s="3">
        <v>44760</v>
      </c>
      <c r="F156" s="46" t="s">
        <v>2</v>
      </c>
      <c r="G156" s="47"/>
      <c r="H156" s="48"/>
      <c r="I156" s="48">
        <v>2.54</v>
      </c>
      <c r="J156" s="48">
        <v>2.7</v>
      </c>
      <c r="K156" s="48">
        <v>2.64</v>
      </c>
      <c r="L156" s="48">
        <v>2.5</v>
      </c>
      <c r="M156" s="49">
        <v>2.58</v>
      </c>
    </row>
    <row r="157" spans="1:13" x14ac:dyDescent="0.15">
      <c r="A157" s="5"/>
      <c r="B157" s="45" t="s">
        <v>1</v>
      </c>
      <c r="C157" s="50">
        <v>2650</v>
      </c>
      <c r="D157" s="4" t="s">
        <v>15</v>
      </c>
      <c r="E157" s="50">
        <v>3640</v>
      </c>
      <c r="F157" s="46" t="s">
        <v>3</v>
      </c>
      <c r="G157" s="47"/>
      <c r="H157" s="48"/>
      <c r="I157" s="48">
        <v>99.2</v>
      </c>
      <c r="J157" s="48">
        <v>98.6</v>
      </c>
      <c r="K157" s="48">
        <v>99.1</v>
      </c>
      <c r="L157" s="48">
        <v>98.4</v>
      </c>
      <c r="M157" s="49">
        <v>98.1</v>
      </c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99">
        <v>5732</v>
      </c>
      <c r="J158" s="99">
        <v>7269</v>
      </c>
      <c r="K158" s="99">
        <v>5719</v>
      </c>
      <c r="L158" s="99">
        <v>8973</v>
      </c>
      <c r="M158" s="101">
        <v>9580</v>
      </c>
    </row>
    <row r="159" spans="1:13" x14ac:dyDescent="0.15">
      <c r="A159" s="5"/>
      <c r="B159" s="45"/>
      <c r="C159" s="50"/>
      <c r="E159" s="50"/>
      <c r="F159" s="55" t="s">
        <v>146</v>
      </c>
      <c r="G159" s="132" t="e">
        <f>G155/G$4</f>
        <v>#DIV/0!</v>
      </c>
      <c r="H159" s="133">
        <f t="shared" ref="H159:M159" si="25">H155/H$4</f>
        <v>0</v>
      </c>
      <c r="I159" s="133">
        <f t="shared" si="25"/>
        <v>3.2710149982560166</v>
      </c>
      <c r="J159" s="133">
        <f t="shared" si="25"/>
        <v>3.1208103130755065</v>
      </c>
      <c r="K159" s="133">
        <f t="shared" si="25"/>
        <v>2.9712217514124295</v>
      </c>
      <c r="L159" s="133">
        <f t="shared" si="25"/>
        <v>2.3842569887199607</v>
      </c>
      <c r="M159" s="134">
        <f t="shared" si="25"/>
        <v>2.3466786817713698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>
        <v>2650</v>
      </c>
      <c r="J160" s="53">
        <v>3210</v>
      </c>
      <c r="K160" s="53">
        <v>3570</v>
      </c>
      <c r="L160" s="53">
        <v>3630</v>
      </c>
      <c r="M160" s="54">
        <v>3640</v>
      </c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 t="e">
        <f>G161/G$4</f>
        <v>#DIV/0!</v>
      </c>
      <c r="H165" s="127">
        <f t="shared" ref="H165:M165" si="26">H161/H$4</f>
        <v>0</v>
      </c>
      <c r="I165" s="127">
        <f t="shared" si="26"/>
        <v>0</v>
      </c>
      <c r="J165" s="127">
        <f t="shared" si="26"/>
        <v>0</v>
      </c>
      <c r="K165" s="127">
        <f t="shared" si="26"/>
        <v>0</v>
      </c>
      <c r="L165" s="127">
        <f t="shared" si="26"/>
        <v>0</v>
      </c>
      <c r="M165" s="128">
        <f t="shared" si="26"/>
        <v>0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 t="e">
        <f>G167/G$4</f>
        <v>#DIV/0!</v>
      </c>
      <c r="H171" s="133">
        <f t="shared" ref="H171:M171" si="27">H167/H$4</f>
        <v>0</v>
      </c>
      <c r="I171" s="133">
        <f t="shared" si="27"/>
        <v>0</v>
      </c>
      <c r="J171" s="133">
        <f t="shared" si="27"/>
        <v>0</v>
      </c>
      <c r="K171" s="133">
        <f t="shared" si="27"/>
        <v>0</v>
      </c>
      <c r="L171" s="133">
        <f t="shared" si="27"/>
        <v>0</v>
      </c>
      <c r="M171" s="134">
        <f t="shared" si="27"/>
        <v>0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 t="e">
        <f>G173/G$4</f>
        <v>#DIV/0!</v>
      </c>
      <c r="H177" s="127">
        <f t="shared" ref="H177:M177" si="28">H173/H$4</f>
        <v>0</v>
      </c>
      <c r="I177" s="127">
        <f t="shared" si="28"/>
        <v>0</v>
      </c>
      <c r="J177" s="127">
        <f t="shared" si="28"/>
        <v>0</v>
      </c>
      <c r="K177" s="127">
        <f t="shared" si="28"/>
        <v>0</v>
      </c>
      <c r="L177" s="127">
        <f t="shared" si="28"/>
        <v>0</v>
      </c>
      <c r="M177" s="128">
        <f t="shared" si="28"/>
        <v>0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 t="e">
        <f>G179/G$4</f>
        <v>#DIV/0!</v>
      </c>
      <c r="H183" s="133">
        <f t="shared" ref="H183:M183" si="29">H179/H$4</f>
        <v>0</v>
      </c>
      <c r="I183" s="133">
        <f t="shared" si="29"/>
        <v>0</v>
      </c>
      <c r="J183" s="133">
        <f t="shared" si="29"/>
        <v>0</v>
      </c>
      <c r="K183" s="133">
        <f t="shared" si="29"/>
        <v>0</v>
      </c>
      <c r="L183" s="133">
        <f t="shared" si="29"/>
        <v>0</v>
      </c>
      <c r="M183" s="134">
        <f t="shared" si="29"/>
        <v>0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 t="e">
        <f>G185/G$4</f>
        <v>#DIV/0!</v>
      </c>
      <c r="H189" s="127">
        <f t="shared" ref="H189:M189" si="30">H185/H$4</f>
        <v>0</v>
      </c>
      <c r="I189" s="127">
        <f t="shared" si="30"/>
        <v>0</v>
      </c>
      <c r="J189" s="127">
        <f t="shared" si="30"/>
        <v>0</v>
      </c>
      <c r="K189" s="127">
        <f t="shared" si="30"/>
        <v>0</v>
      </c>
      <c r="L189" s="127">
        <f t="shared" si="30"/>
        <v>0</v>
      </c>
      <c r="M189" s="128">
        <f t="shared" si="30"/>
        <v>0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 t="e">
        <f>G191/G$4</f>
        <v>#DIV/0!</v>
      </c>
      <c r="H195" s="133">
        <f t="shared" ref="H195:M195" si="31">H191/H$4</f>
        <v>0</v>
      </c>
      <c r="I195" s="133">
        <f t="shared" si="31"/>
        <v>0</v>
      </c>
      <c r="J195" s="133">
        <f t="shared" si="31"/>
        <v>0</v>
      </c>
      <c r="K195" s="133">
        <f t="shared" si="31"/>
        <v>0</v>
      </c>
      <c r="L195" s="133">
        <f t="shared" si="31"/>
        <v>0</v>
      </c>
      <c r="M195" s="134">
        <f t="shared" si="31"/>
        <v>0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 t="e">
        <f>G197/G$4</f>
        <v>#DIV/0!</v>
      </c>
      <c r="H201" s="127">
        <f t="shared" ref="H201:M201" si="32">H197/H$4</f>
        <v>0</v>
      </c>
      <c r="I201" s="127">
        <f t="shared" si="32"/>
        <v>0</v>
      </c>
      <c r="J201" s="127">
        <f t="shared" si="32"/>
        <v>0</v>
      </c>
      <c r="K201" s="127">
        <f t="shared" si="32"/>
        <v>0</v>
      </c>
      <c r="L201" s="127">
        <f t="shared" si="32"/>
        <v>0</v>
      </c>
      <c r="M201" s="128">
        <f t="shared" si="32"/>
        <v>0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 t="e">
        <f>G203/G$4</f>
        <v>#DIV/0!</v>
      </c>
      <c r="H207" s="133">
        <f t="shared" ref="H207:M207" si="33">H203/H$4</f>
        <v>0</v>
      </c>
      <c r="I207" s="133">
        <f t="shared" si="33"/>
        <v>0</v>
      </c>
      <c r="J207" s="133">
        <f t="shared" si="33"/>
        <v>0</v>
      </c>
      <c r="K207" s="133">
        <f t="shared" si="33"/>
        <v>0</v>
      </c>
      <c r="L207" s="133">
        <f t="shared" si="33"/>
        <v>0</v>
      </c>
      <c r="M207" s="134">
        <f t="shared" si="33"/>
        <v>0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 t="e">
        <f>G209/G$4</f>
        <v>#DIV/0!</v>
      </c>
      <c r="H213" s="127">
        <f t="shared" ref="H213:M213" si="34">H209/H$4</f>
        <v>0</v>
      </c>
      <c r="I213" s="127">
        <f t="shared" si="34"/>
        <v>0</v>
      </c>
      <c r="J213" s="127">
        <f t="shared" si="34"/>
        <v>0</v>
      </c>
      <c r="K213" s="127">
        <f t="shared" si="34"/>
        <v>0</v>
      </c>
      <c r="L213" s="127">
        <f t="shared" si="34"/>
        <v>0</v>
      </c>
      <c r="M213" s="128">
        <f t="shared" si="34"/>
        <v>0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 t="e">
        <f>G215/G$4</f>
        <v>#DIV/0!</v>
      </c>
      <c r="H219" s="133">
        <f t="shared" ref="H219:M219" si="35">H215/H$4</f>
        <v>0</v>
      </c>
      <c r="I219" s="133">
        <f t="shared" si="35"/>
        <v>0</v>
      </c>
      <c r="J219" s="133">
        <f t="shared" si="35"/>
        <v>0</v>
      </c>
      <c r="K219" s="133">
        <f t="shared" si="35"/>
        <v>0</v>
      </c>
      <c r="L219" s="133">
        <f t="shared" si="35"/>
        <v>0</v>
      </c>
      <c r="M219" s="134">
        <f t="shared" si="35"/>
        <v>0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 t="e">
        <f>G221/G$4</f>
        <v>#DIV/0!</v>
      </c>
      <c r="H225" s="127">
        <f t="shared" ref="H225:M225" si="36">H221/H$4</f>
        <v>0</v>
      </c>
      <c r="I225" s="127">
        <f t="shared" si="36"/>
        <v>0</v>
      </c>
      <c r="J225" s="127">
        <f t="shared" si="36"/>
        <v>0</v>
      </c>
      <c r="K225" s="127">
        <f t="shared" si="36"/>
        <v>0</v>
      </c>
      <c r="L225" s="127">
        <f t="shared" si="36"/>
        <v>0</v>
      </c>
      <c r="M225" s="128">
        <f t="shared" si="36"/>
        <v>0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 t="e">
        <f>G227/G$4</f>
        <v>#DIV/0!</v>
      </c>
      <c r="H231" s="133">
        <f t="shared" ref="H231:M231" si="37">H227/H$4</f>
        <v>0</v>
      </c>
      <c r="I231" s="133">
        <f t="shared" si="37"/>
        <v>0</v>
      </c>
      <c r="J231" s="133">
        <f t="shared" si="37"/>
        <v>0</v>
      </c>
      <c r="K231" s="133">
        <f t="shared" si="37"/>
        <v>0</v>
      </c>
      <c r="L231" s="133">
        <f t="shared" si="37"/>
        <v>0</v>
      </c>
      <c r="M231" s="134">
        <f t="shared" si="37"/>
        <v>0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 t="e">
        <f>G233/G$4</f>
        <v>#DIV/0!</v>
      </c>
      <c r="H237" s="127">
        <f t="shared" ref="H237:M237" si="38">H233/H$4</f>
        <v>0</v>
      </c>
      <c r="I237" s="127">
        <f t="shared" si="38"/>
        <v>0</v>
      </c>
      <c r="J237" s="127">
        <f t="shared" si="38"/>
        <v>0</v>
      </c>
      <c r="K237" s="127">
        <f t="shared" si="38"/>
        <v>0</v>
      </c>
      <c r="L237" s="127">
        <f t="shared" si="38"/>
        <v>0</v>
      </c>
      <c r="M237" s="128">
        <f t="shared" si="38"/>
        <v>0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 t="e">
        <f>G239/G$4</f>
        <v>#DIV/0!</v>
      </c>
      <c r="H243" s="133">
        <f t="shared" ref="H243:M243" si="39">H239/H$4</f>
        <v>0</v>
      </c>
      <c r="I243" s="133">
        <f t="shared" si="39"/>
        <v>0</v>
      </c>
      <c r="J243" s="133">
        <f t="shared" si="39"/>
        <v>0</v>
      </c>
      <c r="K243" s="133">
        <f t="shared" si="39"/>
        <v>0</v>
      </c>
      <c r="L243" s="133">
        <f t="shared" si="39"/>
        <v>0</v>
      </c>
      <c r="M243" s="134">
        <f t="shared" si="39"/>
        <v>0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 t="e">
        <f>G245/G$4</f>
        <v>#DIV/0!</v>
      </c>
      <c r="H249" s="127">
        <f t="shared" ref="H249:M249" si="40">H245/H$4</f>
        <v>0</v>
      </c>
      <c r="I249" s="127">
        <f t="shared" si="40"/>
        <v>0</v>
      </c>
      <c r="J249" s="127">
        <f t="shared" si="40"/>
        <v>0</v>
      </c>
      <c r="K249" s="127">
        <f t="shared" si="40"/>
        <v>0</v>
      </c>
      <c r="L249" s="127">
        <f t="shared" si="40"/>
        <v>0</v>
      </c>
      <c r="M249" s="128">
        <f t="shared" si="40"/>
        <v>0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 t="e">
        <f>G251/G$4</f>
        <v>#DIV/0!</v>
      </c>
      <c r="H255" s="133">
        <f t="shared" ref="H255:M255" si="41">H251/H$4</f>
        <v>0</v>
      </c>
      <c r="I255" s="133">
        <f t="shared" si="41"/>
        <v>0</v>
      </c>
      <c r="J255" s="133">
        <f t="shared" si="41"/>
        <v>0</v>
      </c>
      <c r="K255" s="133">
        <f t="shared" si="41"/>
        <v>0</v>
      </c>
      <c r="L255" s="133">
        <f t="shared" si="41"/>
        <v>0</v>
      </c>
      <c r="M255" s="134">
        <f t="shared" si="41"/>
        <v>0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 t="e">
        <f>G257/G$4</f>
        <v>#DIV/0!</v>
      </c>
      <c r="H261" s="127">
        <f t="shared" ref="H261:M261" si="42">H257/H$4</f>
        <v>0</v>
      </c>
      <c r="I261" s="127">
        <f t="shared" si="42"/>
        <v>0</v>
      </c>
      <c r="J261" s="127">
        <f t="shared" si="42"/>
        <v>0</v>
      </c>
      <c r="K261" s="127">
        <f t="shared" si="42"/>
        <v>0</v>
      </c>
      <c r="L261" s="127">
        <f t="shared" si="42"/>
        <v>0</v>
      </c>
      <c r="M261" s="128">
        <f t="shared" si="42"/>
        <v>0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 t="e">
        <f>G263/G$4</f>
        <v>#DIV/0!</v>
      </c>
      <c r="H267" s="133">
        <f t="shared" ref="H267:M267" si="43">H263/H$4</f>
        <v>0</v>
      </c>
      <c r="I267" s="133">
        <f t="shared" si="43"/>
        <v>0</v>
      </c>
      <c r="J267" s="133">
        <f t="shared" si="43"/>
        <v>0</v>
      </c>
      <c r="K267" s="133">
        <f t="shared" si="43"/>
        <v>0</v>
      </c>
      <c r="L267" s="133">
        <f t="shared" si="43"/>
        <v>0</v>
      </c>
      <c r="M267" s="134">
        <f t="shared" si="43"/>
        <v>0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0673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68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5.75" x14ac:dyDescent="0.15"/>
  <cols>
    <col min="1" max="1" width="9" style="1"/>
    <col min="2" max="2" width="10" style="2" customWidth="1"/>
    <col min="3" max="3" width="14.875" style="3" customWidth="1"/>
    <col min="4" max="4" width="3" style="4" customWidth="1"/>
    <col min="5" max="5" width="11.25" style="5" customWidth="1"/>
    <col min="6" max="6" width="17" style="4" customWidth="1"/>
    <col min="7" max="7" width="12.5" style="6" customWidth="1"/>
    <col min="8" max="13" width="12.5" style="5" customWidth="1"/>
    <col min="14" max="16384" width="9" style="5"/>
  </cols>
  <sheetData>
    <row r="1" spans="1:13" ht="16.5" thickBot="1" x14ac:dyDescent="0.2">
      <c r="A1" s="5"/>
    </row>
    <row r="2" spans="1:13" x14ac:dyDescent="0.15">
      <c r="A2" s="5"/>
      <c r="B2" s="111" t="s">
        <v>60</v>
      </c>
      <c r="C2" s="112" t="s">
        <v>61</v>
      </c>
      <c r="G2" s="7" t="s">
        <v>4</v>
      </c>
      <c r="H2" s="8" t="s">
        <v>5</v>
      </c>
      <c r="I2" s="8" t="s">
        <v>6</v>
      </c>
      <c r="J2" s="8" t="s">
        <v>7</v>
      </c>
      <c r="K2" s="8" t="s">
        <v>8</v>
      </c>
      <c r="L2" s="8" t="s">
        <v>16</v>
      </c>
      <c r="M2" s="9" t="s">
        <v>9</v>
      </c>
    </row>
    <row r="3" spans="1:13" ht="16.5" thickBot="1" x14ac:dyDescent="0.2">
      <c r="A3" s="5"/>
      <c r="G3" s="10"/>
      <c r="H3" s="11"/>
      <c r="I3" s="11"/>
      <c r="J3" s="11"/>
      <c r="K3" s="11"/>
      <c r="L3" s="11"/>
      <c r="M3" s="12"/>
    </row>
    <row r="4" spans="1:13" ht="16.5" thickBot="1" x14ac:dyDescent="0.2">
      <c r="A4" s="5"/>
      <c r="B4" s="138" t="s">
        <v>17</v>
      </c>
      <c r="C4" s="139"/>
      <c r="D4" s="139"/>
      <c r="E4" s="139"/>
      <c r="F4" s="140"/>
      <c r="G4" s="13"/>
      <c r="H4" s="14"/>
      <c r="I4" s="14"/>
      <c r="J4" s="14"/>
      <c r="K4" s="14"/>
      <c r="L4" s="14"/>
      <c r="M4" s="15"/>
    </row>
    <row r="5" spans="1:13" x14ac:dyDescent="0.15">
      <c r="A5" s="5"/>
      <c r="B5" s="16"/>
      <c r="C5" s="17"/>
      <c r="D5" s="18"/>
      <c r="E5" s="19"/>
      <c r="F5" s="20" t="s">
        <v>10</v>
      </c>
      <c r="G5" s="21"/>
      <c r="H5" s="22"/>
      <c r="I5" s="22"/>
      <c r="J5" s="22"/>
      <c r="K5" s="22"/>
      <c r="L5" s="22"/>
      <c r="M5" s="23"/>
    </row>
    <row r="6" spans="1:13" x14ac:dyDescent="0.15">
      <c r="A6" s="5"/>
      <c r="B6" s="24" t="s">
        <v>0</v>
      </c>
      <c r="C6" s="25"/>
      <c r="D6" s="26"/>
      <c r="E6" s="27"/>
      <c r="F6" s="28" t="s">
        <v>2</v>
      </c>
      <c r="G6" s="29"/>
      <c r="H6" s="30"/>
      <c r="I6" s="30"/>
      <c r="J6" s="30"/>
      <c r="K6" s="30"/>
      <c r="L6" s="30"/>
      <c r="M6" s="31"/>
    </row>
    <row r="7" spans="1:13" x14ac:dyDescent="0.15">
      <c r="A7" s="5"/>
      <c r="B7" s="24" t="s">
        <v>1</v>
      </c>
      <c r="C7" s="32"/>
      <c r="D7" s="26" t="s">
        <v>15</v>
      </c>
      <c r="E7" s="32"/>
      <c r="F7" s="28" t="s">
        <v>3</v>
      </c>
      <c r="G7" s="29"/>
      <c r="H7" s="30"/>
      <c r="I7" s="30"/>
      <c r="J7" s="30"/>
      <c r="K7" s="30"/>
      <c r="L7" s="30"/>
      <c r="M7" s="31"/>
    </row>
    <row r="8" spans="1:13" x14ac:dyDescent="0.15">
      <c r="A8" s="5"/>
      <c r="B8" s="24"/>
      <c r="C8" s="32"/>
      <c r="D8" s="26"/>
      <c r="E8" s="32"/>
      <c r="F8" s="82" t="s">
        <v>58</v>
      </c>
      <c r="G8" s="83"/>
      <c r="H8" s="84"/>
      <c r="I8" s="84"/>
      <c r="J8" s="84"/>
      <c r="K8" s="84"/>
      <c r="L8" s="84"/>
      <c r="M8" s="85"/>
    </row>
    <row r="9" spans="1:13" x14ac:dyDescent="0.15">
      <c r="A9" s="5"/>
      <c r="B9" s="24"/>
      <c r="C9" s="32"/>
      <c r="D9" s="26"/>
      <c r="E9" s="32"/>
      <c r="F9" s="82" t="s">
        <v>147</v>
      </c>
      <c r="G9" s="114" t="e">
        <f>G5/G$4</f>
        <v>#DIV/0!</v>
      </c>
      <c r="H9" s="115" t="e">
        <f t="shared" ref="H9:M9" si="0">H5/H$4</f>
        <v>#DIV/0!</v>
      </c>
      <c r="I9" s="115" t="e">
        <f t="shared" si="0"/>
        <v>#DIV/0!</v>
      </c>
      <c r="J9" s="115" t="e">
        <f t="shared" si="0"/>
        <v>#DIV/0!</v>
      </c>
      <c r="K9" s="115" t="e">
        <f t="shared" si="0"/>
        <v>#DIV/0!</v>
      </c>
      <c r="L9" s="115" t="e">
        <f t="shared" si="0"/>
        <v>#DIV/0!</v>
      </c>
      <c r="M9" s="116" t="e">
        <f t="shared" si="0"/>
        <v>#DIV/0!</v>
      </c>
    </row>
    <row r="10" spans="1:13" ht="16.5" thickBot="1" x14ac:dyDescent="0.2">
      <c r="A10" s="5"/>
      <c r="B10" s="24"/>
      <c r="C10" s="32"/>
      <c r="D10" s="26"/>
      <c r="E10" s="32"/>
      <c r="F10" s="33" t="s">
        <v>59</v>
      </c>
      <c r="G10" s="34"/>
      <c r="H10" s="35"/>
      <c r="I10" s="35"/>
      <c r="J10" s="35"/>
      <c r="K10" s="35"/>
      <c r="L10" s="35"/>
      <c r="M10" s="36"/>
    </row>
    <row r="11" spans="1:13" x14ac:dyDescent="0.15">
      <c r="A11" s="5"/>
      <c r="B11" s="37"/>
      <c r="C11" s="38"/>
      <c r="D11" s="39"/>
      <c r="E11" s="40"/>
      <c r="F11" s="41" t="s">
        <v>10</v>
      </c>
      <c r="G11" s="42"/>
      <c r="H11" s="43"/>
      <c r="I11" s="43"/>
      <c r="J11" s="43"/>
      <c r="K11" s="43"/>
      <c r="L11" s="43"/>
      <c r="M11" s="44"/>
    </row>
    <row r="12" spans="1:13" x14ac:dyDescent="0.15">
      <c r="A12" s="5"/>
      <c r="B12" s="45" t="s">
        <v>0</v>
      </c>
      <c r="F12" s="46" t="s">
        <v>2</v>
      </c>
      <c r="G12" s="47"/>
      <c r="H12" s="48"/>
      <c r="I12" s="48"/>
      <c r="J12" s="48"/>
      <c r="K12" s="48"/>
      <c r="L12" s="48"/>
      <c r="M12" s="49"/>
    </row>
    <row r="13" spans="1:13" x14ac:dyDescent="0.15">
      <c r="A13" s="5"/>
      <c r="B13" s="45" t="s">
        <v>1</v>
      </c>
      <c r="C13" s="50"/>
      <c r="D13" s="4" t="s">
        <v>15</v>
      </c>
      <c r="E13" s="50"/>
      <c r="F13" s="46" t="s">
        <v>3</v>
      </c>
      <c r="G13" s="47"/>
      <c r="H13" s="48"/>
      <c r="I13" s="48"/>
      <c r="J13" s="48"/>
      <c r="K13" s="48"/>
      <c r="L13" s="48"/>
      <c r="M13" s="49"/>
    </row>
    <row r="14" spans="1:13" x14ac:dyDescent="0.15">
      <c r="A14" s="5"/>
      <c r="B14" s="45"/>
      <c r="C14" s="50"/>
      <c r="E14" s="50"/>
      <c r="F14" s="55" t="s">
        <v>57</v>
      </c>
      <c r="G14" s="86"/>
      <c r="H14" s="87"/>
      <c r="I14" s="87"/>
      <c r="J14" s="87"/>
      <c r="K14" s="87"/>
      <c r="L14" s="87"/>
      <c r="M14" s="88"/>
    </row>
    <row r="15" spans="1:13" x14ac:dyDescent="0.15">
      <c r="A15" s="5"/>
      <c r="B15" s="45"/>
      <c r="C15" s="50"/>
      <c r="E15" s="50"/>
      <c r="F15" s="55" t="s">
        <v>146</v>
      </c>
      <c r="G15" s="123" t="e">
        <f>G11/G$4</f>
        <v>#DIV/0!</v>
      </c>
      <c r="H15" s="124" t="e">
        <f t="shared" ref="H15:M15" si="1">H11/H$4</f>
        <v>#DIV/0!</v>
      </c>
      <c r="I15" s="124" t="e">
        <f t="shared" si="1"/>
        <v>#DIV/0!</v>
      </c>
      <c r="J15" s="124" t="e">
        <f t="shared" si="1"/>
        <v>#DIV/0!</v>
      </c>
      <c r="K15" s="124" t="e">
        <f t="shared" si="1"/>
        <v>#DIV/0!</v>
      </c>
      <c r="L15" s="124" t="e">
        <f t="shared" si="1"/>
        <v>#DIV/0!</v>
      </c>
      <c r="M15" s="125" t="e">
        <f t="shared" si="1"/>
        <v>#DIV/0!</v>
      </c>
    </row>
    <row r="16" spans="1:13" ht="16.5" thickBot="1" x14ac:dyDescent="0.2">
      <c r="A16" s="5"/>
      <c r="B16" s="45"/>
      <c r="C16" s="50"/>
      <c r="E16" s="50"/>
      <c r="F16" s="51" t="s">
        <v>59</v>
      </c>
      <c r="G16" s="52"/>
      <c r="H16" s="53"/>
      <c r="I16" s="53"/>
      <c r="J16" s="53"/>
      <c r="K16" s="53"/>
      <c r="L16" s="53"/>
      <c r="M16" s="54"/>
    </row>
    <row r="17" spans="1:13" x14ac:dyDescent="0.15">
      <c r="A17" s="5"/>
      <c r="B17" s="16"/>
      <c r="C17" s="17"/>
      <c r="D17" s="18"/>
      <c r="E17" s="19"/>
      <c r="F17" s="20" t="s">
        <v>10</v>
      </c>
      <c r="G17" s="21"/>
      <c r="H17" s="22"/>
      <c r="I17" s="22"/>
      <c r="J17" s="22"/>
      <c r="K17" s="22"/>
      <c r="L17" s="22"/>
      <c r="M17" s="23"/>
    </row>
    <row r="18" spans="1:13" x14ac:dyDescent="0.15">
      <c r="A18" s="5"/>
      <c r="B18" s="24" t="s">
        <v>0</v>
      </c>
      <c r="C18" s="25"/>
      <c r="D18" s="26"/>
      <c r="E18" s="27"/>
      <c r="F18" s="28" t="s">
        <v>2</v>
      </c>
      <c r="G18" s="29"/>
      <c r="H18" s="30"/>
      <c r="I18" s="30"/>
      <c r="J18" s="30"/>
      <c r="K18" s="30"/>
      <c r="L18" s="30"/>
      <c r="M18" s="31"/>
    </row>
    <row r="19" spans="1:13" x14ac:dyDescent="0.15">
      <c r="A19" s="5"/>
      <c r="B19" s="24" t="s">
        <v>1</v>
      </c>
      <c r="C19" s="32"/>
      <c r="D19" s="26" t="s">
        <v>15</v>
      </c>
      <c r="E19" s="32"/>
      <c r="F19" s="28" t="s">
        <v>3</v>
      </c>
      <c r="G19" s="29"/>
      <c r="H19" s="30"/>
      <c r="I19" s="30"/>
      <c r="J19" s="30"/>
      <c r="K19" s="30"/>
      <c r="L19" s="30"/>
      <c r="M19" s="31"/>
    </row>
    <row r="20" spans="1:13" x14ac:dyDescent="0.15">
      <c r="A20" s="5"/>
      <c r="B20" s="24"/>
      <c r="C20" s="32"/>
      <c r="D20" s="26"/>
      <c r="E20" s="32"/>
      <c r="F20" s="82" t="s">
        <v>58</v>
      </c>
      <c r="G20" s="83"/>
      <c r="H20" s="84"/>
      <c r="I20" s="84"/>
      <c r="J20" s="84"/>
      <c r="K20" s="84"/>
      <c r="L20" s="84"/>
      <c r="M20" s="85"/>
    </row>
    <row r="21" spans="1:13" x14ac:dyDescent="0.15">
      <c r="A21" s="5"/>
      <c r="B21" s="24"/>
      <c r="C21" s="32"/>
      <c r="D21" s="26"/>
      <c r="E21" s="32"/>
      <c r="F21" s="82" t="s">
        <v>146</v>
      </c>
      <c r="G21" s="126" t="e">
        <f>G17/G$4</f>
        <v>#DIV/0!</v>
      </c>
      <c r="H21" s="127" t="e">
        <f t="shared" ref="H21:M21" si="2">H17/H$4</f>
        <v>#DIV/0!</v>
      </c>
      <c r="I21" s="127" t="e">
        <f t="shared" si="2"/>
        <v>#DIV/0!</v>
      </c>
      <c r="J21" s="127" t="e">
        <f t="shared" si="2"/>
        <v>#DIV/0!</v>
      </c>
      <c r="K21" s="127" t="e">
        <f t="shared" si="2"/>
        <v>#DIV/0!</v>
      </c>
      <c r="L21" s="127" t="e">
        <f t="shared" si="2"/>
        <v>#DIV/0!</v>
      </c>
      <c r="M21" s="128" t="e">
        <f t="shared" si="2"/>
        <v>#DIV/0!</v>
      </c>
    </row>
    <row r="22" spans="1:13" ht="16.5" thickBot="1" x14ac:dyDescent="0.2">
      <c r="A22" s="5"/>
      <c r="B22" s="24"/>
      <c r="C22" s="32"/>
      <c r="D22" s="26"/>
      <c r="E22" s="32"/>
      <c r="F22" s="33" t="s">
        <v>59</v>
      </c>
      <c r="G22" s="34"/>
      <c r="H22" s="35"/>
      <c r="I22" s="35"/>
      <c r="J22" s="35"/>
      <c r="K22" s="35"/>
      <c r="L22" s="35"/>
      <c r="M22" s="36"/>
    </row>
    <row r="23" spans="1:13" x14ac:dyDescent="0.15">
      <c r="A23" s="5"/>
      <c r="B23" s="37"/>
      <c r="C23" s="38"/>
      <c r="D23" s="39"/>
      <c r="E23" s="40"/>
      <c r="F23" s="41" t="s">
        <v>10</v>
      </c>
      <c r="G23" s="42"/>
      <c r="H23" s="43"/>
      <c r="I23" s="43"/>
      <c r="J23" s="43"/>
      <c r="K23" s="43"/>
      <c r="L23" s="43"/>
      <c r="M23" s="44"/>
    </row>
    <row r="24" spans="1:13" x14ac:dyDescent="0.15">
      <c r="A24" s="5"/>
      <c r="B24" s="45" t="s">
        <v>0</v>
      </c>
      <c r="F24" s="46" t="s">
        <v>2</v>
      </c>
      <c r="G24" s="47"/>
      <c r="H24" s="48"/>
      <c r="I24" s="48"/>
      <c r="J24" s="48"/>
      <c r="K24" s="48"/>
      <c r="L24" s="48"/>
      <c r="M24" s="49"/>
    </row>
    <row r="25" spans="1:13" x14ac:dyDescent="0.15">
      <c r="A25" s="5"/>
      <c r="B25" s="45" t="s">
        <v>1</v>
      </c>
      <c r="C25" s="50"/>
      <c r="D25" s="4" t="s">
        <v>15</v>
      </c>
      <c r="E25" s="50"/>
      <c r="F25" s="46" t="s">
        <v>3</v>
      </c>
      <c r="G25" s="47"/>
      <c r="H25" s="48"/>
      <c r="I25" s="48"/>
      <c r="J25" s="48"/>
      <c r="K25" s="48"/>
      <c r="L25" s="48"/>
      <c r="M25" s="49"/>
    </row>
    <row r="26" spans="1:13" x14ac:dyDescent="0.15">
      <c r="A26" s="5"/>
      <c r="B26" s="45"/>
      <c r="C26" s="50"/>
      <c r="E26" s="50"/>
      <c r="F26" s="55" t="s">
        <v>57</v>
      </c>
      <c r="G26" s="86"/>
      <c r="H26" s="87"/>
      <c r="I26" s="87"/>
      <c r="J26" s="87"/>
      <c r="K26" s="87"/>
      <c r="L26" s="87"/>
      <c r="M26" s="88"/>
    </row>
    <row r="27" spans="1:13" x14ac:dyDescent="0.15">
      <c r="A27" s="5"/>
      <c r="B27" s="45"/>
      <c r="C27" s="50"/>
      <c r="E27" s="50"/>
      <c r="F27" s="55" t="s">
        <v>146</v>
      </c>
      <c r="G27" s="132" t="e">
        <f>G23/G$4</f>
        <v>#DIV/0!</v>
      </c>
      <c r="H27" s="133" t="e">
        <f t="shared" ref="H27:M27" si="3">H23/H$4</f>
        <v>#DIV/0!</v>
      </c>
      <c r="I27" s="133" t="e">
        <f t="shared" si="3"/>
        <v>#DIV/0!</v>
      </c>
      <c r="J27" s="133" t="e">
        <f t="shared" si="3"/>
        <v>#DIV/0!</v>
      </c>
      <c r="K27" s="133" t="e">
        <f t="shared" si="3"/>
        <v>#DIV/0!</v>
      </c>
      <c r="L27" s="133" t="e">
        <f t="shared" si="3"/>
        <v>#DIV/0!</v>
      </c>
      <c r="M27" s="134" t="e">
        <f t="shared" si="3"/>
        <v>#DIV/0!</v>
      </c>
    </row>
    <row r="28" spans="1:13" ht="16.5" thickBot="1" x14ac:dyDescent="0.2">
      <c r="A28" s="5"/>
      <c r="B28" s="45"/>
      <c r="C28" s="50"/>
      <c r="E28" s="50"/>
      <c r="F28" s="51" t="s">
        <v>59</v>
      </c>
      <c r="G28" s="52"/>
      <c r="H28" s="53"/>
      <c r="I28" s="53"/>
      <c r="J28" s="53"/>
      <c r="K28" s="53"/>
      <c r="L28" s="53"/>
      <c r="M28" s="54"/>
    </row>
    <row r="29" spans="1:13" x14ac:dyDescent="0.15">
      <c r="A29" s="5"/>
      <c r="B29" s="16"/>
      <c r="C29" s="17"/>
      <c r="D29" s="18"/>
      <c r="E29" s="19"/>
      <c r="F29" s="20" t="s">
        <v>10</v>
      </c>
      <c r="G29" s="21"/>
      <c r="H29" s="22"/>
      <c r="I29" s="22"/>
      <c r="J29" s="22"/>
      <c r="K29" s="22"/>
      <c r="L29" s="22"/>
      <c r="M29" s="23"/>
    </row>
    <row r="30" spans="1:13" x14ac:dyDescent="0.15">
      <c r="A30" s="5"/>
      <c r="B30" s="24" t="s">
        <v>0</v>
      </c>
      <c r="C30" s="25"/>
      <c r="D30" s="26"/>
      <c r="E30" s="27"/>
      <c r="F30" s="28" t="s">
        <v>2</v>
      </c>
      <c r="G30" s="29"/>
      <c r="H30" s="30"/>
      <c r="I30" s="30"/>
      <c r="J30" s="30"/>
      <c r="K30" s="30"/>
      <c r="L30" s="30"/>
      <c r="M30" s="31"/>
    </row>
    <row r="31" spans="1:13" x14ac:dyDescent="0.15">
      <c r="A31" s="5"/>
      <c r="B31" s="24" t="s">
        <v>1</v>
      </c>
      <c r="C31" s="32"/>
      <c r="D31" s="26" t="s">
        <v>15</v>
      </c>
      <c r="E31" s="32"/>
      <c r="F31" s="28" t="s">
        <v>3</v>
      </c>
      <c r="G31" s="29"/>
      <c r="H31" s="30"/>
      <c r="I31" s="30"/>
      <c r="J31" s="30"/>
      <c r="K31" s="30"/>
      <c r="L31" s="30"/>
      <c r="M31" s="31"/>
    </row>
    <row r="32" spans="1:13" x14ac:dyDescent="0.15">
      <c r="A32" s="5"/>
      <c r="B32" s="24"/>
      <c r="C32" s="32"/>
      <c r="D32" s="26"/>
      <c r="E32" s="32"/>
      <c r="F32" s="82" t="s">
        <v>58</v>
      </c>
      <c r="G32" s="83"/>
      <c r="H32" s="84"/>
      <c r="I32" s="84"/>
      <c r="J32" s="84"/>
      <c r="K32" s="84"/>
      <c r="L32" s="84"/>
      <c r="M32" s="85"/>
    </row>
    <row r="33" spans="1:13" x14ac:dyDescent="0.15">
      <c r="A33" s="5"/>
      <c r="B33" s="24"/>
      <c r="C33" s="32"/>
      <c r="D33" s="26"/>
      <c r="E33" s="32"/>
      <c r="F33" s="82" t="s">
        <v>146</v>
      </c>
      <c r="G33" s="126" t="e">
        <f>G29/G$4</f>
        <v>#DIV/0!</v>
      </c>
      <c r="H33" s="127" t="e">
        <f t="shared" ref="H33:M33" si="4">H29/H$4</f>
        <v>#DIV/0!</v>
      </c>
      <c r="I33" s="127" t="e">
        <f t="shared" si="4"/>
        <v>#DIV/0!</v>
      </c>
      <c r="J33" s="127" t="e">
        <f t="shared" si="4"/>
        <v>#DIV/0!</v>
      </c>
      <c r="K33" s="127" t="e">
        <f t="shared" si="4"/>
        <v>#DIV/0!</v>
      </c>
      <c r="L33" s="127" t="e">
        <f t="shared" si="4"/>
        <v>#DIV/0!</v>
      </c>
      <c r="M33" s="128" t="e">
        <f t="shared" si="4"/>
        <v>#DIV/0!</v>
      </c>
    </row>
    <row r="34" spans="1:13" ht="16.5" thickBot="1" x14ac:dyDescent="0.2">
      <c r="A34" s="5"/>
      <c r="B34" s="24"/>
      <c r="C34" s="32"/>
      <c r="D34" s="26"/>
      <c r="E34" s="32"/>
      <c r="F34" s="33" t="s">
        <v>59</v>
      </c>
      <c r="G34" s="34"/>
      <c r="H34" s="35"/>
      <c r="I34" s="35"/>
      <c r="J34" s="35"/>
      <c r="K34" s="35"/>
      <c r="L34" s="35"/>
      <c r="M34" s="36"/>
    </row>
    <row r="35" spans="1:13" x14ac:dyDescent="0.15">
      <c r="A35" s="5"/>
      <c r="B35" s="37"/>
      <c r="C35" s="38"/>
      <c r="D35" s="39"/>
      <c r="E35" s="40"/>
      <c r="F35" s="41" t="s">
        <v>10</v>
      </c>
      <c r="G35" s="42"/>
      <c r="H35" s="43"/>
      <c r="I35" s="43"/>
      <c r="J35" s="43"/>
      <c r="K35" s="43"/>
      <c r="L35" s="43"/>
      <c r="M35" s="44"/>
    </row>
    <row r="36" spans="1:13" x14ac:dyDescent="0.15">
      <c r="A36" s="5"/>
      <c r="B36" s="45" t="s">
        <v>0</v>
      </c>
      <c r="F36" s="46" t="s">
        <v>2</v>
      </c>
      <c r="G36" s="47"/>
      <c r="H36" s="48"/>
      <c r="I36" s="48"/>
      <c r="J36" s="48"/>
      <c r="K36" s="48"/>
      <c r="L36" s="48"/>
      <c r="M36" s="49"/>
    </row>
    <row r="37" spans="1:13" x14ac:dyDescent="0.15">
      <c r="A37" s="5"/>
      <c r="B37" s="45" t="s">
        <v>1</v>
      </c>
      <c r="C37" s="50"/>
      <c r="D37" s="4" t="s">
        <v>15</v>
      </c>
      <c r="E37" s="50"/>
      <c r="F37" s="46" t="s">
        <v>3</v>
      </c>
      <c r="G37" s="47"/>
      <c r="H37" s="48"/>
      <c r="I37" s="48"/>
      <c r="J37" s="48"/>
      <c r="K37" s="48"/>
      <c r="L37" s="48"/>
      <c r="M37" s="49"/>
    </row>
    <row r="38" spans="1:13" x14ac:dyDescent="0.15">
      <c r="A38" s="5"/>
      <c r="B38" s="45"/>
      <c r="C38" s="50"/>
      <c r="E38" s="50"/>
      <c r="F38" s="55" t="s">
        <v>57</v>
      </c>
      <c r="G38" s="86"/>
      <c r="H38" s="87"/>
      <c r="I38" s="87"/>
      <c r="J38" s="87"/>
      <c r="K38" s="87"/>
      <c r="L38" s="87"/>
      <c r="M38" s="88"/>
    </row>
    <row r="39" spans="1:13" x14ac:dyDescent="0.15">
      <c r="A39" s="5"/>
      <c r="B39" s="45"/>
      <c r="C39" s="50"/>
      <c r="E39" s="50"/>
      <c r="F39" s="55" t="s">
        <v>146</v>
      </c>
      <c r="G39" s="132" t="e">
        <f>G35/G$4</f>
        <v>#DIV/0!</v>
      </c>
      <c r="H39" s="133" t="e">
        <f t="shared" ref="H39:M39" si="5">H35/H$4</f>
        <v>#DIV/0!</v>
      </c>
      <c r="I39" s="133" t="e">
        <f t="shared" si="5"/>
        <v>#DIV/0!</v>
      </c>
      <c r="J39" s="133" t="e">
        <f t="shared" si="5"/>
        <v>#DIV/0!</v>
      </c>
      <c r="K39" s="133" t="e">
        <f t="shared" si="5"/>
        <v>#DIV/0!</v>
      </c>
      <c r="L39" s="133" t="e">
        <f t="shared" si="5"/>
        <v>#DIV/0!</v>
      </c>
      <c r="M39" s="134" t="e">
        <f t="shared" si="5"/>
        <v>#DIV/0!</v>
      </c>
    </row>
    <row r="40" spans="1:13" ht="16.5" thickBot="1" x14ac:dyDescent="0.2">
      <c r="A40" s="5"/>
      <c r="B40" s="45"/>
      <c r="C40" s="50"/>
      <c r="E40" s="50"/>
      <c r="F40" s="51" t="s">
        <v>59</v>
      </c>
      <c r="G40" s="52"/>
      <c r="H40" s="53"/>
      <c r="I40" s="53"/>
      <c r="J40" s="53"/>
      <c r="K40" s="53"/>
      <c r="L40" s="53"/>
      <c r="M40" s="54"/>
    </row>
    <row r="41" spans="1:13" x14ac:dyDescent="0.15">
      <c r="A41" s="5"/>
      <c r="B41" s="16"/>
      <c r="C41" s="17"/>
      <c r="D41" s="18"/>
      <c r="E41" s="19"/>
      <c r="F41" s="20" t="s">
        <v>10</v>
      </c>
      <c r="G41" s="21"/>
      <c r="H41" s="22"/>
      <c r="I41" s="22"/>
      <c r="J41" s="22"/>
      <c r="K41" s="22"/>
      <c r="L41" s="22"/>
      <c r="M41" s="23"/>
    </row>
    <row r="42" spans="1:13" x14ac:dyDescent="0.15">
      <c r="A42" s="5"/>
      <c r="B42" s="24" t="s">
        <v>0</v>
      </c>
      <c r="C42" s="25"/>
      <c r="D42" s="26"/>
      <c r="E42" s="27"/>
      <c r="F42" s="28" t="s">
        <v>2</v>
      </c>
      <c r="G42" s="29"/>
      <c r="H42" s="30"/>
      <c r="I42" s="30"/>
      <c r="J42" s="30"/>
      <c r="K42" s="30"/>
      <c r="L42" s="30"/>
      <c r="M42" s="31"/>
    </row>
    <row r="43" spans="1:13" x14ac:dyDescent="0.15">
      <c r="A43" s="5"/>
      <c r="B43" s="24" t="s">
        <v>1</v>
      </c>
      <c r="C43" s="32"/>
      <c r="D43" s="26" t="s">
        <v>15</v>
      </c>
      <c r="E43" s="32"/>
      <c r="F43" s="28" t="s">
        <v>3</v>
      </c>
      <c r="G43" s="29"/>
      <c r="H43" s="30"/>
      <c r="I43" s="30"/>
      <c r="J43" s="30"/>
      <c r="K43" s="30"/>
      <c r="L43" s="30"/>
      <c r="M43" s="31"/>
    </row>
    <row r="44" spans="1:13" x14ac:dyDescent="0.15">
      <c r="A44" s="5"/>
      <c r="B44" s="24"/>
      <c r="C44" s="32"/>
      <c r="D44" s="26"/>
      <c r="E44" s="32"/>
      <c r="F44" s="82" t="s">
        <v>58</v>
      </c>
      <c r="G44" s="83"/>
      <c r="H44" s="84"/>
      <c r="I44" s="84"/>
      <c r="J44" s="84"/>
      <c r="K44" s="84"/>
      <c r="L44" s="84"/>
      <c r="M44" s="85"/>
    </row>
    <row r="45" spans="1:13" x14ac:dyDescent="0.15">
      <c r="A45" s="5"/>
      <c r="B45" s="24"/>
      <c r="C45" s="32"/>
      <c r="D45" s="26"/>
      <c r="E45" s="32"/>
      <c r="F45" s="82" t="s">
        <v>146</v>
      </c>
      <c r="G45" s="126" t="e">
        <f>G41/G$4</f>
        <v>#DIV/0!</v>
      </c>
      <c r="H45" s="127" t="e">
        <f t="shared" ref="H45:M45" si="6">H41/H$4</f>
        <v>#DIV/0!</v>
      </c>
      <c r="I45" s="127" t="e">
        <f t="shared" si="6"/>
        <v>#DIV/0!</v>
      </c>
      <c r="J45" s="127" t="e">
        <f t="shared" si="6"/>
        <v>#DIV/0!</v>
      </c>
      <c r="K45" s="127" t="e">
        <f t="shared" si="6"/>
        <v>#DIV/0!</v>
      </c>
      <c r="L45" s="127" t="e">
        <f t="shared" si="6"/>
        <v>#DIV/0!</v>
      </c>
      <c r="M45" s="128" t="e">
        <f t="shared" si="6"/>
        <v>#DIV/0!</v>
      </c>
    </row>
    <row r="46" spans="1:13" ht="16.5" thickBot="1" x14ac:dyDescent="0.2">
      <c r="A46" s="5"/>
      <c r="B46" s="24"/>
      <c r="C46" s="32"/>
      <c r="D46" s="26"/>
      <c r="E46" s="32"/>
      <c r="F46" s="33" t="s">
        <v>59</v>
      </c>
      <c r="G46" s="34"/>
      <c r="H46" s="35"/>
      <c r="I46" s="35"/>
      <c r="J46" s="35"/>
      <c r="K46" s="35"/>
      <c r="L46" s="35"/>
      <c r="M46" s="36"/>
    </row>
    <row r="47" spans="1:13" x14ac:dyDescent="0.15">
      <c r="A47" s="5"/>
      <c r="B47" s="37"/>
      <c r="C47" s="38"/>
      <c r="D47" s="39"/>
      <c r="E47" s="40"/>
      <c r="F47" s="41" t="s">
        <v>10</v>
      </c>
      <c r="G47" s="42"/>
      <c r="H47" s="43"/>
      <c r="I47" s="43"/>
      <c r="J47" s="43"/>
      <c r="K47" s="43"/>
      <c r="L47" s="43"/>
      <c r="M47" s="44"/>
    </row>
    <row r="48" spans="1:13" x14ac:dyDescent="0.15">
      <c r="A48" s="5"/>
      <c r="B48" s="45" t="s">
        <v>0</v>
      </c>
      <c r="F48" s="46" t="s">
        <v>2</v>
      </c>
      <c r="G48" s="47"/>
      <c r="H48" s="48"/>
      <c r="I48" s="48"/>
      <c r="J48" s="48"/>
      <c r="K48" s="48"/>
      <c r="L48" s="48"/>
      <c r="M48" s="49"/>
    </row>
    <row r="49" spans="1:13" x14ac:dyDescent="0.15">
      <c r="A49" s="5"/>
      <c r="B49" s="45" t="s">
        <v>1</v>
      </c>
      <c r="C49" s="50"/>
      <c r="D49" s="4" t="s">
        <v>15</v>
      </c>
      <c r="E49" s="50"/>
      <c r="F49" s="46" t="s">
        <v>3</v>
      </c>
      <c r="G49" s="47"/>
      <c r="H49" s="48"/>
      <c r="I49" s="48"/>
      <c r="J49" s="48"/>
      <c r="K49" s="48"/>
      <c r="L49" s="48"/>
      <c r="M49" s="49"/>
    </row>
    <row r="50" spans="1:13" x14ac:dyDescent="0.15">
      <c r="A50" s="5"/>
      <c r="B50" s="45"/>
      <c r="C50" s="50"/>
      <c r="E50" s="50"/>
      <c r="F50" s="55" t="s">
        <v>57</v>
      </c>
      <c r="G50" s="86"/>
      <c r="H50" s="87"/>
      <c r="I50" s="87"/>
      <c r="J50" s="87"/>
      <c r="K50" s="87"/>
      <c r="L50" s="87"/>
      <c r="M50" s="88"/>
    </row>
    <row r="51" spans="1:13" x14ac:dyDescent="0.15">
      <c r="A51" s="5"/>
      <c r="B51" s="45"/>
      <c r="C51" s="50"/>
      <c r="E51" s="50"/>
      <c r="F51" s="55" t="s">
        <v>146</v>
      </c>
      <c r="G51" s="132" t="e">
        <f>G47/G$4</f>
        <v>#DIV/0!</v>
      </c>
      <c r="H51" s="133" t="e">
        <f t="shared" ref="H51:M51" si="7">H47/H$4</f>
        <v>#DIV/0!</v>
      </c>
      <c r="I51" s="133" t="e">
        <f t="shared" si="7"/>
        <v>#DIV/0!</v>
      </c>
      <c r="J51" s="133" t="e">
        <f t="shared" si="7"/>
        <v>#DIV/0!</v>
      </c>
      <c r="K51" s="133" t="e">
        <f t="shared" si="7"/>
        <v>#DIV/0!</v>
      </c>
      <c r="L51" s="133" t="e">
        <f t="shared" si="7"/>
        <v>#DIV/0!</v>
      </c>
      <c r="M51" s="134" t="e">
        <f t="shared" si="7"/>
        <v>#DIV/0!</v>
      </c>
    </row>
    <row r="52" spans="1:13" ht="16.5" thickBot="1" x14ac:dyDescent="0.2">
      <c r="A52" s="5"/>
      <c r="B52" s="45"/>
      <c r="C52" s="50"/>
      <c r="E52" s="50"/>
      <c r="F52" s="51" t="s">
        <v>59</v>
      </c>
      <c r="G52" s="52"/>
      <c r="H52" s="53"/>
      <c r="I52" s="53"/>
      <c r="J52" s="53"/>
      <c r="K52" s="53"/>
      <c r="L52" s="53"/>
      <c r="M52" s="54"/>
    </row>
    <row r="53" spans="1:13" x14ac:dyDescent="0.15">
      <c r="A53" s="5"/>
      <c r="B53" s="16"/>
      <c r="C53" s="17"/>
      <c r="D53" s="18"/>
      <c r="E53" s="19"/>
      <c r="F53" s="20" t="s">
        <v>10</v>
      </c>
      <c r="G53" s="21"/>
      <c r="H53" s="22"/>
      <c r="I53" s="22"/>
      <c r="J53" s="22"/>
      <c r="K53" s="22"/>
      <c r="L53" s="22"/>
      <c r="M53" s="23"/>
    </row>
    <row r="54" spans="1:13" x14ac:dyDescent="0.15">
      <c r="A54" s="5"/>
      <c r="B54" s="24" t="s">
        <v>0</v>
      </c>
      <c r="C54" s="25"/>
      <c r="D54" s="26"/>
      <c r="E54" s="27"/>
      <c r="F54" s="28" t="s">
        <v>2</v>
      </c>
      <c r="G54" s="29"/>
      <c r="H54" s="30"/>
      <c r="I54" s="30"/>
      <c r="J54" s="30"/>
      <c r="K54" s="30"/>
      <c r="L54" s="30"/>
      <c r="M54" s="31"/>
    </row>
    <row r="55" spans="1:13" x14ac:dyDescent="0.15">
      <c r="A55" s="5"/>
      <c r="B55" s="24" t="s">
        <v>1</v>
      </c>
      <c r="C55" s="32"/>
      <c r="D55" s="26" t="s">
        <v>15</v>
      </c>
      <c r="E55" s="32"/>
      <c r="F55" s="28" t="s">
        <v>3</v>
      </c>
      <c r="G55" s="29"/>
      <c r="H55" s="30"/>
      <c r="I55" s="30"/>
      <c r="J55" s="30"/>
      <c r="K55" s="30"/>
      <c r="L55" s="30"/>
      <c r="M55" s="31"/>
    </row>
    <row r="56" spans="1:13" x14ac:dyDescent="0.15">
      <c r="A56" s="5"/>
      <c r="B56" s="24"/>
      <c r="C56" s="32"/>
      <c r="D56" s="26"/>
      <c r="E56" s="32"/>
      <c r="F56" s="82" t="s">
        <v>58</v>
      </c>
      <c r="G56" s="83"/>
      <c r="H56" s="84"/>
      <c r="I56" s="84"/>
      <c r="J56" s="84"/>
      <c r="K56" s="84"/>
      <c r="L56" s="84"/>
      <c r="M56" s="85"/>
    </row>
    <row r="57" spans="1:13" x14ac:dyDescent="0.15">
      <c r="A57" s="5"/>
      <c r="B57" s="24"/>
      <c r="C57" s="32"/>
      <c r="D57" s="26"/>
      <c r="E57" s="32"/>
      <c r="F57" s="82" t="s">
        <v>146</v>
      </c>
      <c r="G57" s="126" t="e">
        <f>G53/G$4</f>
        <v>#DIV/0!</v>
      </c>
      <c r="H57" s="127" t="e">
        <f t="shared" ref="H57:M57" si="8">H53/H$4</f>
        <v>#DIV/0!</v>
      </c>
      <c r="I57" s="127" t="e">
        <f t="shared" si="8"/>
        <v>#DIV/0!</v>
      </c>
      <c r="J57" s="127" t="e">
        <f t="shared" si="8"/>
        <v>#DIV/0!</v>
      </c>
      <c r="K57" s="127" t="e">
        <f t="shared" si="8"/>
        <v>#DIV/0!</v>
      </c>
      <c r="L57" s="127" t="e">
        <f t="shared" si="8"/>
        <v>#DIV/0!</v>
      </c>
      <c r="M57" s="128" t="e">
        <f t="shared" si="8"/>
        <v>#DIV/0!</v>
      </c>
    </row>
    <row r="58" spans="1:13" ht="16.5" thickBot="1" x14ac:dyDescent="0.2">
      <c r="A58" s="5"/>
      <c r="B58" s="24"/>
      <c r="C58" s="32"/>
      <c r="D58" s="26"/>
      <c r="E58" s="32"/>
      <c r="F58" s="33" t="s">
        <v>59</v>
      </c>
      <c r="G58" s="34"/>
      <c r="H58" s="35"/>
      <c r="I58" s="35"/>
      <c r="J58" s="35"/>
      <c r="K58" s="35"/>
      <c r="L58" s="35"/>
      <c r="M58" s="36"/>
    </row>
    <row r="59" spans="1:13" x14ac:dyDescent="0.15">
      <c r="A59" s="5"/>
      <c r="B59" s="37"/>
      <c r="C59" s="38"/>
      <c r="D59" s="39"/>
      <c r="E59" s="40"/>
      <c r="F59" s="41" t="s">
        <v>10</v>
      </c>
      <c r="G59" s="42"/>
      <c r="H59" s="43"/>
      <c r="I59" s="43"/>
      <c r="J59" s="43"/>
      <c r="K59" s="43"/>
      <c r="L59" s="43"/>
      <c r="M59" s="44"/>
    </row>
    <row r="60" spans="1:13" x14ac:dyDescent="0.15">
      <c r="A60" s="5"/>
      <c r="B60" s="45" t="s">
        <v>0</v>
      </c>
      <c r="F60" s="46" t="s">
        <v>2</v>
      </c>
      <c r="G60" s="47"/>
      <c r="H60" s="48"/>
      <c r="I60" s="48"/>
      <c r="J60" s="48"/>
      <c r="K60" s="48"/>
      <c r="L60" s="48"/>
      <c r="M60" s="49"/>
    </row>
    <row r="61" spans="1:13" x14ac:dyDescent="0.15">
      <c r="A61" s="5"/>
      <c r="B61" s="45" t="s">
        <v>1</v>
      </c>
      <c r="C61" s="50"/>
      <c r="D61" s="4" t="s">
        <v>15</v>
      </c>
      <c r="E61" s="50"/>
      <c r="F61" s="46" t="s">
        <v>3</v>
      </c>
      <c r="G61" s="47"/>
      <c r="H61" s="48"/>
      <c r="I61" s="48"/>
      <c r="J61" s="48"/>
      <c r="K61" s="48"/>
      <c r="L61" s="48"/>
      <c r="M61" s="49"/>
    </row>
    <row r="62" spans="1:13" x14ac:dyDescent="0.15">
      <c r="A62" s="5"/>
      <c r="B62" s="45"/>
      <c r="C62" s="50"/>
      <c r="E62" s="50"/>
      <c r="F62" s="55" t="s">
        <v>57</v>
      </c>
      <c r="G62" s="86"/>
      <c r="H62" s="87"/>
      <c r="I62" s="87"/>
      <c r="J62" s="87"/>
      <c r="K62" s="87"/>
      <c r="L62" s="87"/>
      <c r="M62" s="88"/>
    </row>
    <row r="63" spans="1:13" x14ac:dyDescent="0.15">
      <c r="A63" s="5"/>
      <c r="B63" s="45"/>
      <c r="C63" s="50"/>
      <c r="E63" s="50"/>
      <c r="F63" s="55" t="s">
        <v>146</v>
      </c>
      <c r="G63" s="132" t="e">
        <f>G59/G$4</f>
        <v>#DIV/0!</v>
      </c>
      <c r="H63" s="133" t="e">
        <f t="shared" ref="H63:M63" si="9">H59/H$4</f>
        <v>#DIV/0!</v>
      </c>
      <c r="I63" s="133" t="e">
        <f t="shared" si="9"/>
        <v>#DIV/0!</v>
      </c>
      <c r="J63" s="133" t="e">
        <f t="shared" si="9"/>
        <v>#DIV/0!</v>
      </c>
      <c r="K63" s="133" t="e">
        <f t="shared" si="9"/>
        <v>#DIV/0!</v>
      </c>
      <c r="L63" s="133" t="e">
        <f t="shared" si="9"/>
        <v>#DIV/0!</v>
      </c>
      <c r="M63" s="134" t="e">
        <f t="shared" si="9"/>
        <v>#DIV/0!</v>
      </c>
    </row>
    <row r="64" spans="1:13" ht="16.5" thickBot="1" x14ac:dyDescent="0.2">
      <c r="A64" s="5"/>
      <c r="B64" s="45"/>
      <c r="C64" s="50"/>
      <c r="E64" s="50"/>
      <c r="F64" s="51" t="s">
        <v>59</v>
      </c>
      <c r="G64" s="52"/>
      <c r="H64" s="53"/>
      <c r="I64" s="53"/>
      <c r="J64" s="53"/>
      <c r="K64" s="53"/>
      <c r="L64" s="53"/>
      <c r="M64" s="54"/>
    </row>
    <row r="65" spans="1:13" x14ac:dyDescent="0.15">
      <c r="A65" s="5"/>
      <c r="B65" s="16"/>
      <c r="C65" s="17"/>
      <c r="D65" s="18"/>
      <c r="E65" s="19"/>
      <c r="F65" s="20" t="s">
        <v>10</v>
      </c>
      <c r="G65" s="21"/>
      <c r="H65" s="22"/>
      <c r="I65" s="22"/>
      <c r="J65" s="22"/>
      <c r="K65" s="22"/>
      <c r="L65" s="22"/>
      <c r="M65" s="23"/>
    </row>
    <row r="66" spans="1:13" x14ac:dyDescent="0.15">
      <c r="A66" s="5"/>
      <c r="B66" s="24" t="s">
        <v>0</v>
      </c>
      <c r="C66" s="25"/>
      <c r="D66" s="26"/>
      <c r="E66" s="27"/>
      <c r="F66" s="28" t="s">
        <v>2</v>
      </c>
      <c r="G66" s="29"/>
      <c r="H66" s="30"/>
      <c r="I66" s="30"/>
      <c r="J66" s="30"/>
      <c r="K66" s="30"/>
      <c r="L66" s="30"/>
      <c r="M66" s="31"/>
    </row>
    <row r="67" spans="1:13" x14ac:dyDescent="0.15">
      <c r="A67" s="5"/>
      <c r="B67" s="24" t="s">
        <v>1</v>
      </c>
      <c r="C67" s="32"/>
      <c r="D67" s="26" t="s">
        <v>15</v>
      </c>
      <c r="E67" s="32"/>
      <c r="F67" s="28" t="s">
        <v>3</v>
      </c>
      <c r="G67" s="29"/>
      <c r="H67" s="30"/>
      <c r="I67" s="30"/>
      <c r="J67" s="30"/>
      <c r="K67" s="30"/>
      <c r="L67" s="30"/>
      <c r="M67" s="31"/>
    </row>
    <row r="68" spans="1:13" x14ac:dyDescent="0.15">
      <c r="A68" s="5"/>
      <c r="B68" s="24"/>
      <c r="C68" s="32"/>
      <c r="D68" s="26"/>
      <c r="E68" s="32"/>
      <c r="F68" s="82" t="s">
        <v>58</v>
      </c>
      <c r="G68" s="83"/>
      <c r="H68" s="84"/>
      <c r="I68" s="84"/>
      <c r="J68" s="84"/>
      <c r="K68" s="84"/>
      <c r="L68" s="84"/>
      <c r="M68" s="85"/>
    </row>
    <row r="69" spans="1:13" x14ac:dyDescent="0.15">
      <c r="A69" s="5"/>
      <c r="B69" s="24"/>
      <c r="C69" s="32"/>
      <c r="D69" s="26"/>
      <c r="E69" s="32"/>
      <c r="F69" s="82" t="s">
        <v>146</v>
      </c>
      <c r="G69" s="126" t="e">
        <f>G65/G$4</f>
        <v>#DIV/0!</v>
      </c>
      <c r="H69" s="127" t="e">
        <f t="shared" ref="H69:M69" si="10">H65/H$4</f>
        <v>#DIV/0!</v>
      </c>
      <c r="I69" s="127" t="e">
        <f t="shared" si="10"/>
        <v>#DIV/0!</v>
      </c>
      <c r="J69" s="127" t="e">
        <f t="shared" si="10"/>
        <v>#DIV/0!</v>
      </c>
      <c r="K69" s="127" t="e">
        <f t="shared" si="10"/>
        <v>#DIV/0!</v>
      </c>
      <c r="L69" s="127" t="e">
        <f t="shared" si="10"/>
        <v>#DIV/0!</v>
      </c>
      <c r="M69" s="128" t="e">
        <f t="shared" si="10"/>
        <v>#DIV/0!</v>
      </c>
    </row>
    <row r="70" spans="1:13" ht="16.5" thickBot="1" x14ac:dyDescent="0.2">
      <c r="A70" s="5"/>
      <c r="B70" s="24"/>
      <c r="C70" s="32"/>
      <c r="D70" s="26"/>
      <c r="E70" s="32"/>
      <c r="F70" s="33" t="s">
        <v>59</v>
      </c>
      <c r="G70" s="34"/>
      <c r="H70" s="35"/>
      <c r="I70" s="35"/>
      <c r="J70" s="35"/>
      <c r="K70" s="35"/>
      <c r="L70" s="35"/>
      <c r="M70" s="36"/>
    </row>
    <row r="71" spans="1:13" x14ac:dyDescent="0.15">
      <c r="A71" s="5"/>
      <c r="B71" s="37"/>
      <c r="C71" s="38"/>
      <c r="D71" s="39"/>
      <c r="E71" s="40"/>
      <c r="F71" s="41" t="s">
        <v>10</v>
      </c>
      <c r="G71" s="42"/>
      <c r="H71" s="43"/>
      <c r="I71" s="43"/>
      <c r="J71" s="43"/>
      <c r="K71" s="43"/>
      <c r="L71" s="43"/>
      <c r="M71" s="44"/>
    </row>
    <row r="72" spans="1:13" x14ac:dyDescent="0.15">
      <c r="A72" s="5"/>
      <c r="B72" s="45" t="s">
        <v>0</v>
      </c>
      <c r="F72" s="46" t="s">
        <v>2</v>
      </c>
      <c r="G72" s="47"/>
      <c r="H72" s="48"/>
      <c r="I72" s="48"/>
      <c r="J72" s="48"/>
      <c r="K72" s="48"/>
      <c r="L72" s="48"/>
      <c r="M72" s="49"/>
    </row>
    <row r="73" spans="1:13" x14ac:dyDescent="0.15">
      <c r="A73" s="5"/>
      <c r="B73" s="45" t="s">
        <v>1</v>
      </c>
      <c r="C73" s="50"/>
      <c r="D73" s="4" t="s">
        <v>15</v>
      </c>
      <c r="E73" s="50"/>
      <c r="F73" s="46" t="s">
        <v>3</v>
      </c>
      <c r="G73" s="47"/>
      <c r="H73" s="48"/>
      <c r="I73" s="48"/>
      <c r="J73" s="48"/>
      <c r="K73" s="48"/>
      <c r="L73" s="48"/>
      <c r="M73" s="49"/>
    </row>
    <row r="74" spans="1:13" x14ac:dyDescent="0.15">
      <c r="A74" s="5"/>
      <c r="B74" s="45"/>
      <c r="C74" s="50"/>
      <c r="E74" s="50"/>
      <c r="F74" s="55" t="s">
        <v>57</v>
      </c>
      <c r="G74" s="86"/>
      <c r="H74" s="87"/>
      <c r="I74" s="87"/>
      <c r="J74" s="87"/>
      <c r="K74" s="87"/>
      <c r="L74" s="87"/>
      <c r="M74" s="88"/>
    </row>
    <row r="75" spans="1:13" x14ac:dyDescent="0.15">
      <c r="A75" s="5"/>
      <c r="B75" s="45"/>
      <c r="C75" s="50"/>
      <c r="E75" s="50"/>
      <c r="F75" s="55" t="s">
        <v>146</v>
      </c>
      <c r="G75" s="132" t="e">
        <f>G71/G$4</f>
        <v>#DIV/0!</v>
      </c>
      <c r="H75" s="133" t="e">
        <f t="shared" ref="H75:M75" si="11">H71/H$4</f>
        <v>#DIV/0!</v>
      </c>
      <c r="I75" s="133" t="e">
        <f t="shared" si="11"/>
        <v>#DIV/0!</v>
      </c>
      <c r="J75" s="133" t="e">
        <f t="shared" si="11"/>
        <v>#DIV/0!</v>
      </c>
      <c r="K75" s="133" t="e">
        <f t="shared" si="11"/>
        <v>#DIV/0!</v>
      </c>
      <c r="L75" s="133" t="e">
        <f t="shared" si="11"/>
        <v>#DIV/0!</v>
      </c>
      <c r="M75" s="134" t="e">
        <f t="shared" si="11"/>
        <v>#DIV/0!</v>
      </c>
    </row>
    <row r="76" spans="1:13" ht="16.5" thickBot="1" x14ac:dyDescent="0.2">
      <c r="A76" s="5"/>
      <c r="B76" s="45"/>
      <c r="C76" s="50"/>
      <c r="E76" s="50"/>
      <c r="F76" s="51" t="s">
        <v>59</v>
      </c>
      <c r="G76" s="52"/>
      <c r="H76" s="53"/>
      <c r="I76" s="53"/>
      <c r="J76" s="53"/>
      <c r="K76" s="53"/>
      <c r="L76" s="53"/>
      <c r="M76" s="54"/>
    </row>
    <row r="77" spans="1:13" x14ac:dyDescent="0.15">
      <c r="A77" s="5"/>
      <c r="B77" s="16"/>
      <c r="C77" s="17"/>
      <c r="D77" s="18"/>
      <c r="E77" s="19"/>
      <c r="F77" s="20" t="s">
        <v>10</v>
      </c>
      <c r="G77" s="21"/>
      <c r="H77" s="22"/>
      <c r="I77" s="22"/>
      <c r="J77" s="22"/>
      <c r="K77" s="22"/>
      <c r="L77" s="22"/>
      <c r="M77" s="23"/>
    </row>
    <row r="78" spans="1:13" x14ac:dyDescent="0.15">
      <c r="A78" s="5"/>
      <c r="B78" s="24" t="s">
        <v>0</v>
      </c>
      <c r="C78" s="25"/>
      <c r="D78" s="26"/>
      <c r="E78" s="27"/>
      <c r="F78" s="28" t="s">
        <v>2</v>
      </c>
      <c r="G78" s="29"/>
      <c r="H78" s="30"/>
      <c r="I78" s="30"/>
      <c r="J78" s="30"/>
      <c r="K78" s="30"/>
      <c r="L78" s="30"/>
      <c r="M78" s="31"/>
    </row>
    <row r="79" spans="1:13" x14ac:dyDescent="0.15">
      <c r="A79" s="5"/>
      <c r="B79" s="24" t="s">
        <v>1</v>
      </c>
      <c r="C79" s="32"/>
      <c r="D79" s="26" t="s">
        <v>15</v>
      </c>
      <c r="E79" s="32"/>
      <c r="F79" s="28" t="s">
        <v>3</v>
      </c>
      <c r="G79" s="29"/>
      <c r="H79" s="30"/>
      <c r="I79" s="30"/>
      <c r="J79" s="30"/>
      <c r="K79" s="30"/>
      <c r="L79" s="30"/>
      <c r="M79" s="31"/>
    </row>
    <row r="80" spans="1:13" x14ac:dyDescent="0.15">
      <c r="A80" s="5"/>
      <c r="B80" s="24"/>
      <c r="C80" s="32"/>
      <c r="D80" s="26"/>
      <c r="E80" s="32"/>
      <c r="F80" s="82" t="s">
        <v>58</v>
      </c>
      <c r="G80" s="83"/>
      <c r="H80" s="84"/>
      <c r="I80" s="84"/>
      <c r="J80" s="84"/>
      <c r="K80" s="84"/>
      <c r="L80" s="84"/>
      <c r="M80" s="85"/>
    </row>
    <row r="81" spans="1:13" x14ac:dyDescent="0.15">
      <c r="A81" s="5"/>
      <c r="B81" s="24"/>
      <c r="C81" s="32"/>
      <c r="D81" s="26"/>
      <c r="E81" s="32"/>
      <c r="F81" s="82" t="s">
        <v>146</v>
      </c>
      <c r="G81" s="126" t="e">
        <f>G77/G$4</f>
        <v>#DIV/0!</v>
      </c>
      <c r="H81" s="127" t="e">
        <f t="shared" ref="H81:M81" si="12">H77/H$4</f>
        <v>#DIV/0!</v>
      </c>
      <c r="I81" s="127" t="e">
        <f t="shared" si="12"/>
        <v>#DIV/0!</v>
      </c>
      <c r="J81" s="127" t="e">
        <f t="shared" si="12"/>
        <v>#DIV/0!</v>
      </c>
      <c r="K81" s="127" t="e">
        <f t="shared" si="12"/>
        <v>#DIV/0!</v>
      </c>
      <c r="L81" s="127" t="e">
        <f t="shared" si="12"/>
        <v>#DIV/0!</v>
      </c>
      <c r="M81" s="128" t="e">
        <f t="shared" si="12"/>
        <v>#DIV/0!</v>
      </c>
    </row>
    <row r="82" spans="1:13" ht="16.5" thickBot="1" x14ac:dyDescent="0.2">
      <c r="A82" s="5"/>
      <c r="B82" s="24"/>
      <c r="C82" s="32"/>
      <c r="D82" s="26"/>
      <c r="E82" s="32"/>
      <c r="F82" s="33" t="s">
        <v>59</v>
      </c>
      <c r="G82" s="34"/>
      <c r="H82" s="35"/>
      <c r="I82" s="35"/>
      <c r="J82" s="35"/>
      <c r="K82" s="35"/>
      <c r="L82" s="35"/>
      <c r="M82" s="36"/>
    </row>
    <row r="83" spans="1:13" x14ac:dyDescent="0.15">
      <c r="A83" s="5"/>
      <c r="B83" s="37"/>
      <c r="C83" s="38"/>
      <c r="D83" s="39"/>
      <c r="E83" s="40"/>
      <c r="F83" s="41" t="s">
        <v>10</v>
      </c>
      <c r="G83" s="42"/>
      <c r="H83" s="43"/>
      <c r="I83" s="43"/>
      <c r="J83" s="43"/>
      <c r="K83" s="43"/>
      <c r="L83" s="43"/>
      <c r="M83" s="44"/>
    </row>
    <row r="84" spans="1:13" x14ac:dyDescent="0.15">
      <c r="A84" s="5"/>
      <c r="B84" s="45" t="s">
        <v>0</v>
      </c>
      <c r="F84" s="46" t="s">
        <v>2</v>
      </c>
      <c r="G84" s="47"/>
      <c r="H84" s="48"/>
      <c r="I84" s="48"/>
      <c r="J84" s="48"/>
      <c r="K84" s="48"/>
      <c r="L84" s="48"/>
      <c r="M84" s="49"/>
    </row>
    <row r="85" spans="1:13" x14ac:dyDescent="0.15">
      <c r="A85" s="5"/>
      <c r="B85" s="45" t="s">
        <v>1</v>
      </c>
      <c r="C85" s="50"/>
      <c r="D85" s="4" t="s">
        <v>15</v>
      </c>
      <c r="E85" s="50"/>
      <c r="F85" s="46" t="s">
        <v>3</v>
      </c>
      <c r="G85" s="47"/>
      <c r="H85" s="48"/>
      <c r="I85" s="48"/>
      <c r="J85" s="48"/>
      <c r="K85" s="48"/>
      <c r="L85" s="48"/>
      <c r="M85" s="49"/>
    </row>
    <row r="86" spans="1:13" x14ac:dyDescent="0.15">
      <c r="A86" s="5"/>
      <c r="B86" s="45"/>
      <c r="C86" s="50"/>
      <c r="E86" s="50"/>
      <c r="F86" s="55" t="s">
        <v>57</v>
      </c>
      <c r="G86" s="86"/>
      <c r="H86" s="87"/>
      <c r="I86" s="87"/>
      <c r="J86" s="87"/>
      <c r="K86" s="87"/>
      <c r="L86" s="87"/>
      <c r="M86" s="88"/>
    </row>
    <row r="87" spans="1:13" x14ac:dyDescent="0.15">
      <c r="A87" s="5"/>
      <c r="B87" s="45"/>
      <c r="C87" s="50"/>
      <c r="E87" s="50"/>
      <c r="F87" s="55" t="s">
        <v>146</v>
      </c>
      <c r="G87" s="132" t="e">
        <f>G83/G$4</f>
        <v>#DIV/0!</v>
      </c>
      <c r="H87" s="133" t="e">
        <f t="shared" ref="H87:M87" si="13">H83/H$4</f>
        <v>#DIV/0!</v>
      </c>
      <c r="I87" s="133" t="e">
        <f t="shared" si="13"/>
        <v>#DIV/0!</v>
      </c>
      <c r="J87" s="133" t="e">
        <f t="shared" si="13"/>
        <v>#DIV/0!</v>
      </c>
      <c r="K87" s="133" t="e">
        <f t="shared" si="13"/>
        <v>#DIV/0!</v>
      </c>
      <c r="L87" s="133" t="e">
        <f t="shared" si="13"/>
        <v>#DIV/0!</v>
      </c>
      <c r="M87" s="134" t="e">
        <f t="shared" si="13"/>
        <v>#DIV/0!</v>
      </c>
    </row>
    <row r="88" spans="1:13" ht="16.5" thickBot="1" x14ac:dyDescent="0.2">
      <c r="A88" s="5"/>
      <c r="B88" s="45"/>
      <c r="C88" s="50"/>
      <c r="E88" s="50"/>
      <c r="F88" s="51" t="s">
        <v>59</v>
      </c>
      <c r="G88" s="52"/>
      <c r="H88" s="53"/>
      <c r="I88" s="53"/>
      <c r="J88" s="53"/>
      <c r="K88" s="53"/>
      <c r="L88" s="53"/>
      <c r="M88" s="54"/>
    </row>
    <row r="89" spans="1:13" x14ac:dyDescent="0.15">
      <c r="A89" s="5"/>
      <c r="B89" s="16"/>
      <c r="C89" s="17"/>
      <c r="D89" s="18"/>
      <c r="E89" s="19"/>
      <c r="F89" s="20" t="s">
        <v>10</v>
      </c>
      <c r="G89" s="21"/>
      <c r="H89" s="22"/>
      <c r="I89" s="22"/>
      <c r="J89" s="22"/>
      <c r="K89" s="22"/>
      <c r="L89" s="22"/>
      <c r="M89" s="23"/>
    </row>
    <row r="90" spans="1:13" x14ac:dyDescent="0.15">
      <c r="A90" s="5"/>
      <c r="B90" s="24" t="s">
        <v>0</v>
      </c>
      <c r="C90" s="25"/>
      <c r="D90" s="26"/>
      <c r="E90" s="27"/>
      <c r="F90" s="28" t="s">
        <v>2</v>
      </c>
      <c r="G90" s="29"/>
      <c r="H90" s="30"/>
      <c r="I90" s="30"/>
      <c r="J90" s="30"/>
      <c r="K90" s="30"/>
      <c r="L90" s="30"/>
      <c r="M90" s="31"/>
    </row>
    <row r="91" spans="1:13" x14ac:dyDescent="0.15">
      <c r="A91" s="5"/>
      <c r="B91" s="24" t="s">
        <v>1</v>
      </c>
      <c r="C91" s="32"/>
      <c r="D91" s="26" t="s">
        <v>15</v>
      </c>
      <c r="E91" s="32"/>
      <c r="F91" s="28" t="s">
        <v>3</v>
      </c>
      <c r="G91" s="29"/>
      <c r="H91" s="30"/>
      <c r="I91" s="30"/>
      <c r="J91" s="30"/>
      <c r="K91" s="30"/>
      <c r="L91" s="30"/>
      <c r="M91" s="31"/>
    </row>
    <row r="92" spans="1:13" x14ac:dyDescent="0.15">
      <c r="A92" s="5"/>
      <c r="B92" s="24"/>
      <c r="C92" s="32"/>
      <c r="D92" s="26"/>
      <c r="E92" s="32"/>
      <c r="F92" s="82" t="s">
        <v>58</v>
      </c>
      <c r="G92" s="83"/>
      <c r="H92" s="84"/>
      <c r="I92" s="84"/>
      <c r="J92" s="84"/>
      <c r="K92" s="84"/>
      <c r="L92" s="84"/>
      <c r="M92" s="85"/>
    </row>
    <row r="93" spans="1:13" x14ac:dyDescent="0.15">
      <c r="A93" s="5"/>
      <c r="B93" s="24"/>
      <c r="C93" s="32"/>
      <c r="D93" s="26"/>
      <c r="E93" s="32"/>
      <c r="F93" s="82" t="s">
        <v>146</v>
      </c>
      <c r="G93" s="126" t="e">
        <f>G89/G$4</f>
        <v>#DIV/0!</v>
      </c>
      <c r="H93" s="127" t="e">
        <f t="shared" ref="H93:M93" si="14">H89/H$4</f>
        <v>#DIV/0!</v>
      </c>
      <c r="I93" s="127" t="e">
        <f t="shared" si="14"/>
        <v>#DIV/0!</v>
      </c>
      <c r="J93" s="127" t="e">
        <f t="shared" si="14"/>
        <v>#DIV/0!</v>
      </c>
      <c r="K93" s="127" t="e">
        <f t="shared" si="14"/>
        <v>#DIV/0!</v>
      </c>
      <c r="L93" s="127" t="e">
        <f t="shared" si="14"/>
        <v>#DIV/0!</v>
      </c>
      <c r="M93" s="128" t="e">
        <f t="shared" si="14"/>
        <v>#DIV/0!</v>
      </c>
    </row>
    <row r="94" spans="1:13" ht="16.5" thickBot="1" x14ac:dyDescent="0.2">
      <c r="A94" s="5"/>
      <c r="B94" s="24"/>
      <c r="C94" s="32"/>
      <c r="D94" s="26"/>
      <c r="E94" s="32"/>
      <c r="F94" s="33" t="s">
        <v>59</v>
      </c>
      <c r="G94" s="34"/>
      <c r="H94" s="35"/>
      <c r="I94" s="35"/>
      <c r="J94" s="35"/>
      <c r="K94" s="35"/>
      <c r="L94" s="35"/>
      <c r="M94" s="36"/>
    </row>
    <row r="95" spans="1:13" x14ac:dyDescent="0.15">
      <c r="A95" s="5"/>
      <c r="B95" s="37"/>
      <c r="C95" s="38"/>
      <c r="D95" s="39"/>
      <c r="E95" s="40"/>
      <c r="F95" s="41" t="s">
        <v>10</v>
      </c>
      <c r="G95" s="42"/>
      <c r="H95" s="43"/>
      <c r="I95" s="43"/>
      <c r="J95" s="43"/>
      <c r="K95" s="43"/>
      <c r="L95" s="43"/>
      <c r="M95" s="44"/>
    </row>
    <row r="96" spans="1:13" x14ac:dyDescent="0.15">
      <c r="A96" s="5"/>
      <c r="B96" s="45" t="s">
        <v>0</v>
      </c>
      <c r="F96" s="46" t="s">
        <v>2</v>
      </c>
      <c r="G96" s="47"/>
      <c r="H96" s="48"/>
      <c r="I96" s="48"/>
      <c r="J96" s="48"/>
      <c r="K96" s="48"/>
      <c r="L96" s="48"/>
      <c r="M96" s="49"/>
    </row>
    <row r="97" spans="1:13" x14ac:dyDescent="0.15">
      <c r="A97" s="5"/>
      <c r="B97" s="45" t="s">
        <v>1</v>
      </c>
      <c r="C97" s="50"/>
      <c r="D97" s="4" t="s">
        <v>15</v>
      </c>
      <c r="E97" s="50"/>
      <c r="F97" s="46" t="s">
        <v>3</v>
      </c>
      <c r="G97" s="47"/>
      <c r="H97" s="48"/>
      <c r="I97" s="48"/>
      <c r="J97" s="48"/>
      <c r="K97" s="48"/>
      <c r="L97" s="48"/>
      <c r="M97" s="49"/>
    </row>
    <row r="98" spans="1:13" x14ac:dyDescent="0.15">
      <c r="A98" s="5"/>
      <c r="B98" s="45"/>
      <c r="C98" s="50"/>
      <c r="E98" s="50"/>
      <c r="F98" s="55" t="s">
        <v>57</v>
      </c>
      <c r="G98" s="86"/>
      <c r="H98" s="87"/>
      <c r="I98" s="87"/>
      <c r="J98" s="87"/>
      <c r="K98" s="87"/>
      <c r="L98" s="87"/>
      <c r="M98" s="88"/>
    </row>
    <row r="99" spans="1:13" x14ac:dyDescent="0.15">
      <c r="A99" s="5"/>
      <c r="B99" s="45"/>
      <c r="C99" s="50"/>
      <c r="E99" s="50"/>
      <c r="F99" s="55" t="s">
        <v>146</v>
      </c>
      <c r="G99" s="132" t="e">
        <f>G95/G$4</f>
        <v>#DIV/0!</v>
      </c>
      <c r="H99" s="133" t="e">
        <f t="shared" ref="H99:M99" si="15">H95/H$4</f>
        <v>#DIV/0!</v>
      </c>
      <c r="I99" s="133" t="e">
        <f t="shared" si="15"/>
        <v>#DIV/0!</v>
      </c>
      <c r="J99" s="133" t="e">
        <f t="shared" si="15"/>
        <v>#DIV/0!</v>
      </c>
      <c r="K99" s="133" t="e">
        <f t="shared" si="15"/>
        <v>#DIV/0!</v>
      </c>
      <c r="L99" s="133" t="e">
        <f t="shared" si="15"/>
        <v>#DIV/0!</v>
      </c>
      <c r="M99" s="134" t="e">
        <f t="shared" si="15"/>
        <v>#DIV/0!</v>
      </c>
    </row>
    <row r="100" spans="1:13" ht="16.5" thickBot="1" x14ac:dyDescent="0.2">
      <c r="A100" s="5"/>
      <c r="B100" s="45"/>
      <c r="C100" s="50"/>
      <c r="E100" s="50"/>
      <c r="F100" s="51" t="s">
        <v>59</v>
      </c>
      <c r="G100" s="52"/>
      <c r="H100" s="53"/>
      <c r="I100" s="53"/>
      <c r="J100" s="53"/>
      <c r="K100" s="53"/>
      <c r="L100" s="53"/>
      <c r="M100" s="54"/>
    </row>
    <row r="101" spans="1:13" x14ac:dyDescent="0.15">
      <c r="A101" s="5"/>
      <c r="B101" s="16"/>
      <c r="C101" s="17"/>
      <c r="D101" s="18"/>
      <c r="E101" s="19"/>
      <c r="F101" s="20" t="s">
        <v>10</v>
      </c>
      <c r="G101" s="21"/>
      <c r="H101" s="22"/>
      <c r="I101" s="22"/>
      <c r="J101" s="22"/>
      <c r="K101" s="22"/>
      <c r="L101" s="22"/>
      <c r="M101" s="23"/>
    </row>
    <row r="102" spans="1:13" x14ac:dyDescent="0.15">
      <c r="A102" s="5"/>
      <c r="B102" s="24" t="s">
        <v>0</v>
      </c>
      <c r="C102" s="25"/>
      <c r="D102" s="26"/>
      <c r="E102" s="27"/>
      <c r="F102" s="28" t="s">
        <v>2</v>
      </c>
      <c r="G102" s="29"/>
      <c r="H102" s="30"/>
      <c r="I102" s="30"/>
      <c r="J102" s="30"/>
      <c r="K102" s="30"/>
      <c r="L102" s="30"/>
      <c r="M102" s="31"/>
    </row>
    <row r="103" spans="1:13" x14ac:dyDescent="0.15">
      <c r="A103" s="5"/>
      <c r="B103" s="24" t="s">
        <v>1</v>
      </c>
      <c r="C103" s="32"/>
      <c r="D103" s="26" t="s">
        <v>15</v>
      </c>
      <c r="E103" s="32"/>
      <c r="F103" s="28" t="s">
        <v>3</v>
      </c>
      <c r="G103" s="29"/>
      <c r="H103" s="30"/>
      <c r="I103" s="30"/>
      <c r="J103" s="30"/>
      <c r="K103" s="30"/>
      <c r="L103" s="30"/>
      <c r="M103" s="31"/>
    </row>
    <row r="104" spans="1:13" x14ac:dyDescent="0.15">
      <c r="A104" s="5"/>
      <c r="B104" s="24"/>
      <c r="C104" s="32"/>
      <c r="D104" s="26"/>
      <c r="E104" s="32"/>
      <c r="F104" s="82" t="s">
        <v>58</v>
      </c>
      <c r="G104" s="83"/>
      <c r="H104" s="84"/>
      <c r="I104" s="84"/>
      <c r="J104" s="84"/>
      <c r="K104" s="84"/>
      <c r="L104" s="84"/>
      <c r="M104" s="85"/>
    </row>
    <row r="105" spans="1:13" x14ac:dyDescent="0.15">
      <c r="A105" s="5"/>
      <c r="B105" s="24"/>
      <c r="C105" s="32"/>
      <c r="D105" s="26"/>
      <c r="E105" s="32"/>
      <c r="F105" s="82" t="s">
        <v>146</v>
      </c>
      <c r="G105" s="126" t="e">
        <f>G101/G$4</f>
        <v>#DIV/0!</v>
      </c>
      <c r="H105" s="127" t="e">
        <f t="shared" ref="H105:M105" si="16">H101/H$4</f>
        <v>#DIV/0!</v>
      </c>
      <c r="I105" s="127" t="e">
        <f t="shared" si="16"/>
        <v>#DIV/0!</v>
      </c>
      <c r="J105" s="127" t="e">
        <f t="shared" si="16"/>
        <v>#DIV/0!</v>
      </c>
      <c r="K105" s="127" t="e">
        <f t="shared" si="16"/>
        <v>#DIV/0!</v>
      </c>
      <c r="L105" s="127" t="e">
        <f t="shared" si="16"/>
        <v>#DIV/0!</v>
      </c>
      <c r="M105" s="128" t="e">
        <f t="shared" si="16"/>
        <v>#DIV/0!</v>
      </c>
    </row>
    <row r="106" spans="1:13" ht="16.5" thickBot="1" x14ac:dyDescent="0.2">
      <c r="A106" s="5"/>
      <c r="B106" s="24"/>
      <c r="C106" s="32"/>
      <c r="D106" s="26"/>
      <c r="E106" s="32"/>
      <c r="F106" s="33" t="s">
        <v>59</v>
      </c>
      <c r="G106" s="34"/>
      <c r="H106" s="35"/>
      <c r="I106" s="35"/>
      <c r="J106" s="35"/>
      <c r="K106" s="35"/>
      <c r="L106" s="35"/>
      <c r="M106" s="36"/>
    </row>
    <row r="107" spans="1:13" x14ac:dyDescent="0.15">
      <c r="A107" s="5"/>
      <c r="B107" s="37"/>
      <c r="C107" s="38"/>
      <c r="D107" s="39"/>
      <c r="E107" s="40"/>
      <c r="F107" s="41" t="s">
        <v>10</v>
      </c>
      <c r="G107" s="42"/>
      <c r="H107" s="43"/>
      <c r="I107" s="43"/>
      <c r="J107" s="43"/>
      <c r="K107" s="43"/>
      <c r="L107" s="43"/>
      <c r="M107" s="44"/>
    </row>
    <row r="108" spans="1:13" x14ac:dyDescent="0.15">
      <c r="A108" s="5"/>
      <c r="B108" s="45" t="s">
        <v>0</v>
      </c>
      <c r="F108" s="46" t="s">
        <v>2</v>
      </c>
      <c r="G108" s="47"/>
      <c r="H108" s="48"/>
      <c r="I108" s="48"/>
      <c r="J108" s="48"/>
      <c r="K108" s="48"/>
      <c r="L108" s="48"/>
      <c r="M108" s="49"/>
    </row>
    <row r="109" spans="1:13" x14ac:dyDescent="0.15">
      <c r="A109" s="5"/>
      <c r="B109" s="45" t="s">
        <v>1</v>
      </c>
      <c r="C109" s="50"/>
      <c r="D109" s="4" t="s">
        <v>15</v>
      </c>
      <c r="E109" s="50"/>
      <c r="F109" s="46" t="s">
        <v>3</v>
      </c>
      <c r="G109" s="47"/>
      <c r="H109" s="48"/>
      <c r="I109" s="48"/>
      <c r="J109" s="48"/>
      <c r="K109" s="48"/>
      <c r="L109" s="48"/>
      <c r="M109" s="49"/>
    </row>
    <row r="110" spans="1:13" x14ac:dyDescent="0.15">
      <c r="A110" s="5"/>
      <c r="B110" s="45"/>
      <c r="C110" s="50"/>
      <c r="E110" s="50"/>
      <c r="F110" s="55" t="s">
        <v>57</v>
      </c>
      <c r="G110" s="86"/>
      <c r="H110" s="87"/>
      <c r="I110" s="87"/>
      <c r="J110" s="87"/>
      <c r="K110" s="87"/>
      <c r="L110" s="87"/>
      <c r="M110" s="88"/>
    </row>
    <row r="111" spans="1:13" x14ac:dyDescent="0.15">
      <c r="A111" s="5"/>
      <c r="B111" s="45"/>
      <c r="C111" s="50"/>
      <c r="E111" s="50"/>
      <c r="F111" s="55" t="s">
        <v>146</v>
      </c>
      <c r="G111" s="132" t="e">
        <f>G107/G$4</f>
        <v>#DIV/0!</v>
      </c>
      <c r="H111" s="133" t="e">
        <f t="shared" ref="H111:M111" si="17">H107/H$4</f>
        <v>#DIV/0!</v>
      </c>
      <c r="I111" s="133" t="e">
        <f t="shared" si="17"/>
        <v>#DIV/0!</v>
      </c>
      <c r="J111" s="133" t="e">
        <f t="shared" si="17"/>
        <v>#DIV/0!</v>
      </c>
      <c r="K111" s="133" t="e">
        <f t="shared" si="17"/>
        <v>#DIV/0!</v>
      </c>
      <c r="L111" s="133" t="e">
        <f t="shared" si="17"/>
        <v>#DIV/0!</v>
      </c>
      <c r="M111" s="134" t="e">
        <f t="shared" si="17"/>
        <v>#DIV/0!</v>
      </c>
    </row>
    <row r="112" spans="1:13" ht="16.5" thickBot="1" x14ac:dyDescent="0.2">
      <c r="A112" s="5"/>
      <c r="B112" s="45"/>
      <c r="C112" s="50"/>
      <c r="E112" s="50"/>
      <c r="F112" s="51" t="s">
        <v>59</v>
      </c>
      <c r="G112" s="52"/>
      <c r="H112" s="53"/>
      <c r="I112" s="53"/>
      <c r="J112" s="53"/>
      <c r="K112" s="53"/>
      <c r="L112" s="53"/>
      <c r="M112" s="54"/>
    </row>
    <row r="113" spans="1:13" x14ac:dyDescent="0.15">
      <c r="A113" s="5"/>
      <c r="B113" s="16"/>
      <c r="C113" s="17"/>
      <c r="D113" s="18"/>
      <c r="E113" s="19"/>
      <c r="F113" s="20" t="s">
        <v>10</v>
      </c>
      <c r="G113" s="21"/>
      <c r="H113" s="22"/>
      <c r="I113" s="22"/>
      <c r="J113" s="22"/>
      <c r="K113" s="22"/>
      <c r="L113" s="22"/>
      <c r="M113" s="23"/>
    </row>
    <row r="114" spans="1:13" x14ac:dyDescent="0.15">
      <c r="A114" s="5"/>
      <c r="B114" s="24" t="s">
        <v>0</v>
      </c>
      <c r="C114" s="25"/>
      <c r="D114" s="26"/>
      <c r="E114" s="27"/>
      <c r="F114" s="28" t="s">
        <v>2</v>
      </c>
      <c r="G114" s="29"/>
      <c r="H114" s="30"/>
      <c r="I114" s="30"/>
      <c r="J114" s="30"/>
      <c r="K114" s="30"/>
      <c r="L114" s="30"/>
      <c r="M114" s="31"/>
    </row>
    <row r="115" spans="1:13" x14ac:dyDescent="0.15">
      <c r="A115" s="5"/>
      <c r="B115" s="24" t="s">
        <v>1</v>
      </c>
      <c r="C115" s="32"/>
      <c r="D115" s="26" t="s">
        <v>15</v>
      </c>
      <c r="E115" s="32"/>
      <c r="F115" s="28" t="s">
        <v>3</v>
      </c>
      <c r="G115" s="29"/>
      <c r="H115" s="30"/>
      <c r="I115" s="30"/>
      <c r="J115" s="30"/>
      <c r="K115" s="30"/>
      <c r="L115" s="30"/>
      <c r="M115" s="31"/>
    </row>
    <row r="116" spans="1:13" x14ac:dyDescent="0.15">
      <c r="A116" s="5"/>
      <c r="B116" s="24"/>
      <c r="C116" s="32"/>
      <c r="D116" s="26"/>
      <c r="E116" s="32"/>
      <c r="F116" s="82" t="s">
        <v>58</v>
      </c>
      <c r="G116" s="83"/>
      <c r="H116" s="84"/>
      <c r="I116" s="84"/>
      <c r="J116" s="84"/>
      <c r="K116" s="84"/>
      <c r="L116" s="84"/>
      <c r="M116" s="85"/>
    </row>
    <row r="117" spans="1:13" x14ac:dyDescent="0.15">
      <c r="A117" s="5"/>
      <c r="B117" s="24"/>
      <c r="C117" s="32"/>
      <c r="D117" s="26"/>
      <c r="E117" s="32"/>
      <c r="F117" s="82" t="s">
        <v>146</v>
      </c>
      <c r="G117" s="126" t="e">
        <f>G113/G$4</f>
        <v>#DIV/0!</v>
      </c>
      <c r="H117" s="127" t="e">
        <f t="shared" ref="H117:M117" si="18">H113/H$4</f>
        <v>#DIV/0!</v>
      </c>
      <c r="I117" s="127" t="e">
        <f t="shared" si="18"/>
        <v>#DIV/0!</v>
      </c>
      <c r="J117" s="127" t="e">
        <f t="shared" si="18"/>
        <v>#DIV/0!</v>
      </c>
      <c r="K117" s="127" t="e">
        <f t="shared" si="18"/>
        <v>#DIV/0!</v>
      </c>
      <c r="L117" s="127" t="e">
        <f t="shared" si="18"/>
        <v>#DIV/0!</v>
      </c>
      <c r="M117" s="128" t="e">
        <f t="shared" si="18"/>
        <v>#DIV/0!</v>
      </c>
    </row>
    <row r="118" spans="1:13" ht="16.5" thickBot="1" x14ac:dyDescent="0.2">
      <c r="A118" s="5"/>
      <c r="B118" s="24"/>
      <c r="C118" s="32"/>
      <c r="D118" s="26"/>
      <c r="E118" s="32"/>
      <c r="F118" s="33" t="s">
        <v>59</v>
      </c>
      <c r="G118" s="34"/>
      <c r="H118" s="35"/>
      <c r="I118" s="35"/>
      <c r="J118" s="35"/>
      <c r="K118" s="35"/>
      <c r="L118" s="35"/>
      <c r="M118" s="36"/>
    </row>
    <row r="119" spans="1:13" x14ac:dyDescent="0.15">
      <c r="A119" s="5"/>
      <c r="B119" s="37"/>
      <c r="C119" s="38"/>
      <c r="D119" s="39"/>
      <c r="E119" s="40"/>
      <c r="F119" s="41" t="s">
        <v>10</v>
      </c>
      <c r="G119" s="42"/>
      <c r="H119" s="43"/>
      <c r="I119" s="43"/>
      <c r="J119" s="43"/>
      <c r="K119" s="43"/>
      <c r="L119" s="43"/>
      <c r="M119" s="44"/>
    </row>
    <row r="120" spans="1:13" x14ac:dyDescent="0.15">
      <c r="A120" s="5"/>
      <c r="B120" s="45" t="s">
        <v>0</v>
      </c>
      <c r="F120" s="46" t="s">
        <v>2</v>
      </c>
      <c r="G120" s="47"/>
      <c r="H120" s="48"/>
      <c r="I120" s="48"/>
      <c r="J120" s="48"/>
      <c r="K120" s="48"/>
      <c r="L120" s="48"/>
      <c r="M120" s="49"/>
    </row>
    <row r="121" spans="1:13" x14ac:dyDescent="0.15">
      <c r="A121" s="5"/>
      <c r="B121" s="45" t="s">
        <v>1</v>
      </c>
      <c r="C121" s="50"/>
      <c r="D121" s="4" t="s">
        <v>15</v>
      </c>
      <c r="E121" s="50"/>
      <c r="F121" s="46" t="s">
        <v>3</v>
      </c>
      <c r="G121" s="47"/>
      <c r="H121" s="48"/>
      <c r="I121" s="48"/>
      <c r="J121" s="48"/>
      <c r="K121" s="48"/>
      <c r="L121" s="48"/>
      <c r="M121" s="49"/>
    </row>
    <row r="122" spans="1:13" x14ac:dyDescent="0.15">
      <c r="A122" s="5"/>
      <c r="B122" s="45"/>
      <c r="C122" s="50"/>
      <c r="E122" s="50"/>
      <c r="F122" s="55" t="s">
        <v>57</v>
      </c>
      <c r="G122" s="86"/>
      <c r="H122" s="87"/>
      <c r="I122" s="87"/>
      <c r="J122" s="87"/>
      <c r="K122" s="87"/>
      <c r="L122" s="87"/>
      <c r="M122" s="88"/>
    </row>
    <row r="123" spans="1:13" x14ac:dyDescent="0.15">
      <c r="A123" s="5"/>
      <c r="B123" s="45"/>
      <c r="C123" s="50"/>
      <c r="E123" s="50"/>
      <c r="F123" s="55" t="s">
        <v>146</v>
      </c>
      <c r="G123" s="132" t="e">
        <f>G119/G$4</f>
        <v>#DIV/0!</v>
      </c>
      <c r="H123" s="133" t="e">
        <f t="shared" ref="H123:M123" si="19">H119/H$4</f>
        <v>#DIV/0!</v>
      </c>
      <c r="I123" s="133" t="e">
        <f t="shared" si="19"/>
        <v>#DIV/0!</v>
      </c>
      <c r="J123" s="133" t="e">
        <f t="shared" si="19"/>
        <v>#DIV/0!</v>
      </c>
      <c r="K123" s="133" t="e">
        <f t="shared" si="19"/>
        <v>#DIV/0!</v>
      </c>
      <c r="L123" s="133" t="e">
        <f t="shared" si="19"/>
        <v>#DIV/0!</v>
      </c>
      <c r="M123" s="134" t="e">
        <f t="shared" si="19"/>
        <v>#DIV/0!</v>
      </c>
    </row>
    <row r="124" spans="1:13" ht="16.5" thickBot="1" x14ac:dyDescent="0.2">
      <c r="A124" s="5"/>
      <c r="B124" s="45"/>
      <c r="C124" s="50"/>
      <c r="E124" s="50"/>
      <c r="F124" s="51" t="s">
        <v>59</v>
      </c>
      <c r="G124" s="52"/>
      <c r="H124" s="53"/>
      <c r="I124" s="53"/>
      <c r="J124" s="53"/>
      <c r="K124" s="53"/>
      <c r="L124" s="53"/>
      <c r="M124" s="54"/>
    </row>
    <row r="125" spans="1:13" x14ac:dyDescent="0.15">
      <c r="A125" s="5"/>
      <c r="B125" s="16"/>
      <c r="C125" s="17"/>
      <c r="D125" s="18"/>
      <c r="E125" s="19"/>
      <c r="F125" s="20" t="s">
        <v>10</v>
      </c>
      <c r="G125" s="21"/>
      <c r="H125" s="22"/>
      <c r="I125" s="22"/>
      <c r="J125" s="22"/>
      <c r="K125" s="22"/>
      <c r="L125" s="22"/>
      <c r="M125" s="23"/>
    </row>
    <row r="126" spans="1:13" x14ac:dyDescent="0.15">
      <c r="A126" s="5"/>
      <c r="B126" s="24" t="s">
        <v>0</v>
      </c>
      <c r="C126" s="25"/>
      <c r="D126" s="26"/>
      <c r="E126" s="27"/>
      <c r="F126" s="28" t="s">
        <v>2</v>
      </c>
      <c r="G126" s="29"/>
      <c r="H126" s="30"/>
      <c r="I126" s="30"/>
      <c r="J126" s="30"/>
      <c r="K126" s="30"/>
      <c r="L126" s="30"/>
      <c r="M126" s="31"/>
    </row>
    <row r="127" spans="1:13" x14ac:dyDescent="0.15">
      <c r="A127" s="5"/>
      <c r="B127" s="24" t="s">
        <v>1</v>
      </c>
      <c r="C127" s="32"/>
      <c r="D127" s="26" t="s">
        <v>15</v>
      </c>
      <c r="E127" s="32"/>
      <c r="F127" s="28" t="s">
        <v>3</v>
      </c>
      <c r="G127" s="29"/>
      <c r="H127" s="30"/>
      <c r="I127" s="30"/>
      <c r="J127" s="30"/>
      <c r="K127" s="30"/>
      <c r="L127" s="30"/>
      <c r="M127" s="31"/>
    </row>
    <row r="128" spans="1:13" x14ac:dyDescent="0.15">
      <c r="A128" s="5"/>
      <c r="B128" s="24"/>
      <c r="C128" s="32"/>
      <c r="D128" s="26"/>
      <c r="E128" s="32"/>
      <c r="F128" s="82" t="s">
        <v>58</v>
      </c>
      <c r="G128" s="83"/>
      <c r="H128" s="84"/>
      <c r="I128" s="84"/>
      <c r="J128" s="84"/>
      <c r="K128" s="84"/>
      <c r="L128" s="84"/>
      <c r="M128" s="85"/>
    </row>
    <row r="129" spans="1:13" x14ac:dyDescent="0.15">
      <c r="A129" s="5"/>
      <c r="B129" s="24"/>
      <c r="C129" s="32"/>
      <c r="D129" s="26"/>
      <c r="E129" s="32"/>
      <c r="F129" s="82" t="s">
        <v>146</v>
      </c>
      <c r="G129" s="126" t="e">
        <f>G125/G$4</f>
        <v>#DIV/0!</v>
      </c>
      <c r="H129" s="127" t="e">
        <f t="shared" ref="H129:M129" si="20">H125/H$4</f>
        <v>#DIV/0!</v>
      </c>
      <c r="I129" s="127" t="e">
        <f t="shared" si="20"/>
        <v>#DIV/0!</v>
      </c>
      <c r="J129" s="127" t="e">
        <f t="shared" si="20"/>
        <v>#DIV/0!</v>
      </c>
      <c r="K129" s="127" t="e">
        <f t="shared" si="20"/>
        <v>#DIV/0!</v>
      </c>
      <c r="L129" s="127" t="e">
        <f t="shared" si="20"/>
        <v>#DIV/0!</v>
      </c>
      <c r="M129" s="128" t="e">
        <f t="shared" si="20"/>
        <v>#DIV/0!</v>
      </c>
    </row>
    <row r="130" spans="1:13" ht="16.5" thickBot="1" x14ac:dyDescent="0.2">
      <c r="A130" s="5"/>
      <c r="B130" s="24"/>
      <c r="C130" s="32"/>
      <c r="D130" s="26"/>
      <c r="E130" s="32"/>
      <c r="F130" s="33" t="s">
        <v>59</v>
      </c>
      <c r="G130" s="34"/>
      <c r="H130" s="35"/>
      <c r="I130" s="35"/>
      <c r="J130" s="35"/>
      <c r="K130" s="35"/>
      <c r="L130" s="35"/>
      <c r="M130" s="36"/>
    </row>
    <row r="131" spans="1:13" x14ac:dyDescent="0.15">
      <c r="A131" s="5"/>
      <c r="B131" s="37"/>
      <c r="C131" s="38"/>
      <c r="D131" s="39"/>
      <c r="E131" s="40"/>
      <c r="F131" s="41" t="s">
        <v>10</v>
      </c>
      <c r="G131" s="42"/>
      <c r="H131" s="43"/>
      <c r="I131" s="43"/>
      <c r="J131" s="43"/>
      <c r="K131" s="43"/>
      <c r="L131" s="43"/>
      <c r="M131" s="44"/>
    </row>
    <row r="132" spans="1:13" x14ac:dyDescent="0.15">
      <c r="A132" s="5"/>
      <c r="B132" s="45" t="s">
        <v>0</v>
      </c>
      <c r="F132" s="46" t="s">
        <v>2</v>
      </c>
      <c r="G132" s="47"/>
      <c r="H132" s="48"/>
      <c r="I132" s="48"/>
      <c r="J132" s="48"/>
      <c r="K132" s="48"/>
      <c r="L132" s="48"/>
      <c r="M132" s="49"/>
    </row>
    <row r="133" spans="1:13" x14ac:dyDescent="0.15">
      <c r="A133" s="5"/>
      <c r="B133" s="45" t="s">
        <v>1</v>
      </c>
      <c r="C133" s="50"/>
      <c r="D133" s="4" t="s">
        <v>15</v>
      </c>
      <c r="E133" s="50"/>
      <c r="F133" s="46" t="s">
        <v>3</v>
      </c>
      <c r="G133" s="47"/>
      <c r="H133" s="48"/>
      <c r="I133" s="48"/>
      <c r="J133" s="48"/>
      <c r="K133" s="48"/>
      <c r="L133" s="48"/>
      <c r="M133" s="49"/>
    </row>
    <row r="134" spans="1:13" x14ac:dyDescent="0.15">
      <c r="A134" s="5"/>
      <c r="B134" s="45"/>
      <c r="C134" s="50"/>
      <c r="E134" s="50"/>
      <c r="F134" s="55" t="s">
        <v>57</v>
      </c>
      <c r="G134" s="86"/>
      <c r="H134" s="87"/>
      <c r="I134" s="87"/>
      <c r="J134" s="87"/>
      <c r="K134" s="87"/>
      <c r="L134" s="87"/>
      <c r="M134" s="88"/>
    </row>
    <row r="135" spans="1:13" x14ac:dyDescent="0.15">
      <c r="A135" s="5"/>
      <c r="B135" s="45"/>
      <c r="C135" s="50"/>
      <c r="E135" s="50"/>
      <c r="F135" s="55" t="s">
        <v>146</v>
      </c>
      <c r="G135" s="132" t="e">
        <f>G131/G$4</f>
        <v>#DIV/0!</v>
      </c>
      <c r="H135" s="133" t="e">
        <f t="shared" ref="H135:M135" si="21">H131/H$4</f>
        <v>#DIV/0!</v>
      </c>
      <c r="I135" s="133" t="e">
        <f t="shared" si="21"/>
        <v>#DIV/0!</v>
      </c>
      <c r="J135" s="133" t="e">
        <f t="shared" si="21"/>
        <v>#DIV/0!</v>
      </c>
      <c r="K135" s="133" t="e">
        <f t="shared" si="21"/>
        <v>#DIV/0!</v>
      </c>
      <c r="L135" s="133" t="e">
        <f t="shared" si="21"/>
        <v>#DIV/0!</v>
      </c>
      <c r="M135" s="134" t="e">
        <f t="shared" si="21"/>
        <v>#DIV/0!</v>
      </c>
    </row>
    <row r="136" spans="1:13" ht="16.5" thickBot="1" x14ac:dyDescent="0.2">
      <c r="A136" s="5"/>
      <c r="B136" s="45"/>
      <c r="C136" s="50"/>
      <c r="E136" s="50"/>
      <c r="F136" s="51" t="s">
        <v>59</v>
      </c>
      <c r="G136" s="52"/>
      <c r="H136" s="53"/>
      <c r="I136" s="53"/>
      <c r="J136" s="53"/>
      <c r="K136" s="53"/>
      <c r="L136" s="53"/>
      <c r="M136" s="54"/>
    </row>
    <row r="137" spans="1:13" x14ac:dyDescent="0.15">
      <c r="A137" s="5"/>
      <c r="B137" s="16"/>
      <c r="C137" s="17"/>
      <c r="D137" s="18"/>
      <c r="E137" s="19"/>
      <c r="F137" s="20" t="s">
        <v>10</v>
      </c>
      <c r="G137" s="21"/>
      <c r="H137" s="22"/>
      <c r="I137" s="22"/>
      <c r="J137" s="22"/>
      <c r="K137" s="22"/>
      <c r="L137" s="22"/>
      <c r="M137" s="23"/>
    </row>
    <row r="138" spans="1:13" x14ac:dyDescent="0.15">
      <c r="A138" s="5"/>
      <c r="B138" s="24" t="s">
        <v>0</v>
      </c>
      <c r="C138" s="25"/>
      <c r="D138" s="26"/>
      <c r="E138" s="27"/>
      <c r="F138" s="28" t="s">
        <v>2</v>
      </c>
      <c r="G138" s="29"/>
      <c r="H138" s="30"/>
      <c r="I138" s="30"/>
      <c r="J138" s="30"/>
      <c r="K138" s="30"/>
      <c r="L138" s="30"/>
      <c r="M138" s="31"/>
    </row>
    <row r="139" spans="1:13" x14ac:dyDescent="0.15">
      <c r="A139" s="5"/>
      <c r="B139" s="24" t="s">
        <v>1</v>
      </c>
      <c r="C139" s="32"/>
      <c r="D139" s="26" t="s">
        <v>15</v>
      </c>
      <c r="E139" s="32"/>
      <c r="F139" s="28" t="s">
        <v>3</v>
      </c>
      <c r="G139" s="29"/>
      <c r="H139" s="30"/>
      <c r="I139" s="30"/>
      <c r="J139" s="30"/>
      <c r="K139" s="30"/>
      <c r="L139" s="30"/>
      <c r="M139" s="31"/>
    </row>
    <row r="140" spans="1:13" x14ac:dyDescent="0.15">
      <c r="A140" s="5"/>
      <c r="B140" s="24"/>
      <c r="C140" s="32"/>
      <c r="D140" s="26"/>
      <c r="E140" s="32"/>
      <c r="F140" s="82" t="s">
        <v>58</v>
      </c>
      <c r="G140" s="83"/>
      <c r="H140" s="84"/>
      <c r="I140" s="84"/>
      <c r="J140" s="84"/>
      <c r="K140" s="84"/>
      <c r="L140" s="84"/>
      <c r="M140" s="85"/>
    </row>
    <row r="141" spans="1:13" x14ac:dyDescent="0.15">
      <c r="A141" s="5"/>
      <c r="B141" s="24"/>
      <c r="C141" s="32"/>
      <c r="D141" s="26"/>
      <c r="E141" s="32"/>
      <c r="F141" s="82" t="s">
        <v>146</v>
      </c>
      <c r="G141" s="126" t="e">
        <f>G137/G$4</f>
        <v>#DIV/0!</v>
      </c>
      <c r="H141" s="127" t="e">
        <f t="shared" ref="H141:M141" si="22">H137/H$4</f>
        <v>#DIV/0!</v>
      </c>
      <c r="I141" s="127" t="e">
        <f t="shared" si="22"/>
        <v>#DIV/0!</v>
      </c>
      <c r="J141" s="127" t="e">
        <f t="shared" si="22"/>
        <v>#DIV/0!</v>
      </c>
      <c r="K141" s="127" t="e">
        <f t="shared" si="22"/>
        <v>#DIV/0!</v>
      </c>
      <c r="L141" s="127" t="e">
        <f t="shared" si="22"/>
        <v>#DIV/0!</v>
      </c>
      <c r="M141" s="128" t="e">
        <f t="shared" si="22"/>
        <v>#DIV/0!</v>
      </c>
    </row>
    <row r="142" spans="1:13" ht="16.5" thickBot="1" x14ac:dyDescent="0.2">
      <c r="A142" s="5"/>
      <c r="B142" s="24"/>
      <c r="C142" s="32"/>
      <c r="D142" s="26"/>
      <c r="E142" s="32"/>
      <c r="F142" s="33" t="s">
        <v>59</v>
      </c>
      <c r="G142" s="34"/>
      <c r="H142" s="35"/>
      <c r="I142" s="35"/>
      <c r="J142" s="35"/>
      <c r="K142" s="35"/>
      <c r="L142" s="35"/>
      <c r="M142" s="36"/>
    </row>
    <row r="143" spans="1:13" x14ac:dyDescent="0.15">
      <c r="A143" s="5"/>
      <c r="B143" s="37"/>
      <c r="C143" s="38"/>
      <c r="D143" s="39"/>
      <c r="E143" s="40"/>
      <c r="F143" s="41" t="s">
        <v>10</v>
      </c>
      <c r="G143" s="42"/>
      <c r="H143" s="43"/>
      <c r="I143" s="43"/>
      <c r="J143" s="43"/>
      <c r="K143" s="43"/>
      <c r="L143" s="43"/>
      <c r="M143" s="44"/>
    </row>
    <row r="144" spans="1:13" x14ac:dyDescent="0.15">
      <c r="A144" s="5"/>
      <c r="B144" s="45" t="s">
        <v>0</v>
      </c>
      <c r="F144" s="46" t="s">
        <v>2</v>
      </c>
      <c r="G144" s="47"/>
      <c r="H144" s="48"/>
      <c r="I144" s="48"/>
      <c r="J144" s="48"/>
      <c r="K144" s="48"/>
      <c r="L144" s="48"/>
      <c r="M144" s="49"/>
    </row>
    <row r="145" spans="1:13" x14ac:dyDescent="0.15">
      <c r="A145" s="5"/>
      <c r="B145" s="45" t="s">
        <v>1</v>
      </c>
      <c r="C145" s="50"/>
      <c r="D145" s="4" t="s">
        <v>15</v>
      </c>
      <c r="E145" s="50"/>
      <c r="F145" s="46" t="s">
        <v>3</v>
      </c>
      <c r="G145" s="47"/>
      <c r="H145" s="48"/>
      <c r="I145" s="48"/>
      <c r="J145" s="48"/>
      <c r="K145" s="48"/>
      <c r="L145" s="48"/>
      <c r="M145" s="49"/>
    </row>
    <row r="146" spans="1:13" x14ac:dyDescent="0.15">
      <c r="A146" s="5"/>
      <c r="B146" s="45"/>
      <c r="C146" s="50"/>
      <c r="E146" s="50"/>
      <c r="F146" s="55" t="s">
        <v>57</v>
      </c>
      <c r="G146" s="86"/>
      <c r="H146" s="87"/>
      <c r="I146" s="87"/>
      <c r="J146" s="87"/>
      <c r="K146" s="87"/>
      <c r="L146" s="87"/>
      <c r="M146" s="88"/>
    </row>
    <row r="147" spans="1:13" x14ac:dyDescent="0.15">
      <c r="A147" s="5"/>
      <c r="B147" s="45"/>
      <c r="C147" s="50"/>
      <c r="E147" s="50"/>
      <c r="F147" s="55" t="s">
        <v>146</v>
      </c>
      <c r="G147" s="132" t="e">
        <f>G143/G$4</f>
        <v>#DIV/0!</v>
      </c>
      <c r="H147" s="133" t="e">
        <f t="shared" ref="H147:M147" si="23">H143/H$4</f>
        <v>#DIV/0!</v>
      </c>
      <c r="I147" s="133" t="e">
        <f t="shared" si="23"/>
        <v>#DIV/0!</v>
      </c>
      <c r="J147" s="133" t="e">
        <f t="shared" si="23"/>
        <v>#DIV/0!</v>
      </c>
      <c r="K147" s="133" t="e">
        <f t="shared" si="23"/>
        <v>#DIV/0!</v>
      </c>
      <c r="L147" s="133" t="e">
        <f t="shared" si="23"/>
        <v>#DIV/0!</v>
      </c>
      <c r="M147" s="134" t="e">
        <f t="shared" si="23"/>
        <v>#DIV/0!</v>
      </c>
    </row>
    <row r="148" spans="1:13" ht="16.5" thickBot="1" x14ac:dyDescent="0.2">
      <c r="A148" s="5"/>
      <c r="B148" s="45"/>
      <c r="C148" s="50"/>
      <c r="E148" s="50"/>
      <c r="F148" s="51" t="s">
        <v>59</v>
      </c>
      <c r="G148" s="52"/>
      <c r="H148" s="53"/>
      <c r="I148" s="53"/>
      <c r="J148" s="53"/>
      <c r="K148" s="53"/>
      <c r="L148" s="53"/>
      <c r="M148" s="54"/>
    </row>
    <row r="149" spans="1:13" x14ac:dyDescent="0.15">
      <c r="A149" s="5"/>
      <c r="B149" s="16"/>
      <c r="C149" s="17"/>
      <c r="D149" s="18"/>
      <c r="E149" s="19"/>
      <c r="F149" s="20" t="s">
        <v>10</v>
      </c>
      <c r="G149" s="21"/>
      <c r="H149" s="22"/>
      <c r="I149" s="22"/>
      <c r="J149" s="22"/>
      <c r="K149" s="22"/>
      <c r="L149" s="22"/>
      <c r="M149" s="23"/>
    </row>
    <row r="150" spans="1:13" x14ac:dyDescent="0.15">
      <c r="A150" s="5"/>
      <c r="B150" s="24" t="s">
        <v>0</v>
      </c>
      <c r="C150" s="25"/>
      <c r="D150" s="26"/>
      <c r="E150" s="27"/>
      <c r="F150" s="28" t="s">
        <v>2</v>
      </c>
      <c r="G150" s="29"/>
      <c r="H150" s="30"/>
      <c r="I150" s="30"/>
      <c r="J150" s="30"/>
      <c r="K150" s="30"/>
      <c r="L150" s="30"/>
      <c r="M150" s="31"/>
    </row>
    <row r="151" spans="1:13" x14ac:dyDescent="0.15">
      <c r="A151" s="5"/>
      <c r="B151" s="24" t="s">
        <v>1</v>
      </c>
      <c r="C151" s="32"/>
      <c r="D151" s="26" t="s">
        <v>15</v>
      </c>
      <c r="E151" s="32"/>
      <c r="F151" s="28" t="s">
        <v>3</v>
      </c>
      <c r="G151" s="29"/>
      <c r="H151" s="30"/>
      <c r="I151" s="30"/>
      <c r="J151" s="30"/>
      <c r="K151" s="30"/>
      <c r="L151" s="30"/>
      <c r="M151" s="31"/>
    </row>
    <row r="152" spans="1:13" x14ac:dyDescent="0.15">
      <c r="A152" s="5"/>
      <c r="B152" s="24"/>
      <c r="C152" s="32"/>
      <c r="D152" s="26"/>
      <c r="E152" s="32"/>
      <c r="F152" s="82" t="s">
        <v>58</v>
      </c>
      <c r="G152" s="83"/>
      <c r="H152" s="84"/>
      <c r="I152" s="84"/>
      <c r="J152" s="84"/>
      <c r="K152" s="84"/>
      <c r="L152" s="84"/>
      <c r="M152" s="85"/>
    </row>
    <row r="153" spans="1:13" x14ac:dyDescent="0.15">
      <c r="A153" s="5"/>
      <c r="B153" s="24"/>
      <c r="C153" s="32"/>
      <c r="D153" s="26"/>
      <c r="E153" s="32"/>
      <c r="F153" s="82" t="s">
        <v>146</v>
      </c>
      <c r="G153" s="126" t="e">
        <f>G149/G$4</f>
        <v>#DIV/0!</v>
      </c>
      <c r="H153" s="127" t="e">
        <f t="shared" ref="H153:M153" si="24">H149/H$4</f>
        <v>#DIV/0!</v>
      </c>
      <c r="I153" s="127" t="e">
        <f t="shared" si="24"/>
        <v>#DIV/0!</v>
      </c>
      <c r="J153" s="127" t="e">
        <f t="shared" si="24"/>
        <v>#DIV/0!</v>
      </c>
      <c r="K153" s="127" t="e">
        <f t="shared" si="24"/>
        <v>#DIV/0!</v>
      </c>
      <c r="L153" s="127" t="e">
        <f t="shared" si="24"/>
        <v>#DIV/0!</v>
      </c>
      <c r="M153" s="128" t="e">
        <f t="shared" si="24"/>
        <v>#DIV/0!</v>
      </c>
    </row>
    <row r="154" spans="1:13" ht="16.5" thickBot="1" x14ac:dyDescent="0.2">
      <c r="A154" s="5"/>
      <c r="B154" s="24"/>
      <c r="C154" s="32"/>
      <c r="D154" s="26"/>
      <c r="E154" s="32"/>
      <c r="F154" s="33" t="s">
        <v>59</v>
      </c>
      <c r="G154" s="34"/>
      <c r="H154" s="35"/>
      <c r="I154" s="35"/>
      <c r="J154" s="35"/>
      <c r="K154" s="35"/>
      <c r="L154" s="35"/>
      <c r="M154" s="36"/>
    </row>
    <row r="155" spans="1:13" x14ac:dyDescent="0.15">
      <c r="A155" s="5"/>
      <c r="B155" s="37"/>
      <c r="C155" s="38"/>
      <c r="D155" s="39"/>
      <c r="E155" s="40"/>
      <c r="F155" s="41" t="s">
        <v>10</v>
      </c>
      <c r="G155" s="42"/>
      <c r="H155" s="43"/>
      <c r="I155" s="43"/>
      <c r="J155" s="43"/>
      <c r="K155" s="43"/>
      <c r="L155" s="43"/>
      <c r="M155" s="44"/>
    </row>
    <row r="156" spans="1:13" x14ac:dyDescent="0.15">
      <c r="A156" s="5"/>
      <c r="B156" s="45" t="s">
        <v>0</v>
      </c>
      <c r="F156" s="46" t="s">
        <v>2</v>
      </c>
      <c r="G156" s="47"/>
      <c r="H156" s="48"/>
      <c r="I156" s="48"/>
      <c r="J156" s="48"/>
      <c r="K156" s="48"/>
      <c r="L156" s="48"/>
      <c r="M156" s="49"/>
    </row>
    <row r="157" spans="1:13" x14ac:dyDescent="0.15">
      <c r="A157" s="5"/>
      <c r="B157" s="45" t="s">
        <v>1</v>
      </c>
      <c r="C157" s="50"/>
      <c r="D157" s="4" t="s">
        <v>15</v>
      </c>
      <c r="E157" s="50"/>
      <c r="F157" s="46" t="s">
        <v>3</v>
      </c>
      <c r="G157" s="47"/>
      <c r="H157" s="48"/>
      <c r="I157" s="48"/>
      <c r="J157" s="48"/>
      <c r="K157" s="48"/>
      <c r="L157" s="48"/>
      <c r="M157" s="49"/>
    </row>
    <row r="158" spans="1:13" x14ac:dyDescent="0.15">
      <c r="A158" s="5"/>
      <c r="B158" s="45"/>
      <c r="C158" s="50"/>
      <c r="E158" s="50"/>
      <c r="F158" s="55" t="s">
        <v>57</v>
      </c>
      <c r="G158" s="86"/>
      <c r="H158" s="87"/>
      <c r="I158" s="87"/>
      <c r="J158" s="87"/>
      <c r="K158" s="87"/>
      <c r="L158" s="87"/>
      <c r="M158" s="88"/>
    </row>
    <row r="159" spans="1:13" x14ac:dyDescent="0.15">
      <c r="A159" s="5"/>
      <c r="B159" s="45"/>
      <c r="C159" s="50"/>
      <c r="E159" s="50"/>
      <c r="F159" s="55" t="s">
        <v>146</v>
      </c>
      <c r="G159" s="132" t="e">
        <f>G155/G$4</f>
        <v>#DIV/0!</v>
      </c>
      <c r="H159" s="133" t="e">
        <f t="shared" ref="H159:M159" si="25">H155/H$4</f>
        <v>#DIV/0!</v>
      </c>
      <c r="I159" s="133" t="e">
        <f t="shared" si="25"/>
        <v>#DIV/0!</v>
      </c>
      <c r="J159" s="133" t="e">
        <f t="shared" si="25"/>
        <v>#DIV/0!</v>
      </c>
      <c r="K159" s="133" t="e">
        <f t="shared" si="25"/>
        <v>#DIV/0!</v>
      </c>
      <c r="L159" s="133" t="e">
        <f t="shared" si="25"/>
        <v>#DIV/0!</v>
      </c>
      <c r="M159" s="134" t="e">
        <f t="shared" si="25"/>
        <v>#DIV/0!</v>
      </c>
    </row>
    <row r="160" spans="1:13" ht="16.5" thickBot="1" x14ac:dyDescent="0.2">
      <c r="A160" s="5"/>
      <c r="B160" s="45"/>
      <c r="C160" s="50"/>
      <c r="E160" s="50"/>
      <c r="F160" s="51" t="s">
        <v>59</v>
      </c>
      <c r="G160" s="52"/>
      <c r="H160" s="53"/>
      <c r="I160" s="53"/>
      <c r="J160" s="53"/>
      <c r="K160" s="53"/>
      <c r="L160" s="53"/>
      <c r="M160" s="54"/>
    </row>
    <row r="161" spans="1:13" x14ac:dyDescent="0.15">
      <c r="A161" s="5"/>
      <c r="B161" s="16"/>
      <c r="C161" s="17"/>
      <c r="D161" s="18"/>
      <c r="E161" s="19"/>
      <c r="F161" s="20" t="s">
        <v>10</v>
      </c>
      <c r="G161" s="21"/>
      <c r="H161" s="22"/>
      <c r="I161" s="22"/>
      <c r="J161" s="22"/>
      <c r="K161" s="22"/>
      <c r="L161" s="22"/>
      <c r="M161" s="23"/>
    </row>
    <row r="162" spans="1:13" x14ac:dyDescent="0.15">
      <c r="A162" s="5"/>
      <c r="B162" s="24" t="s">
        <v>0</v>
      </c>
      <c r="C162" s="25"/>
      <c r="D162" s="26"/>
      <c r="E162" s="27"/>
      <c r="F162" s="28" t="s">
        <v>2</v>
      </c>
      <c r="G162" s="29"/>
      <c r="H162" s="30"/>
      <c r="I162" s="30"/>
      <c r="J162" s="30"/>
      <c r="K162" s="30"/>
      <c r="L162" s="30"/>
      <c r="M162" s="31"/>
    </row>
    <row r="163" spans="1:13" x14ac:dyDescent="0.15">
      <c r="A163" s="5"/>
      <c r="B163" s="24" t="s">
        <v>1</v>
      </c>
      <c r="C163" s="32"/>
      <c r="D163" s="26" t="s">
        <v>15</v>
      </c>
      <c r="E163" s="32"/>
      <c r="F163" s="28" t="s">
        <v>3</v>
      </c>
      <c r="G163" s="29"/>
      <c r="H163" s="30"/>
      <c r="I163" s="30"/>
      <c r="J163" s="30"/>
      <c r="K163" s="30"/>
      <c r="L163" s="30"/>
      <c r="M163" s="31"/>
    </row>
    <row r="164" spans="1:13" x14ac:dyDescent="0.15">
      <c r="A164" s="5"/>
      <c r="B164" s="24"/>
      <c r="C164" s="32"/>
      <c r="D164" s="26"/>
      <c r="E164" s="32"/>
      <c r="F164" s="82" t="s">
        <v>58</v>
      </c>
      <c r="G164" s="83"/>
      <c r="H164" s="84"/>
      <c r="I164" s="84"/>
      <c r="J164" s="84"/>
      <c r="K164" s="84"/>
      <c r="L164" s="84"/>
      <c r="M164" s="85"/>
    </row>
    <row r="165" spans="1:13" x14ac:dyDescent="0.15">
      <c r="A165" s="5"/>
      <c r="B165" s="24"/>
      <c r="C165" s="32"/>
      <c r="D165" s="26"/>
      <c r="E165" s="32"/>
      <c r="F165" s="82" t="s">
        <v>146</v>
      </c>
      <c r="G165" s="126" t="e">
        <f>G161/G$4</f>
        <v>#DIV/0!</v>
      </c>
      <c r="H165" s="127" t="e">
        <f t="shared" ref="H165:M165" si="26">H161/H$4</f>
        <v>#DIV/0!</v>
      </c>
      <c r="I165" s="127" t="e">
        <f t="shared" si="26"/>
        <v>#DIV/0!</v>
      </c>
      <c r="J165" s="127" t="e">
        <f t="shared" si="26"/>
        <v>#DIV/0!</v>
      </c>
      <c r="K165" s="127" t="e">
        <f t="shared" si="26"/>
        <v>#DIV/0!</v>
      </c>
      <c r="L165" s="127" t="e">
        <f t="shared" si="26"/>
        <v>#DIV/0!</v>
      </c>
      <c r="M165" s="128" t="e">
        <f t="shared" si="26"/>
        <v>#DIV/0!</v>
      </c>
    </row>
    <row r="166" spans="1:13" ht="16.5" thickBot="1" x14ac:dyDescent="0.2">
      <c r="A166" s="5"/>
      <c r="B166" s="24"/>
      <c r="C166" s="32"/>
      <c r="D166" s="26"/>
      <c r="E166" s="32"/>
      <c r="F166" s="33" t="s">
        <v>59</v>
      </c>
      <c r="G166" s="34"/>
      <c r="H166" s="35"/>
      <c r="I166" s="35"/>
      <c r="J166" s="35"/>
      <c r="K166" s="35"/>
      <c r="L166" s="35"/>
      <c r="M166" s="36"/>
    </row>
    <row r="167" spans="1:13" x14ac:dyDescent="0.15">
      <c r="A167" s="5"/>
      <c r="B167" s="37"/>
      <c r="C167" s="38"/>
      <c r="D167" s="39"/>
      <c r="E167" s="40"/>
      <c r="F167" s="41" t="s">
        <v>10</v>
      </c>
      <c r="G167" s="42"/>
      <c r="H167" s="43"/>
      <c r="I167" s="43"/>
      <c r="J167" s="43"/>
      <c r="K167" s="43"/>
      <c r="L167" s="43"/>
      <c r="M167" s="44"/>
    </row>
    <row r="168" spans="1:13" x14ac:dyDescent="0.15">
      <c r="A168" s="5"/>
      <c r="B168" s="45" t="s">
        <v>0</v>
      </c>
      <c r="F168" s="46" t="s">
        <v>2</v>
      </c>
      <c r="G168" s="47"/>
      <c r="H168" s="48"/>
      <c r="I168" s="48"/>
      <c r="J168" s="48"/>
      <c r="K168" s="48"/>
      <c r="L168" s="48"/>
      <c r="M168" s="49"/>
    </row>
    <row r="169" spans="1:13" x14ac:dyDescent="0.15">
      <c r="A169" s="5"/>
      <c r="B169" s="45" t="s">
        <v>1</v>
      </c>
      <c r="C169" s="50"/>
      <c r="D169" s="4" t="s">
        <v>15</v>
      </c>
      <c r="E169" s="50"/>
      <c r="F169" s="46" t="s">
        <v>3</v>
      </c>
      <c r="G169" s="47"/>
      <c r="H169" s="48"/>
      <c r="I169" s="48"/>
      <c r="J169" s="48"/>
      <c r="K169" s="48"/>
      <c r="L169" s="48"/>
      <c r="M169" s="49"/>
    </row>
    <row r="170" spans="1:13" x14ac:dyDescent="0.15">
      <c r="A170" s="5"/>
      <c r="B170" s="45"/>
      <c r="C170" s="50"/>
      <c r="E170" s="50"/>
      <c r="F170" s="55" t="s">
        <v>57</v>
      </c>
      <c r="G170" s="86"/>
      <c r="H170" s="87"/>
      <c r="I170" s="87"/>
      <c r="J170" s="87"/>
      <c r="K170" s="87"/>
      <c r="L170" s="87"/>
      <c r="M170" s="88"/>
    </row>
    <row r="171" spans="1:13" x14ac:dyDescent="0.15">
      <c r="A171" s="5"/>
      <c r="B171" s="45"/>
      <c r="C171" s="50"/>
      <c r="E171" s="50"/>
      <c r="F171" s="55" t="s">
        <v>146</v>
      </c>
      <c r="G171" s="132" t="e">
        <f>G167/G$4</f>
        <v>#DIV/0!</v>
      </c>
      <c r="H171" s="133" t="e">
        <f t="shared" ref="H171:M171" si="27">H167/H$4</f>
        <v>#DIV/0!</v>
      </c>
      <c r="I171" s="133" t="e">
        <f t="shared" si="27"/>
        <v>#DIV/0!</v>
      </c>
      <c r="J171" s="133" t="e">
        <f t="shared" si="27"/>
        <v>#DIV/0!</v>
      </c>
      <c r="K171" s="133" t="e">
        <f t="shared" si="27"/>
        <v>#DIV/0!</v>
      </c>
      <c r="L171" s="133" t="e">
        <f t="shared" si="27"/>
        <v>#DIV/0!</v>
      </c>
      <c r="M171" s="134" t="e">
        <f t="shared" si="27"/>
        <v>#DIV/0!</v>
      </c>
    </row>
    <row r="172" spans="1:13" ht="16.5" thickBot="1" x14ac:dyDescent="0.2">
      <c r="A172" s="5"/>
      <c r="B172" s="45"/>
      <c r="C172" s="50"/>
      <c r="E172" s="50"/>
      <c r="F172" s="51" t="s">
        <v>59</v>
      </c>
      <c r="G172" s="52"/>
      <c r="H172" s="53"/>
      <c r="I172" s="53"/>
      <c r="J172" s="53"/>
      <c r="K172" s="53"/>
      <c r="L172" s="53"/>
      <c r="M172" s="54"/>
    </row>
    <row r="173" spans="1:13" x14ac:dyDescent="0.15">
      <c r="A173" s="5"/>
      <c r="B173" s="16"/>
      <c r="C173" s="17"/>
      <c r="D173" s="18"/>
      <c r="E173" s="19"/>
      <c r="F173" s="20" t="s">
        <v>10</v>
      </c>
      <c r="G173" s="21"/>
      <c r="H173" s="22"/>
      <c r="I173" s="22"/>
      <c r="J173" s="22"/>
      <c r="K173" s="22"/>
      <c r="L173" s="22"/>
      <c r="M173" s="23"/>
    </row>
    <row r="174" spans="1:13" x14ac:dyDescent="0.15">
      <c r="A174" s="5"/>
      <c r="B174" s="24" t="s">
        <v>0</v>
      </c>
      <c r="C174" s="25"/>
      <c r="D174" s="26"/>
      <c r="E174" s="27"/>
      <c r="F174" s="28" t="s">
        <v>2</v>
      </c>
      <c r="G174" s="29"/>
      <c r="H174" s="30"/>
      <c r="I174" s="30"/>
      <c r="J174" s="30"/>
      <c r="K174" s="30"/>
      <c r="L174" s="30"/>
      <c r="M174" s="31"/>
    </row>
    <row r="175" spans="1:13" x14ac:dyDescent="0.15">
      <c r="A175" s="5"/>
      <c r="B175" s="24" t="s">
        <v>1</v>
      </c>
      <c r="C175" s="32"/>
      <c r="D175" s="26" t="s">
        <v>15</v>
      </c>
      <c r="E175" s="32"/>
      <c r="F175" s="28" t="s">
        <v>3</v>
      </c>
      <c r="G175" s="29"/>
      <c r="H175" s="30"/>
      <c r="I175" s="30"/>
      <c r="J175" s="30"/>
      <c r="K175" s="30"/>
      <c r="L175" s="30"/>
      <c r="M175" s="31"/>
    </row>
    <row r="176" spans="1:13" x14ac:dyDescent="0.15">
      <c r="A176" s="5"/>
      <c r="B176" s="24"/>
      <c r="C176" s="32"/>
      <c r="D176" s="26"/>
      <c r="E176" s="32"/>
      <c r="F176" s="82" t="s">
        <v>58</v>
      </c>
      <c r="G176" s="83"/>
      <c r="H176" s="84"/>
      <c r="I176" s="84"/>
      <c r="J176" s="84"/>
      <c r="K176" s="84"/>
      <c r="L176" s="84"/>
      <c r="M176" s="85"/>
    </row>
    <row r="177" spans="1:13" x14ac:dyDescent="0.15">
      <c r="A177" s="5"/>
      <c r="B177" s="24"/>
      <c r="C177" s="32"/>
      <c r="D177" s="26"/>
      <c r="E177" s="32"/>
      <c r="F177" s="82" t="s">
        <v>146</v>
      </c>
      <c r="G177" s="126" t="e">
        <f>G173/G$4</f>
        <v>#DIV/0!</v>
      </c>
      <c r="H177" s="127" t="e">
        <f t="shared" ref="H177:M177" si="28">H173/H$4</f>
        <v>#DIV/0!</v>
      </c>
      <c r="I177" s="127" t="e">
        <f t="shared" si="28"/>
        <v>#DIV/0!</v>
      </c>
      <c r="J177" s="127" t="e">
        <f t="shared" si="28"/>
        <v>#DIV/0!</v>
      </c>
      <c r="K177" s="127" t="e">
        <f t="shared" si="28"/>
        <v>#DIV/0!</v>
      </c>
      <c r="L177" s="127" t="e">
        <f t="shared" si="28"/>
        <v>#DIV/0!</v>
      </c>
      <c r="M177" s="128" t="e">
        <f t="shared" si="28"/>
        <v>#DIV/0!</v>
      </c>
    </row>
    <row r="178" spans="1:13" ht="16.5" thickBot="1" x14ac:dyDescent="0.2">
      <c r="A178" s="5"/>
      <c r="B178" s="24"/>
      <c r="C178" s="32"/>
      <c r="D178" s="26"/>
      <c r="E178" s="32"/>
      <c r="F178" s="33" t="s">
        <v>59</v>
      </c>
      <c r="G178" s="34"/>
      <c r="H178" s="35"/>
      <c r="I178" s="35"/>
      <c r="J178" s="35"/>
      <c r="K178" s="35"/>
      <c r="L178" s="35"/>
      <c r="M178" s="36"/>
    </row>
    <row r="179" spans="1:13" x14ac:dyDescent="0.15">
      <c r="A179" s="5"/>
      <c r="B179" s="37"/>
      <c r="C179" s="38"/>
      <c r="D179" s="39"/>
      <c r="E179" s="40"/>
      <c r="F179" s="41" t="s">
        <v>10</v>
      </c>
      <c r="G179" s="42"/>
      <c r="H179" s="43"/>
      <c r="I179" s="43"/>
      <c r="J179" s="43"/>
      <c r="K179" s="43"/>
      <c r="L179" s="43"/>
      <c r="M179" s="44"/>
    </row>
    <row r="180" spans="1:13" x14ac:dyDescent="0.15">
      <c r="A180" s="5"/>
      <c r="B180" s="45" t="s">
        <v>0</v>
      </c>
      <c r="F180" s="46" t="s">
        <v>2</v>
      </c>
      <c r="G180" s="47"/>
      <c r="H180" s="48"/>
      <c r="I180" s="48"/>
      <c r="J180" s="48"/>
      <c r="K180" s="48"/>
      <c r="L180" s="48"/>
      <c r="M180" s="49"/>
    </row>
    <row r="181" spans="1:13" x14ac:dyDescent="0.15">
      <c r="A181" s="5"/>
      <c r="B181" s="45" t="s">
        <v>1</v>
      </c>
      <c r="C181" s="50"/>
      <c r="D181" s="4" t="s">
        <v>15</v>
      </c>
      <c r="E181" s="50"/>
      <c r="F181" s="46" t="s">
        <v>3</v>
      </c>
      <c r="G181" s="47"/>
      <c r="H181" s="48"/>
      <c r="I181" s="48"/>
      <c r="J181" s="48"/>
      <c r="K181" s="48"/>
      <c r="L181" s="48"/>
      <c r="M181" s="49"/>
    </row>
    <row r="182" spans="1:13" x14ac:dyDescent="0.15">
      <c r="A182" s="5"/>
      <c r="B182" s="45"/>
      <c r="C182" s="50"/>
      <c r="E182" s="50"/>
      <c r="F182" s="55" t="s">
        <v>57</v>
      </c>
      <c r="G182" s="86"/>
      <c r="H182" s="87"/>
      <c r="I182" s="87"/>
      <c r="J182" s="87"/>
      <c r="K182" s="87"/>
      <c r="L182" s="87"/>
      <c r="M182" s="88"/>
    </row>
    <row r="183" spans="1:13" x14ac:dyDescent="0.15">
      <c r="A183" s="5"/>
      <c r="B183" s="45"/>
      <c r="C183" s="50"/>
      <c r="E183" s="50"/>
      <c r="F183" s="55" t="s">
        <v>146</v>
      </c>
      <c r="G183" s="132" t="e">
        <f>G179/G$4</f>
        <v>#DIV/0!</v>
      </c>
      <c r="H183" s="133" t="e">
        <f t="shared" ref="H183:M183" si="29">H179/H$4</f>
        <v>#DIV/0!</v>
      </c>
      <c r="I183" s="133" t="e">
        <f t="shared" si="29"/>
        <v>#DIV/0!</v>
      </c>
      <c r="J183" s="133" t="e">
        <f t="shared" si="29"/>
        <v>#DIV/0!</v>
      </c>
      <c r="K183" s="133" t="e">
        <f t="shared" si="29"/>
        <v>#DIV/0!</v>
      </c>
      <c r="L183" s="133" t="e">
        <f t="shared" si="29"/>
        <v>#DIV/0!</v>
      </c>
      <c r="M183" s="134" t="e">
        <f t="shared" si="29"/>
        <v>#DIV/0!</v>
      </c>
    </row>
    <row r="184" spans="1:13" ht="16.5" thickBot="1" x14ac:dyDescent="0.2">
      <c r="A184" s="5"/>
      <c r="B184" s="45"/>
      <c r="C184" s="50"/>
      <c r="E184" s="50"/>
      <c r="F184" s="51" t="s">
        <v>59</v>
      </c>
      <c r="G184" s="52"/>
      <c r="H184" s="53"/>
      <c r="I184" s="53"/>
      <c r="J184" s="53"/>
      <c r="K184" s="53"/>
      <c r="L184" s="53"/>
      <c r="M184" s="54"/>
    </row>
    <row r="185" spans="1:13" x14ac:dyDescent="0.15">
      <c r="A185" s="5"/>
      <c r="B185" s="16"/>
      <c r="C185" s="17"/>
      <c r="D185" s="18"/>
      <c r="E185" s="19"/>
      <c r="F185" s="20" t="s">
        <v>10</v>
      </c>
      <c r="G185" s="21"/>
      <c r="H185" s="22"/>
      <c r="I185" s="22"/>
      <c r="J185" s="22"/>
      <c r="K185" s="22"/>
      <c r="L185" s="22"/>
      <c r="M185" s="23"/>
    </row>
    <row r="186" spans="1:13" x14ac:dyDescent="0.15">
      <c r="A186" s="5"/>
      <c r="B186" s="24" t="s">
        <v>0</v>
      </c>
      <c r="C186" s="25"/>
      <c r="D186" s="26"/>
      <c r="E186" s="27"/>
      <c r="F186" s="28" t="s">
        <v>2</v>
      </c>
      <c r="G186" s="29"/>
      <c r="H186" s="30"/>
      <c r="I186" s="30"/>
      <c r="J186" s="30"/>
      <c r="K186" s="30"/>
      <c r="L186" s="30"/>
      <c r="M186" s="31"/>
    </row>
    <row r="187" spans="1:13" x14ac:dyDescent="0.15">
      <c r="A187" s="5"/>
      <c r="B187" s="24" t="s">
        <v>1</v>
      </c>
      <c r="C187" s="32"/>
      <c r="D187" s="26" t="s">
        <v>15</v>
      </c>
      <c r="E187" s="32"/>
      <c r="F187" s="28" t="s">
        <v>3</v>
      </c>
      <c r="G187" s="29"/>
      <c r="H187" s="30"/>
      <c r="I187" s="30"/>
      <c r="J187" s="30"/>
      <c r="K187" s="30"/>
      <c r="L187" s="30"/>
      <c r="M187" s="31"/>
    </row>
    <row r="188" spans="1:13" x14ac:dyDescent="0.15">
      <c r="A188" s="5"/>
      <c r="B188" s="24"/>
      <c r="C188" s="32"/>
      <c r="D188" s="26"/>
      <c r="E188" s="32"/>
      <c r="F188" s="82" t="s">
        <v>58</v>
      </c>
      <c r="G188" s="83"/>
      <c r="H188" s="84"/>
      <c r="I188" s="84"/>
      <c r="J188" s="84"/>
      <c r="K188" s="84"/>
      <c r="L188" s="84"/>
      <c r="M188" s="85"/>
    </row>
    <row r="189" spans="1:13" x14ac:dyDescent="0.15">
      <c r="A189" s="5"/>
      <c r="B189" s="24"/>
      <c r="C189" s="32"/>
      <c r="D189" s="26"/>
      <c r="E189" s="32"/>
      <c r="F189" s="82" t="s">
        <v>146</v>
      </c>
      <c r="G189" s="126" t="e">
        <f>G185/G$4</f>
        <v>#DIV/0!</v>
      </c>
      <c r="H189" s="127" t="e">
        <f t="shared" ref="H189:M189" si="30">H185/H$4</f>
        <v>#DIV/0!</v>
      </c>
      <c r="I189" s="127" t="e">
        <f t="shared" si="30"/>
        <v>#DIV/0!</v>
      </c>
      <c r="J189" s="127" t="e">
        <f t="shared" si="30"/>
        <v>#DIV/0!</v>
      </c>
      <c r="K189" s="127" t="e">
        <f t="shared" si="30"/>
        <v>#DIV/0!</v>
      </c>
      <c r="L189" s="127" t="e">
        <f t="shared" si="30"/>
        <v>#DIV/0!</v>
      </c>
      <c r="M189" s="128" t="e">
        <f t="shared" si="30"/>
        <v>#DIV/0!</v>
      </c>
    </row>
    <row r="190" spans="1:13" ht="16.5" thickBot="1" x14ac:dyDescent="0.2">
      <c r="A190" s="5"/>
      <c r="B190" s="24"/>
      <c r="C190" s="32"/>
      <c r="D190" s="26"/>
      <c r="E190" s="32"/>
      <c r="F190" s="33" t="s">
        <v>59</v>
      </c>
      <c r="G190" s="34"/>
      <c r="H190" s="35"/>
      <c r="I190" s="35"/>
      <c r="J190" s="35"/>
      <c r="K190" s="35"/>
      <c r="L190" s="35"/>
      <c r="M190" s="36"/>
    </row>
    <row r="191" spans="1:13" x14ac:dyDescent="0.15">
      <c r="A191" s="5"/>
      <c r="B191" s="37"/>
      <c r="C191" s="38"/>
      <c r="D191" s="39"/>
      <c r="E191" s="40"/>
      <c r="F191" s="41" t="s">
        <v>10</v>
      </c>
      <c r="G191" s="42"/>
      <c r="H191" s="43"/>
      <c r="I191" s="43"/>
      <c r="J191" s="43"/>
      <c r="K191" s="43"/>
      <c r="L191" s="43"/>
      <c r="M191" s="44"/>
    </row>
    <row r="192" spans="1:13" x14ac:dyDescent="0.15">
      <c r="A192" s="5"/>
      <c r="B192" s="45" t="s">
        <v>0</v>
      </c>
      <c r="F192" s="46" t="s">
        <v>2</v>
      </c>
      <c r="G192" s="47"/>
      <c r="H192" s="48"/>
      <c r="I192" s="48"/>
      <c r="J192" s="48"/>
      <c r="K192" s="48"/>
      <c r="L192" s="48"/>
      <c r="M192" s="49"/>
    </row>
    <row r="193" spans="1:13" x14ac:dyDescent="0.15">
      <c r="A193" s="5"/>
      <c r="B193" s="45" t="s">
        <v>1</v>
      </c>
      <c r="C193" s="50"/>
      <c r="D193" s="4" t="s">
        <v>15</v>
      </c>
      <c r="E193" s="50"/>
      <c r="F193" s="46" t="s">
        <v>3</v>
      </c>
      <c r="G193" s="47"/>
      <c r="H193" s="48"/>
      <c r="I193" s="48"/>
      <c r="J193" s="48"/>
      <c r="K193" s="48"/>
      <c r="L193" s="48"/>
      <c r="M193" s="49"/>
    </row>
    <row r="194" spans="1:13" x14ac:dyDescent="0.15">
      <c r="A194" s="5"/>
      <c r="B194" s="45"/>
      <c r="C194" s="50"/>
      <c r="E194" s="50"/>
      <c r="F194" s="55" t="s">
        <v>57</v>
      </c>
      <c r="G194" s="86"/>
      <c r="H194" s="87"/>
      <c r="I194" s="87"/>
      <c r="J194" s="87"/>
      <c r="K194" s="87"/>
      <c r="L194" s="87"/>
      <c r="M194" s="88"/>
    </row>
    <row r="195" spans="1:13" x14ac:dyDescent="0.15">
      <c r="A195" s="5"/>
      <c r="B195" s="45"/>
      <c r="C195" s="50"/>
      <c r="E195" s="50"/>
      <c r="F195" s="55" t="s">
        <v>146</v>
      </c>
      <c r="G195" s="132" t="e">
        <f>G191/G$4</f>
        <v>#DIV/0!</v>
      </c>
      <c r="H195" s="133" t="e">
        <f t="shared" ref="H195:M195" si="31">H191/H$4</f>
        <v>#DIV/0!</v>
      </c>
      <c r="I195" s="133" t="e">
        <f t="shared" si="31"/>
        <v>#DIV/0!</v>
      </c>
      <c r="J195" s="133" t="e">
        <f t="shared" si="31"/>
        <v>#DIV/0!</v>
      </c>
      <c r="K195" s="133" t="e">
        <f t="shared" si="31"/>
        <v>#DIV/0!</v>
      </c>
      <c r="L195" s="133" t="e">
        <f t="shared" si="31"/>
        <v>#DIV/0!</v>
      </c>
      <c r="M195" s="134" t="e">
        <f t="shared" si="31"/>
        <v>#DIV/0!</v>
      </c>
    </row>
    <row r="196" spans="1:13" ht="16.5" thickBot="1" x14ac:dyDescent="0.2">
      <c r="A196" s="5"/>
      <c r="B196" s="45"/>
      <c r="C196" s="50"/>
      <c r="E196" s="50"/>
      <c r="F196" s="51" t="s">
        <v>59</v>
      </c>
      <c r="G196" s="52"/>
      <c r="H196" s="53"/>
      <c r="I196" s="53"/>
      <c r="J196" s="53"/>
      <c r="K196" s="53"/>
      <c r="L196" s="53"/>
      <c r="M196" s="54"/>
    </row>
    <row r="197" spans="1:13" x14ac:dyDescent="0.15">
      <c r="A197" s="5"/>
      <c r="B197" s="16"/>
      <c r="C197" s="17"/>
      <c r="D197" s="18"/>
      <c r="E197" s="19"/>
      <c r="F197" s="20" t="s">
        <v>10</v>
      </c>
      <c r="G197" s="21"/>
      <c r="H197" s="22"/>
      <c r="I197" s="22"/>
      <c r="J197" s="22"/>
      <c r="K197" s="22"/>
      <c r="L197" s="22"/>
      <c r="M197" s="23"/>
    </row>
    <row r="198" spans="1:13" x14ac:dyDescent="0.15">
      <c r="A198" s="5"/>
      <c r="B198" s="24" t="s">
        <v>0</v>
      </c>
      <c r="C198" s="25"/>
      <c r="D198" s="26"/>
      <c r="E198" s="27"/>
      <c r="F198" s="28" t="s">
        <v>2</v>
      </c>
      <c r="G198" s="29"/>
      <c r="H198" s="30"/>
      <c r="I198" s="30"/>
      <c r="J198" s="30"/>
      <c r="K198" s="30"/>
      <c r="L198" s="30"/>
      <c r="M198" s="31"/>
    </row>
    <row r="199" spans="1:13" x14ac:dyDescent="0.15">
      <c r="A199" s="5"/>
      <c r="B199" s="24" t="s">
        <v>1</v>
      </c>
      <c r="C199" s="32"/>
      <c r="D199" s="26" t="s">
        <v>15</v>
      </c>
      <c r="E199" s="32"/>
      <c r="F199" s="28" t="s">
        <v>3</v>
      </c>
      <c r="G199" s="29"/>
      <c r="H199" s="30"/>
      <c r="I199" s="30"/>
      <c r="J199" s="30"/>
      <c r="K199" s="30"/>
      <c r="L199" s="30"/>
      <c r="M199" s="31"/>
    </row>
    <row r="200" spans="1:13" x14ac:dyDescent="0.15">
      <c r="A200" s="5"/>
      <c r="B200" s="24"/>
      <c r="C200" s="32"/>
      <c r="D200" s="26"/>
      <c r="E200" s="32"/>
      <c r="F200" s="82" t="s">
        <v>58</v>
      </c>
      <c r="G200" s="83"/>
      <c r="H200" s="84"/>
      <c r="I200" s="84"/>
      <c r="J200" s="84"/>
      <c r="K200" s="84"/>
      <c r="L200" s="84"/>
      <c r="M200" s="85"/>
    </row>
    <row r="201" spans="1:13" x14ac:dyDescent="0.15">
      <c r="A201" s="5"/>
      <c r="B201" s="24"/>
      <c r="C201" s="32"/>
      <c r="D201" s="26"/>
      <c r="E201" s="32"/>
      <c r="F201" s="82" t="s">
        <v>146</v>
      </c>
      <c r="G201" s="126" t="e">
        <f>G197/G$4</f>
        <v>#DIV/0!</v>
      </c>
      <c r="H201" s="127" t="e">
        <f t="shared" ref="H201:M201" si="32">H197/H$4</f>
        <v>#DIV/0!</v>
      </c>
      <c r="I201" s="127" t="e">
        <f t="shared" si="32"/>
        <v>#DIV/0!</v>
      </c>
      <c r="J201" s="127" t="e">
        <f t="shared" si="32"/>
        <v>#DIV/0!</v>
      </c>
      <c r="K201" s="127" t="e">
        <f t="shared" si="32"/>
        <v>#DIV/0!</v>
      </c>
      <c r="L201" s="127" t="e">
        <f t="shared" si="32"/>
        <v>#DIV/0!</v>
      </c>
      <c r="M201" s="128" t="e">
        <f t="shared" si="32"/>
        <v>#DIV/0!</v>
      </c>
    </row>
    <row r="202" spans="1:13" ht="16.5" thickBot="1" x14ac:dyDescent="0.2">
      <c r="A202" s="5"/>
      <c r="B202" s="24"/>
      <c r="C202" s="32"/>
      <c r="D202" s="26"/>
      <c r="E202" s="32"/>
      <c r="F202" s="33" t="s">
        <v>59</v>
      </c>
      <c r="G202" s="34"/>
      <c r="H202" s="35"/>
      <c r="I202" s="35"/>
      <c r="J202" s="35"/>
      <c r="K202" s="35"/>
      <c r="L202" s="35"/>
      <c r="M202" s="36"/>
    </row>
    <row r="203" spans="1:13" x14ac:dyDescent="0.15">
      <c r="A203" s="5"/>
      <c r="B203" s="37"/>
      <c r="C203" s="38"/>
      <c r="D203" s="39"/>
      <c r="E203" s="40"/>
      <c r="F203" s="41" t="s">
        <v>10</v>
      </c>
      <c r="G203" s="42"/>
      <c r="H203" s="43"/>
      <c r="I203" s="43"/>
      <c r="J203" s="43"/>
      <c r="K203" s="43"/>
      <c r="L203" s="43"/>
      <c r="M203" s="44"/>
    </row>
    <row r="204" spans="1:13" x14ac:dyDescent="0.15">
      <c r="A204" s="5"/>
      <c r="B204" s="45" t="s">
        <v>0</v>
      </c>
      <c r="F204" s="46" t="s">
        <v>2</v>
      </c>
      <c r="G204" s="47"/>
      <c r="H204" s="48"/>
      <c r="I204" s="48"/>
      <c r="J204" s="48"/>
      <c r="K204" s="48"/>
      <c r="L204" s="48"/>
      <c r="M204" s="49"/>
    </row>
    <row r="205" spans="1:13" x14ac:dyDescent="0.15">
      <c r="A205" s="5"/>
      <c r="B205" s="45" t="s">
        <v>1</v>
      </c>
      <c r="C205" s="50"/>
      <c r="D205" s="4" t="s">
        <v>15</v>
      </c>
      <c r="E205" s="50"/>
      <c r="F205" s="46" t="s">
        <v>3</v>
      </c>
      <c r="G205" s="47"/>
      <c r="H205" s="48"/>
      <c r="I205" s="48"/>
      <c r="J205" s="48"/>
      <c r="K205" s="48"/>
      <c r="L205" s="48"/>
      <c r="M205" s="49"/>
    </row>
    <row r="206" spans="1:13" x14ac:dyDescent="0.15">
      <c r="A206" s="5"/>
      <c r="B206" s="45"/>
      <c r="C206" s="50"/>
      <c r="E206" s="50"/>
      <c r="F206" s="55" t="s">
        <v>57</v>
      </c>
      <c r="G206" s="86"/>
      <c r="H206" s="87"/>
      <c r="I206" s="87"/>
      <c r="J206" s="87"/>
      <c r="K206" s="87"/>
      <c r="L206" s="87"/>
      <c r="M206" s="88"/>
    </row>
    <row r="207" spans="1:13" x14ac:dyDescent="0.15">
      <c r="A207" s="5"/>
      <c r="B207" s="45"/>
      <c r="C207" s="50"/>
      <c r="E207" s="50"/>
      <c r="F207" s="55" t="s">
        <v>146</v>
      </c>
      <c r="G207" s="132" t="e">
        <f>G203/G$4</f>
        <v>#DIV/0!</v>
      </c>
      <c r="H207" s="133" t="e">
        <f t="shared" ref="H207:M207" si="33">H203/H$4</f>
        <v>#DIV/0!</v>
      </c>
      <c r="I207" s="133" t="e">
        <f t="shared" si="33"/>
        <v>#DIV/0!</v>
      </c>
      <c r="J207" s="133" t="e">
        <f t="shared" si="33"/>
        <v>#DIV/0!</v>
      </c>
      <c r="K207" s="133" t="e">
        <f t="shared" si="33"/>
        <v>#DIV/0!</v>
      </c>
      <c r="L207" s="133" t="e">
        <f t="shared" si="33"/>
        <v>#DIV/0!</v>
      </c>
      <c r="M207" s="134" t="e">
        <f t="shared" si="33"/>
        <v>#DIV/0!</v>
      </c>
    </row>
    <row r="208" spans="1:13" ht="16.5" thickBot="1" x14ac:dyDescent="0.2">
      <c r="A208" s="5"/>
      <c r="B208" s="45"/>
      <c r="C208" s="50"/>
      <c r="E208" s="50"/>
      <c r="F208" s="51" t="s">
        <v>59</v>
      </c>
      <c r="G208" s="52"/>
      <c r="H208" s="53"/>
      <c r="I208" s="53"/>
      <c r="J208" s="53"/>
      <c r="K208" s="53"/>
      <c r="L208" s="53"/>
      <c r="M208" s="54"/>
    </row>
    <row r="209" spans="1:13" x14ac:dyDescent="0.15">
      <c r="A209" s="5"/>
      <c r="B209" s="16"/>
      <c r="C209" s="17"/>
      <c r="D209" s="18"/>
      <c r="E209" s="19"/>
      <c r="F209" s="20" t="s">
        <v>10</v>
      </c>
      <c r="G209" s="21"/>
      <c r="H209" s="22"/>
      <c r="I209" s="22"/>
      <c r="J209" s="22"/>
      <c r="K209" s="22"/>
      <c r="L209" s="22"/>
      <c r="M209" s="23"/>
    </row>
    <row r="210" spans="1:13" x14ac:dyDescent="0.15">
      <c r="A210" s="5"/>
      <c r="B210" s="24" t="s">
        <v>0</v>
      </c>
      <c r="C210" s="25"/>
      <c r="D210" s="26"/>
      <c r="E210" s="27"/>
      <c r="F210" s="28" t="s">
        <v>2</v>
      </c>
      <c r="G210" s="29"/>
      <c r="H210" s="30"/>
      <c r="I210" s="30"/>
      <c r="J210" s="30"/>
      <c r="K210" s="30"/>
      <c r="L210" s="30"/>
      <c r="M210" s="31"/>
    </row>
    <row r="211" spans="1:13" x14ac:dyDescent="0.15">
      <c r="A211" s="5"/>
      <c r="B211" s="24" t="s">
        <v>1</v>
      </c>
      <c r="C211" s="32"/>
      <c r="D211" s="26" t="s">
        <v>15</v>
      </c>
      <c r="E211" s="32"/>
      <c r="F211" s="28" t="s">
        <v>3</v>
      </c>
      <c r="G211" s="29"/>
      <c r="H211" s="30"/>
      <c r="I211" s="30"/>
      <c r="J211" s="30"/>
      <c r="K211" s="30"/>
      <c r="L211" s="30"/>
      <c r="M211" s="31"/>
    </row>
    <row r="212" spans="1:13" x14ac:dyDescent="0.15">
      <c r="A212" s="5"/>
      <c r="B212" s="24"/>
      <c r="C212" s="32"/>
      <c r="D212" s="26"/>
      <c r="E212" s="32"/>
      <c r="F212" s="82" t="s">
        <v>58</v>
      </c>
      <c r="G212" s="83"/>
      <c r="H212" s="84"/>
      <c r="I212" s="84"/>
      <c r="J212" s="84"/>
      <c r="K212" s="84"/>
      <c r="L212" s="84"/>
      <c r="M212" s="85"/>
    </row>
    <row r="213" spans="1:13" x14ac:dyDescent="0.15">
      <c r="A213" s="5"/>
      <c r="B213" s="24"/>
      <c r="C213" s="32"/>
      <c r="D213" s="26"/>
      <c r="E213" s="32"/>
      <c r="F213" s="82" t="s">
        <v>146</v>
      </c>
      <c r="G213" s="126" t="e">
        <f>G209/G$4</f>
        <v>#DIV/0!</v>
      </c>
      <c r="H213" s="127" t="e">
        <f t="shared" ref="H213:M213" si="34">H209/H$4</f>
        <v>#DIV/0!</v>
      </c>
      <c r="I213" s="127" t="e">
        <f t="shared" si="34"/>
        <v>#DIV/0!</v>
      </c>
      <c r="J213" s="127" t="e">
        <f t="shared" si="34"/>
        <v>#DIV/0!</v>
      </c>
      <c r="K213" s="127" t="e">
        <f t="shared" si="34"/>
        <v>#DIV/0!</v>
      </c>
      <c r="L213" s="127" t="e">
        <f t="shared" si="34"/>
        <v>#DIV/0!</v>
      </c>
      <c r="M213" s="128" t="e">
        <f t="shared" si="34"/>
        <v>#DIV/0!</v>
      </c>
    </row>
    <row r="214" spans="1:13" ht="16.5" thickBot="1" x14ac:dyDescent="0.2">
      <c r="A214" s="5"/>
      <c r="B214" s="24"/>
      <c r="C214" s="32"/>
      <c r="D214" s="26"/>
      <c r="E214" s="32"/>
      <c r="F214" s="33" t="s">
        <v>59</v>
      </c>
      <c r="G214" s="34"/>
      <c r="H214" s="35"/>
      <c r="I214" s="35"/>
      <c r="J214" s="35"/>
      <c r="K214" s="35"/>
      <c r="L214" s="35"/>
      <c r="M214" s="36"/>
    </row>
    <row r="215" spans="1:13" x14ac:dyDescent="0.15">
      <c r="A215" s="5"/>
      <c r="B215" s="37"/>
      <c r="C215" s="38"/>
      <c r="D215" s="39"/>
      <c r="E215" s="40"/>
      <c r="F215" s="41" t="s">
        <v>10</v>
      </c>
      <c r="G215" s="42"/>
      <c r="H215" s="43"/>
      <c r="I215" s="43"/>
      <c r="J215" s="43"/>
      <c r="K215" s="43"/>
      <c r="L215" s="43"/>
      <c r="M215" s="44"/>
    </row>
    <row r="216" spans="1:13" x14ac:dyDescent="0.15">
      <c r="A216" s="5"/>
      <c r="B216" s="45" t="s">
        <v>0</v>
      </c>
      <c r="F216" s="46" t="s">
        <v>2</v>
      </c>
      <c r="G216" s="47"/>
      <c r="H216" s="48"/>
      <c r="I216" s="48"/>
      <c r="J216" s="48"/>
      <c r="K216" s="48"/>
      <c r="L216" s="48"/>
      <c r="M216" s="49"/>
    </row>
    <row r="217" spans="1:13" x14ac:dyDescent="0.15">
      <c r="A217" s="5"/>
      <c r="B217" s="45" t="s">
        <v>1</v>
      </c>
      <c r="C217" s="50"/>
      <c r="D217" s="4" t="s">
        <v>15</v>
      </c>
      <c r="E217" s="50"/>
      <c r="F217" s="46" t="s">
        <v>3</v>
      </c>
      <c r="G217" s="47"/>
      <c r="H217" s="48"/>
      <c r="I217" s="48"/>
      <c r="J217" s="48"/>
      <c r="K217" s="48"/>
      <c r="L217" s="48"/>
      <c r="M217" s="49"/>
    </row>
    <row r="218" spans="1:13" x14ac:dyDescent="0.15">
      <c r="A218" s="5"/>
      <c r="B218" s="45"/>
      <c r="C218" s="50"/>
      <c r="E218" s="50"/>
      <c r="F218" s="55" t="s">
        <v>57</v>
      </c>
      <c r="G218" s="86"/>
      <c r="H218" s="87"/>
      <c r="I218" s="87"/>
      <c r="J218" s="87"/>
      <c r="K218" s="87"/>
      <c r="L218" s="87"/>
      <c r="M218" s="88"/>
    </row>
    <row r="219" spans="1:13" x14ac:dyDescent="0.15">
      <c r="A219" s="5"/>
      <c r="B219" s="45"/>
      <c r="C219" s="50"/>
      <c r="E219" s="50"/>
      <c r="F219" s="55" t="s">
        <v>146</v>
      </c>
      <c r="G219" s="132" t="e">
        <f>G215/G$4</f>
        <v>#DIV/0!</v>
      </c>
      <c r="H219" s="133" t="e">
        <f t="shared" ref="H219:M219" si="35">H215/H$4</f>
        <v>#DIV/0!</v>
      </c>
      <c r="I219" s="133" t="e">
        <f t="shared" si="35"/>
        <v>#DIV/0!</v>
      </c>
      <c r="J219" s="133" t="e">
        <f t="shared" si="35"/>
        <v>#DIV/0!</v>
      </c>
      <c r="K219" s="133" t="e">
        <f t="shared" si="35"/>
        <v>#DIV/0!</v>
      </c>
      <c r="L219" s="133" t="e">
        <f t="shared" si="35"/>
        <v>#DIV/0!</v>
      </c>
      <c r="M219" s="134" t="e">
        <f t="shared" si="35"/>
        <v>#DIV/0!</v>
      </c>
    </row>
    <row r="220" spans="1:13" ht="16.5" thickBot="1" x14ac:dyDescent="0.2">
      <c r="A220" s="5"/>
      <c r="B220" s="45"/>
      <c r="C220" s="50"/>
      <c r="E220" s="50"/>
      <c r="F220" s="51" t="s">
        <v>59</v>
      </c>
      <c r="G220" s="52"/>
      <c r="H220" s="53"/>
      <c r="I220" s="53"/>
      <c r="J220" s="53"/>
      <c r="K220" s="53"/>
      <c r="L220" s="53"/>
      <c r="M220" s="54"/>
    </row>
    <row r="221" spans="1:13" x14ac:dyDescent="0.15">
      <c r="A221" s="5"/>
      <c r="B221" s="16"/>
      <c r="C221" s="17"/>
      <c r="D221" s="18"/>
      <c r="E221" s="19"/>
      <c r="F221" s="20" t="s">
        <v>10</v>
      </c>
      <c r="G221" s="21"/>
      <c r="H221" s="22"/>
      <c r="I221" s="22"/>
      <c r="J221" s="22"/>
      <c r="K221" s="22"/>
      <c r="L221" s="22"/>
      <c r="M221" s="23"/>
    </row>
    <row r="222" spans="1:13" x14ac:dyDescent="0.15">
      <c r="A222" s="5"/>
      <c r="B222" s="24" t="s">
        <v>0</v>
      </c>
      <c r="C222" s="25"/>
      <c r="D222" s="26"/>
      <c r="E222" s="27"/>
      <c r="F222" s="28" t="s">
        <v>2</v>
      </c>
      <c r="G222" s="29"/>
      <c r="H222" s="30"/>
      <c r="I222" s="30"/>
      <c r="J222" s="30"/>
      <c r="K222" s="30"/>
      <c r="L222" s="30"/>
      <c r="M222" s="31"/>
    </row>
    <row r="223" spans="1:13" x14ac:dyDescent="0.15">
      <c r="A223" s="5"/>
      <c r="B223" s="24" t="s">
        <v>1</v>
      </c>
      <c r="C223" s="32"/>
      <c r="D223" s="26" t="s">
        <v>15</v>
      </c>
      <c r="E223" s="32"/>
      <c r="F223" s="28" t="s">
        <v>3</v>
      </c>
      <c r="G223" s="29"/>
      <c r="H223" s="30"/>
      <c r="I223" s="30"/>
      <c r="J223" s="30"/>
      <c r="K223" s="30"/>
      <c r="L223" s="30"/>
      <c r="M223" s="31"/>
    </row>
    <row r="224" spans="1:13" x14ac:dyDescent="0.15">
      <c r="A224" s="5"/>
      <c r="B224" s="24"/>
      <c r="C224" s="32"/>
      <c r="D224" s="26"/>
      <c r="E224" s="32"/>
      <c r="F224" s="82" t="s">
        <v>58</v>
      </c>
      <c r="G224" s="83"/>
      <c r="H224" s="84"/>
      <c r="I224" s="84"/>
      <c r="J224" s="84"/>
      <c r="K224" s="84"/>
      <c r="L224" s="84"/>
      <c r="M224" s="85"/>
    </row>
    <row r="225" spans="1:13" x14ac:dyDescent="0.15">
      <c r="A225" s="5"/>
      <c r="B225" s="24"/>
      <c r="C225" s="32"/>
      <c r="D225" s="26"/>
      <c r="E225" s="32"/>
      <c r="F225" s="82" t="s">
        <v>146</v>
      </c>
      <c r="G225" s="126" t="e">
        <f>G221/G$4</f>
        <v>#DIV/0!</v>
      </c>
      <c r="H225" s="127" t="e">
        <f t="shared" ref="H225:M225" si="36">H221/H$4</f>
        <v>#DIV/0!</v>
      </c>
      <c r="I225" s="127" t="e">
        <f t="shared" si="36"/>
        <v>#DIV/0!</v>
      </c>
      <c r="J225" s="127" t="e">
        <f t="shared" si="36"/>
        <v>#DIV/0!</v>
      </c>
      <c r="K225" s="127" t="e">
        <f t="shared" si="36"/>
        <v>#DIV/0!</v>
      </c>
      <c r="L225" s="127" t="e">
        <f t="shared" si="36"/>
        <v>#DIV/0!</v>
      </c>
      <c r="M225" s="128" t="e">
        <f t="shared" si="36"/>
        <v>#DIV/0!</v>
      </c>
    </row>
    <row r="226" spans="1:13" ht="16.5" thickBot="1" x14ac:dyDescent="0.2">
      <c r="A226" s="5"/>
      <c r="B226" s="24"/>
      <c r="C226" s="32"/>
      <c r="D226" s="26"/>
      <c r="E226" s="32"/>
      <c r="F226" s="33" t="s">
        <v>59</v>
      </c>
      <c r="G226" s="34"/>
      <c r="H226" s="35"/>
      <c r="I226" s="35"/>
      <c r="J226" s="35"/>
      <c r="K226" s="35"/>
      <c r="L226" s="35"/>
      <c r="M226" s="36"/>
    </row>
    <row r="227" spans="1:13" x14ac:dyDescent="0.15">
      <c r="A227" s="5"/>
      <c r="B227" s="37"/>
      <c r="C227" s="38"/>
      <c r="D227" s="39"/>
      <c r="E227" s="40"/>
      <c r="F227" s="41" t="s">
        <v>10</v>
      </c>
      <c r="G227" s="42"/>
      <c r="H227" s="43"/>
      <c r="I227" s="43"/>
      <c r="J227" s="43"/>
      <c r="K227" s="43"/>
      <c r="L227" s="43"/>
      <c r="M227" s="44"/>
    </row>
    <row r="228" spans="1:13" x14ac:dyDescent="0.15">
      <c r="A228" s="5"/>
      <c r="B228" s="45" t="s">
        <v>0</v>
      </c>
      <c r="F228" s="46" t="s">
        <v>2</v>
      </c>
      <c r="G228" s="47"/>
      <c r="H228" s="48"/>
      <c r="I228" s="48"/>
      <c r="J228" s="48"/>
      <c r="K228" s="48"/>
      <c r="L228" s="48"/>
      <c r="M228" s="49"/>
    </row>
    <row r="229" spans="1:13" x14ac:dyDescent="0.15">
      <c r="A229" s="5"/>
      <c r="B229" s="45" t="s">
        <v>1</v>
      </c>
      <c r="C229" s="50"/>
      <c r="D229" s="4" t="s">
        <v>15</v>
      </c>
      <c r="E229" s="50"/>
      <c r="F229" s="46" t="s">
        <v>3</v>
      </c>
      <c r="G229" s="47"/>
      <c r="H229" s="48"/>
      <c r="I229" s="48"/>
      <c r="J229" s="48"/>
      <c r="K229" s="48"/>
      <c r="L229" s="48"/>
      <c r="M229" s="49"/>
    </row>
    <row r="230" spans="1:13" x14ac:dyDescent="0.15">
      <c r="A230" s="5"/>
      <c r="B230" s="45"/>
      <c r="C230" s="50"/>
      <c r="E230" s="50"/>
      <c r="F230" s="55" t="s">
        <v>57</v>
      </c>
      <c r="G230" s="86"/>
      <c r="H230" s="87"/>
      <c r="I230" s="87"/>
      <c r="J230" s="87"/>
      <c r="K230" s="87"/>
      <c r="L230" s="87"/>
      <c r="M230" s="88"/>
    </row>
    <row r="231" spans="1:13" x14ac:dyDescent="0.15">
      <c r="A231" s="5"/>
      <c r="B231" s="45"/>
      <c r="C231" s="50"/>
      <c r="E231" s="50"/>
      <c r="F231" s="55" t="s">
        <v>146</v>
      </c>
      <c r="G231" s="132" t="e">
        <f>G227/G$4</f>
        <v>#DIV/0!</v>
      </c>
      <c r="H231" s="133" t="e">
        <f t="shared" ref="H231:M231" si="37">H227/H$4</f>
        <v>#DIV/0!</v>
      </c>
      <c r="I231" s="133" t="e">
        <f t="shared" si="37"/>
        <v>#DIV/0!</v>
      </c>
      <c r="J231" s="133" t="e">
        <f t="shared" si="37"/>
        <v>#DIV/0!</v>
      </c>
      <c r="K231" s="133" t="e">
        <f t="shared" si="37"/>
        <v>#DIV/0!</v>
      </c>
      <c r="L231" s="133" t="e">
        <f t="shared" si="37"/>
        <v>#DIV/0!</v>
      </c>
      <c r="M231" s="134" t="e">
        <f t="shared" si="37"/>
        <v>#DIV/0!</v>
      </c>
    </row>
    <row r="232" spans="1:13" ht="16.5" thickBot="1" x14ac:dyDescent="0.2">
      <c r="A232" s="5"/>
      <c r="B232" s="45"/>
      <c r="C232" s="50"/>
      <c r="E232" s="50"/>
      <c r="F232" s="51" t="s">
        <v>59</v>
      </c>
      <c r="G232" s="52"/>
      <c r="H232" s="53"/>
      <c r="I232" s="53"/>
      <c r="J232" s="53"/>
      <c r="K232" s="53"/>
      <c r="L232" s="53"/>
      <c r="M232" s="54"/>
    </row>
    <row r="233" spans="1:13" x14ac:dyDescent="0.15">
      <c r="A233" s="5"/>
      <c r="B233" s="16"/>
      <c r="C233" s="17"/>
      <c r="D233" s="18"/>
      <c r="E233" s="19"/>
      <c r="F233" s="20" t="s">
        <v>10</v>
      </c>
      <c r="G233" s="21"/>
      <c r="H233" s="22"/>
      <c r="I233" s="22"/>
      <c r="J233" s="22"/>
      <c r="K233" s="22"/>
      <c r="L233" s="22"/>
      <c r="M233" s="23"/>
    </row>
    <row r="234" spans="1:13" x14ac:dyDescent="0.15">
      <c r="A234" s="5"/>
      <c r="B234" s="24" t="s">
        <v>0</v>
      </c>
      <c r="C234" s="25"/>
      <c r="D234" s="26"/>
      <c r="E234" s="27"/>
      <c r="F234" s="28" t="s">
        <v>2</v>
      </c>
      <c r="G234" s="29"/>
      <c r="H234" s="30"/>
      <c r="I234" s="30"/>
      <c r="J234" s="30"/>
      <c r="K234" s="30"/>
      <c r="L234" s="30"/>
      <c r="M234" s="31"/>
    </row>
    <row r="235" spans="1:13" x14ac:dyDescent="0.15">
      <c r="A235" s="5"/>
      <c r="B235" s="24" t="s">
        <v>1</v>
      </c>
      <c r="C235" s="32"/>
      <c r="D235" s="26" t="s">
        <v>15</v>
      </c>
      <c r="E235" s="32"/>
      <c r="F235" s="28" t="s">
        <v>3</v>
      </c>
      <c r="G235" s="29"/>
      <c r="H235" s="30"/>
      <c r="I235" s="30"/>
      <c r="J235" s="30"/>
      <c r="K235" s="30"/>
      <c r="L235" s="30"/>
      <c r="M235" s="31"/>
    </row>
    <row r="236" spans="1:13" x14ac:dyDescent="0.15">
      <c r="A236" s="5"/>
      <c r="B236" s="24"/>
      <c r="C236" s="32"/>
      <c r="D236" s="26"/>
      <c r="E236" s="32"/>
      <c r="F236" s="82" t="s">
        <v>58</v>
      </c>
      <c r="G236" s="83"/>
      <c r="H236" s="84"/>
      <c r="I236" s="84"/>
      <c r="J236" s="84"/>
      <c r="K236" s="84"/>
      <c r="L236" s="84"/>
      <c r="M236" s="85"/>
    </row>
    <row r="237" spans="1:13" x14ac:dyDescent="0.15">
      <c r="A237" s="5"/>
      <c r="B237" s="24"/>
      <c r="C237" s="32"/>
      <c r="D237" s="26"/>
      <c r="E237" s="32"/>
      <c r="F237" s="82" t="s">
        <v>146</v>
      </c>
      <c r="G237" s="126" t="e">
        <f>G233/G$4</f>
        <v>#DIV/0!</v>
      </c>
      <c r="H237" s="127" t="e">
        <f t="shared" ref="H237:M237" si="38">H233/H$4</f>
        <v>#DIV/0!</v>
      </c>
      <c r="I237" s="127" t="e">
        <f t="shared" si="38"/>
        <v>#DIV/0!</v>
      </c>
      <c r="J237" s="127" t="e">
        <f t="shared" si="38"/>
        <v>#DIV/0!</v>
      </c>
      <c r="K237" s="127" t="e">
        <f t="shared" si="38"/>
        <v>#DIV/0!</v>
      </c>
      <c r="L237" s="127" t="e">
        <f t="shared" si="38"/>
        <v>#DIV/0!</v>
      </c>
      <c r="M237" s="128" t="e">
        <f t="shared" si="38"/>
        <v>#DIV/0!</v>
      </c>
    </row>
    <row r="238" spans="1:13" ht="16.5" thickBot="1" x14ac:dyDescent="0.2">
      <c r="A238" s="5"/>
      <c r="B238" s="24"/>
      <c r="C238" s="32"/>
      <c r="D238" s="26"/>
      <c r="E238" s="32"/>
      <c r="F238" s="33" t="s">
        <v>59</v>
      </c>
      <c r="G238" s="34"/>
      <c r="H238" s="35"/>
      <c r="I238" s="35"/>
      <c r="J238" s="35"/>
      <c r="K238" s="35"/>
      <c r="L238" s="35"/>
      <c r="M238" s="36"/>
    </row>
    <row r="239" spans="1:13" x14ac:dyDescent="0.15">
      <c r="A239" s="5"/>
      <c r="B239" s="37"/>
      <c r="C239" s="38"/>
      <c r="D239" s="39"/>
      <c r="E239" s="40"/>
      <c r="F239" s="41" t="s">
        <v>10</v>
      </c>
      <c r="G239" s="42"/>
      <c r="H239" s="43"/>
      <c r="I239" s="43"/>
      <c r="J239" s="43"/>
      <c r="K239" s="43"/>
      <c r="L239" s="43"/>
      <c r="M239" s="44"/>
    </row>
    <row r="240" spans="1:13" x14ac:dyDescent="0.15">
      <c r="A240" s="5"/>
      <c r="B240" s="45" t="s">
        <v>0</v>
      </c>
      <c r="F240" s="46" t="s">
        <v>2</v>
      </c>
      <c r="G240" s="47"/>
      <c r="H240" s="48"/>
      <c r="I240" s="48"/>
      <c r="J240" s="48"/>
      <c r="K240" s="48"/>
      <c r="L240" s="48"/>
      <c r="M240" s="49"/>
    </row>
    <row r="241" spans="1:13" x14ac:dyDescent="0.15">
      <c r="A241" s="5"/>
      <c r="B241" s="45" t="s">
        <v>1</v>
      </c>
      <c r="C241" s="50"/>
      <c r="D241" s="4" t="s">
        <v>15</v>
      </c>
      <c r="E241" s="50"/>
      <c r="F241" s="46" t="s">
        <v>3</v>
      </c>
      <c r="G241" s="47"/>
      <c r="H241" s="48"/>
      <c r="I241" s="48"/>
      <c r="J241" s="48"/>
      <c r="K241" s="48"/>
      <c r="L241" s="48"/>
      <c r="M241" s="49"/>
    </row>
    <row r="242" spans="1:13" x14ac:dyDescent="0.15">
      <c r="A242" s="5"/>
      <c r="B242" s="45"/>
      <c r="C242" s="50"/>
      <c r="E242" s="50"/>
      <c r="F242" s="55" t="s">
        <v>57</v>
      </c>
      <c r="G242" s="86"/>
      <c r="H242" s="87"/>
      <c r="I242" s="87"/>
      <c r="J242" s="87"/>
      <c r="K242" s="87"/>
      <c r="L242" s="87"/>
      <c r="M242" s="88"/>
    </row>
    <row r="243" spans="1:13" x14ac:dyDescent="0.15">
      <c r="A243" s="5"/>
      <c r="B243" s="45"/>
      <c r="C243" s="50"/>
      <c r="E243" s="50"/>
      <c r="F243" s="55" t="s">
        <v>146</v>
      </c>
      <c r="G243" s="132" t="e">
        <f>G239/G$4</f>
        <v>#DIV/0!</v>
      </c>
      <c r="H243" s="133" t="e">
        <f t="shared" ref="H243:M243" si="39">H239/H$4</f>
        <v>#DIV/0!</v>
      </c>
      <c r="I243" s="133" t="e">
        <f t="shared" si="39"/>
        <v>#DIV/0!</v>
      </c>
      <c r="J243" s="133" t="e">
        <f t="shared" si="39"/>
        <v>#DIV/0!</v>
      </c>
      <c r="K243" s="133" t="e">
        <f t="shared" si="39"/>
        <v>#DIV/0!</v>
      </c>
      <c r="L243" s="133" t="e">
        <f t="shared" si="39"/>
        <v>#DIV/0!</v>
      </c>
      <c r="M243" s="134" t="e">
        <f t="shared" si="39"/>
        <v>#DIV/0!</v>
      </c>
    </row>
    <row r="244" spans="1:13" ht="16.5" thickBot="1" x14ac:dyDescent="0.2">
      <c r="A244" s="5"/>
      <c r="B244" s="45"/>
      <c r="C244" s="50"/>
      <c r="E244" s="50"/>
      <c r="F244" s="51" t="s">
        <v>59</v>
      </c>
      <c r="G244" s="52"/>
      <c r="H244" s="53"/>
      <c r="I244" s="53"/>
      <c r="J244" s="53"/>
      <c r="K244" s="53"/>
      <c r="L244" s="53"/>
      <c r="M244" s="54"/>
    </row>
    <row r="245" spans="1:13" x14ac:dyDescent="0.15">
      <c r="A245" s="5"/>
      <c r="B245" s="16"/>
      <c r="C245" s="17"/>
      <c r="D245" s="18"/>
      <c r="E245" s="19"/>
      <c r="F245" s="20" t="s">
        <v>10</v>
      </c>
      <c r="G245" s="21"/>
      <c r="H245" s="22"/>
      <c r="I245" s="22"/>
      <c r="J245" s="22"/>
      <c r="K245" s="22"/>
      <c r="L245" s="22"/>
      <c r="M245" s="23"/>
    </row>
    <row r="246" spans="1:13" x14ac:dyDescent="0.15">
      <c r="A246" s="5"/>
      <c r="B246" s="24" t="s">
        <v>0</v>
      </c>
      <c r="C246" s="25"/>
      <c r="D246" s="26"/>
      <c r="E246" s="27"/>
      <c r="F246" s="28" t="s">
        <v>2</v>
      </c>
      <c r="G246" s="29"/>
      <c r="H246" s="30"/>
      <c r="I246" s="30"/>
      <c r="J246" s="30"/>
      <c r="K246" s="30"/>
      <c r="L246" s="30"/>
      <c r="M246" s="31"/>
    </row>
    <row r="247" spans="1:13" x14ac:dyDescent="0.15">
      <c r="A247" s="5"/>
      <c r="B247" s="24" t="s">
        <v>1</v>
      </c>
      <c r="C247" s="32"/>
      <c r="D247" s="26" t="s">
        <v>15</v>
      </c>
      <c r="E247" s="32"/>
      <c r="F247" s="28" t="s">
        <v>3</v>
      </c>
      <c r="G247" s="29"/>
      <c r="H247" s="30"/>
      <c r="I247" s="30"/>
      <c r="J247" s="30"/>
      <c r="K247" s="30"/>
      <c r="L247" s="30"/>
      <c r="M247" s="31"/>
    </row>
    <row r="248" spans="1:13" x14ac:dyDescent="0.15">
      <c r="A248" s="5"/>
      <c r="B248" s="24"/>
      <c r="C248" s="32"/>
      <c r="D248" s="26"/>
      <c r="E248" s="32"/>
      <c r="F248" s="82" t="s">
        <v>58</v>
      </c>
      <c r="G248" s="83"/>
      <c r="H248" s="84"/>
      <c r="I248" s="84"/>
      <c r="J248" s="84"/>
      <c r="K248" s="84"/>
      <c r="L248" s="84"/>
      <c r="M248" s="85"/>
    </row>
    <row r="249" spans="1:13" x14ac:dyDescent="0.15">
      <c r="A249" s="5"/>
      <c r="B249" s="24"/>
      <c r="C249" s="32"/>
      <c r="D249" s="26"/>
      <c r="E249" s="32"/>
      <c r="F249" s="82" t="s">
        <v>146</v>
      </c>
      <c r="G249" s="126" t="e">
        <f>G245/G$4</f>
        <v>#DIV/0!</v>
      </c>
      <c r="H249" s="127" t="e">
        <f t="shared" ref="H249:M249" si="40">H245/H$4</f>
        <v>#DIV/0!</v>
      </c>
      <c r="I249" s="127" t="e">
        <f t="shared" si="40"/>
        <v>#DIV/0!</v>
      </c>
      <c r="J249" s="127" t="e">
        <f t="shared" si="40"/>
        <v>#DIV/0!</v>
      </c>
      <c r="K249" s="127" t="e">
        <f t="shared" si="40"/>
        <v>#DIV/0!</v>
      </c>
      <c r="L249" s="127" t="e">
        <f t="shared" si="40"/>
        <v>#DIV/0!</v>
      </c>
      <c r="M249" s="128" t="e">
        <f t="shared" si="40"/>
        <v>#DIV/0!</v>
      </c>
    </row>
    <row r="250" spans="1:13" ht="16.5" thickBot="1" x14ac:dyDescent="0.2">
      <c r="A250" s="5"/>
      <c r="B250" s="24"/>
      <c r="C250" s="32"/>
      <c r="D250" s="26"/>
      <c r="E250" s="32"/>
      <c r="F250" s="33" t="s">
        <v>59</v>
      </c>
      <c r="G250" s="34"/>
      <c r="H250" s="35"/>
      <c r="I250" s="35"/>
      <c r="J250" s="35"/>
      <c r="K250" s="35"/>
      <c r="L250" s="35"/>
      <c r="M250" s="36"/>
    </row>
    <row r="251" spans="1:13" x14ac:dyDescent="0.15">
      <c r="A251" s="5"/>
      <c r="B251" s="37"/>
      <c r="C251" s="38"/>
      <c r="D251" s="39"/>
      <c r="E251" s="40"/>
      <c r="F251" s="41" t="s">
        <v>10</v>
      </c>
      <c r="G251" s="42"/>
      <c r="H251" s="43"/>
      <c r="I251" s="43"/>
      <c r="J251" s="43"/>
      <c r="K251" s="43"/>
      <c r="L251" s="43"/>
      <c r="M251" s="44"/>
    </row>
    <row r="252" spans="1:13" x14ac:dyDescent="0.15">
      <c r="A252" s="5"/>
      <c r="B252" s="45" t="s">
        <v>0</v>
      </c>
      <c r="F252" s="46" t="s">
        <v>2</v>
      </c>
      <c r="G252" s="47"/>
      <c r="H252" s="48"/>
      <c r="I252" s="48"/>
      <c r="J252" s="48"/>
      <c r="K252" s="48"/>
      <c r="L252" s="48"/>
      <c r="M252" s="49"/>
    </row>
    <row r="253" spans="1:13" x14ac:dyDescent="0.15">
      <c r="A253" s="5"/>
      <c r="B253" s="45" t="s">
        <v>1</v>
      </c>
      <c r="C253" s="50"/>
      <c r="D253" s="4" t="s">
        <v>15</v>
      </c>
      <c r="E253" s="50"/>
      <c r="F253" s="46" t="s">
        <v>3</v>
      </c>
      <c r="G253" s="47"/>
      <c r="H253" s="48"/>
      <c r="I253" s="48"/>
      <c r="J253" s="48"/>
      <c r="K253" s="48"/>
      <c r="L253" s="48"/>
      <c r="M253" s="49"/>
    </row>
    <row r="254" spans="1:13" x14ac:dyDescent="0.15">
      <c r="B254" s="45"/>
      <c r="C254" s="50"/>
      <c r="E254" s="50"/>
      <c r="F254" s="55" t="s">
        <v>57</v>
      </c>
      <c r="G254" s="86"/>
      <c r="H254" s="87"/>
      <c r="I254" s="87"/>
      <c r="J254" s="87"/>
      <c r="K254" s="87"/>
      <c r="L254" s="87"/>
      <c r="M254" s="88"/>
    </row>
    <row r="255" spans="1:13" x14ac:dyDescent="0.15">
      <c r="B255" s="45"/>
      <c r="C255" s="50"/>
      <c r="E255" s="50"/>
      <c r="F255" s="55" t="s">
        <v>146</v>
      </c>
      <c r="G255" s="132" t="e">
        <f>G251/G$4</f>
        <v>#DIV/0!</v>
      </c>
      <c r="H255" s="133" t="e">
        <f t="shared" ref="H255:M255" si="41">H251/H$4</f>
        <v>#DIV/0!</v>
      </c>
      <c r="I255" s="133" t="e">
        <f t="shared" si="41"/>
        <v>#DIV/0!</v>
      </c>
      <c r="J255" s="133" t="e">
        <f t="shared" si="41"/>
        <v>#DIV/0!</v>
      </c>
      <c r="K255" s="133" t="e">
        <f t="shared" si="41"/>
        <v>#DIV/0!</v>
      </c>
      <c r="L255" s="133" t="e">
        <f t="shared" si="41"/>
        <v>#DIV/0!</v>
      </c>
      <c r="M255" s="134" t="e">
        <f t="shared" si="41"/>
        <v>#DIV/0!</v>
      </c>
    </row>
    <row r="256" spans="1:13" ht="16.5" thickBot="1" x14ac:dyDescent="0.2">
      <c r="B256" s="45"/>
      <c r="C256" s="50"/>
      <c r="E256" s="50"/>
      <c r="F256" s="51" t="s">
        <v>59</v>
      </c>
      <c r="G256" s="52"/>
      <c r="H256" s="53"/>
      <c r="I256" s="53"/>
      <c r="J256" s="53"/>
      <c r="K256" s="53"/>
      <c r="L256" s="53"/>
      <c r="M256" s="54"/>
    </row>
    <row r="257" spans="2:13" x14ac:dyDescent="0.15">
      <c r="B257" s="16"/>
      <c r="C257" s="17"/>
      <c r="D257" s="18"/>
      <c r="E257" s="19"/>
      <c r="F257" s="20" t="s">
        <v>10</v>
      </c>
      <c r="G257" s="21"/>
      <c r="H257" s="22"/>
      <c r="I257" s="22"/>
      <c r="J257" s="22"/>
      <c r="K257" s="22"/>
      <c r="L257" s="22"/>
      <c r="M257" s="23"/>
    </row>
    <row r="258" spans="2:13" x14ac:dyDescent="0.15">
      <c r="B258" s="24" t="s">
        <v>0</v>
      </c>
      <c r="C258" s="25"/>
      <c r="D258" s="26"/>
      <c r="E258" s="27"/>
      <c r="F258" s="28" t="s">
        <v>2</v>
      </c>
      <c r="G258" s="29"/>
      <c r="H258" s="30"/>
      <c r="I258" s="30"/>
      <c r="J258" s="30"/>
      <c r="K258" s="30"/>
      <c r="L258" s="30"/>
      <c r="M258" s="31"/>
    </row>
    <row r="259" spans="2:13" x14ac:dyDescent="0.15">
      <c r="B259" s="24" t="s">
        <v>1</v>
      </c>
      <c r="C259" s="32"/>
      <c r="D259" s="26" t="s">
        <v>15</v>
      </c>
      <c r="E259" s="32"/>
      <c r="F259" s="28" t="s">
        <v>3</v>
      </c>
      <c r="G259" s="29"/>
      <c r="H259" s="30"/>
      <c r="I259" s="30"/>
      <c r="J259" s="30"/>
      <c r="K259" s="30"/>
      <c r="L259" s="30"/>
      <c r="M259" s="31"/>
    </row>
    <row r="260" spans="2:13" x14ac:dyDescent="0.15">
      <c r="B260" s="24"/>
      <c r="C260" s="32"/>
      <c r="D260" s="26"/>
      <c r="E260" s="32"/>
      <c r="F260" s="82" t="s">
        <v>58</v>
      </c>
      <c r="G260" s="83"/>
      <c r="H260" s="84"/>
      <c r="I260" s="84"/>
      <c r="J260" s="84"/>
      <c r="K260" s="84"/>
      <c r="L260" s="84"/>
      <c r="M260" s="85"/>
    </row>
    <row r="261" spans="2:13" x14ac:dyDescent="0.15">
      <c r="B261" s="24"/>
      <c r="C261" s="32"/>
      <c r="D261" s="26"/>
      <c r="E261" s="32"/>
      <c r="F261" s="82" t="s">
        <v>146</v>
      </c>
      <c r="G261" s="126" t="e">
        <f>G257/G$4</f>
        <v>#DIV/0!</v>
      </c>
      <c r="H261" s="127" t="e">
        <f t="shared" ref="H261:M261" si="42">H257/H$4</f>
        <v>#DIV/0!</v>
      </c>
      <c r="I261" s="127" t="e">
        <f t="shared" si="42"/>
        <v>#DIV/0!</v>
      </c>
      <c r="J261" s="127" t="e">
        <f t="shared" si="42"/>
        <v>#DIV/0!</v>
      </c>
      <c r="K261" s="127" t="e">
        <f t="shared" si="42"/>
        <v>#DIV/0!</v>
      </c>
      <c r="L261" s="127" t="e">
        <f t="shared" si="42"/>
        <v>#DIV/0!</v>
      </c>
      <c r="M261" s="128" t="e">
        <f t="shared" si="42"/>
        <v>#DIV/0!</v>
      </c>
    </row>
    <row r="262" spans="2:13" ht="16.5" thickBot="1" x14ac:dyDescent="0.2">
      <c r="B262" s="24"/>
      <c r="C262" s="32"/>
      <c r="D262" s="26"/>
      <c r="E262" s="32"/>
      <c r="F262" s="33" t="s">
        <v>59</v>
      </c>
      <c r="G262" s="34"/>
      <c r="H262" s="35"/>
      <c r="I262" s="35"/>
      <c r="J262" s="35"/>
      <c r="K262" s="35"/>
      <c r="L262" s="35"/>
      <c r="M262" s="36"/>
    </row>
    <row r="263" spans="2:13" x14ac:dyDescent="0.15">
      <c r="B263" s="37"/>
      <c r="C263" s="38"/>
      <c r="D263" s="39"/>
      <c r="E263" s="89"/>
      <c r="F263" s="41" t="s">
        <v>10</v>
      </c>
      <c r="G263" s="42"/>
      <c r="H263" s="43"/>
      <c r="I263" s="43"/>
      <c r="J263" s="43"/>
      <c r="K263" s="43"/>
      <c r="L263" s="43"/>
      <c r="M263" s="44"/>
    </row>
    <row r="264" spans="2:13" x14ac:dyDescent="0.15">
      <c r="B264" s="45" t="s">
        <v>0</v>
      </c>
      <c r="E264" s="90"/>
      <c r="F264" s="46" t="s">
        <v>2</v>
      </c>
      <c r="G264" s="47"/>
      <c r="H264" s="48"/>
      <c r="I264" s="48"/>
      <c r="J264" s="48"/>
      <c r="K264" s="48"/>
      <c r="L264" s="48"/>
      <c r="M264" s="49"/>
    </row>
    <row r="265" spans="2:13" x14ac:dyDescent="0.15">
      <c r="B265" s="45" t="s">
        <v>1</v>
      </c>
      <c r="C265" s="50"/>
      <c r="D265" s="4" t="s">
        <v>15</v>
      </c>
      <c r="E265" s="91"/>
      <c r="F265" s="46" t="s">
        <v>3</v>
      </c>
      <c r="G265" s="47"/>
      <c r="H265" s="48"/>
      <c r="I265" s="48"/>
      <c r="J265" s="48"/>
      <c r="K265" s="48"/>
      <c r="L265" s="48"/>
      <c r="M265" s="49"/>
    </row>
    <row r="266" spans="2:13" x14ac:dyDescent="0.15">
      <c r="B266" s="45"/>
      <c r="C266" s="50"/>
      <c r="E266" s="91"/>
      <c r="F266" s="55" t="s">
        <v>57</v>
      </c>
      <c r="G266" s="86"/>
      <c r="H266" s="87"/>
      <c r="I266" s="87"/>
      <c r="J266" s="87"/>
      <c r="K266" s="87"/>
      <c r="L266" s="87"/>
      <c r="M266" s="88"/>
    </row>
    <row r="267" spans="2:13" x14ac:dyDescent="0.15">
      <c r="B267" s="45"/>
      <c r="C267" s="50"/>
      <c r="E267" s="91"/>
      <c r="F267" s="55" t="s">
        <v>146</v>
      </c>
      <c r="G267" s="132" t="e">
        <f>G263/G$4</f>
        <v>#DIV/0!</v>
      </c>
      <c r="H267" s="133" t="e">
        <f t="shared" ref="H267:M267" si="43">H263/H$4</f>
        <v>#DIV/0!</v>
      </c>
      <c r="I267" s="133" t="e">
        <f t="shared" si="43"/>
        <v>#DIV/0!</v>
      </c>
      <c r="J267" s="133" t="e">
        <f t="shared" si="43"/>
        <v>#DIV/0!</v>
      </c>
      <c r="K267" s="133" t="e">
        <f t="shared" si="43"/>
        <v>#DIV/0!</v>
      </c>
      <c r="L267" s="133" t="e">
        <f t="shared" si="43"/>
        <v>#DIV/0!</v>
      </c>
      <c r="M267" s="134" t="e">
        <f t="shared" si="43"/>
        <v>#DIV/0!</v>
      </c>
    </row>
    <row r="268" spans="2:13" ht="16.5" thickBot="1" x14ac:dyDescent="0.2">
      <c r="B268" s="92"/>
      <c r="C268" s="93"/>
      <c r="D268" s="94"/>
      <c r="E268" s="95"/>
      <c r="F268" s="51" t="s">
        <v>59</v>
      </c>
      <c r="G268" s="52"/>
      <c r="H268" s="53"/>
      <c r="I268" s="53"/>
      <c r="J268" s="53"/>
      <c r="K268" s="53"/>
      <c r="L268" s="53"/>
      <c r="M268" s="54"/>
    </row>
  </sheetData>
  <mergeCells count="1">
    <mergeCell ref="B4:F4"/>
  </mergeCells>
  <phoneticPr fontId="1"/>
  <dataValidations count="1">
    <dataValidation type="list" allowBlank="1" showInputMessage="1" showErrorMessage="1" sqref="C2">
      <formula1>"稼働順,導入日順,台数順,粗利順,デフォルト"</formula1>
    </dataValidation>
  </dataValidations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データ並び替え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5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:B9"/>
  <sheetViews>
    <sheetView workbookViewId="0">
      <selection activeCell="D6" sqref="D6"/>
    </sheetView>
  </sheetViews>
  <sheetFormatPr defaultRowHeight="13.5" x14ac:dyDescent="0.15"/>
  <sheetData>
    <row r="7" spans="2:2" x14ac:dyDescent="0.15">
      <c r="B7" t="s">
        <v>14</v>
      </c>
    </row>
    <row r="8" spans="2:2" x14ac:dyDescent="0.15">
      <c r="B8" t="s">
        <v>12</v>
      </c>
    </row>
    <row r="9" spans="2:2" x14ac:dyDescent="0.15">
      <c r="B9" t="s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日毎SISデータ整形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676275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79</vt:i4>
      </vt:variant>
    </vt:vector>
  </HeadingPairs>
  <TitlesOfParts>
    <vt:vector size="79" baseType="lpstr">
      <vt:lpstr>240101～</vt:lpstr>
      <vt:lpstr>231225～</vt:lpstr>
      <vt:lpstr>231218～</vt:lpstr>
      <vt:lpstr>231211～</vt:lpstr>
      <vt:lpstr>231204～</vt:lpstr>
      <vt:lpstr>231127～</vt:lpstr>
      <vt:lpstr>231120～</vt:lpstr>
      <vt:lpstr>231113～</vt:lpstr>
      <vt:lpstr>231106～</vt:lpstr>
      <vt:lpstr>231030～</vt:lpstr>
      <vt:lpstr>231023～</vt:lpstr>
      <vt:lpstr>231016～</vt:lpstr>
      <vt:lpstr>231009～</vt:lpstr>
      <vt:lpstr>231002～</vt:lpstr>
      <vt:lpstr>230925～</vt:lpstr>
      <vt:lpstr>230918～</vt:lpstr>
      <vt:lpstr>230911～</vt:lpstr>
      <vt:lpstr>230904～</vt:lpstr>
      <vt:lpstr>230828～</vt:lpstr>
      <vt:lpstr>230821～</vt:lpstr>
      <vt:lpstr>230814～</vt:lpstr>
      <vt:lpstr>230807～</vt:lpstr>
      <vt:lpstr>230731～</vt:lpstr>
      <vt:lpstr>230724～</vt:lpstr>
      <vt:lpstr>230717～</vt:lpstr>
      <vt:lpstr>230710～</vt:lpstr>
      <vt:lpstr>230703～</vt:lpstr>
      <vt:lpstr>230626～</vt:lpstr>
      <vt:lpstr>230619～</vt:lpstr>
      <vt:lpstr>230612～</vt:lpstr>
      <vt:lpstr>230605～</vt:lpstr>
      <vt:lpstr>230529～</vt:lpstr>
      <vt:lpstr>230522～</vt:lpstr>
      <vt:lpstr>230515～</vt:lpstr>
      <vt:lpstr>230508～</vt:lpstr>
      <vt:lpstr>230501～</vt:lpstr>
      <vt:lpstr>230424～</vt:lpstr>
      <vt:lpstr>230417～</vt:lpstr>
      <vt:lpstr>230410～</vt:lpstr>
      <vt:lpstr>230403～</vt:lpstr>
      <vt:lpstr>230327～</vt:lpstr>
      <vt:lpstr>230320～</vt:lpstr>
      <vt:lpstr>230313～</vt:lpstr>
      <vt:lpstr>230306～</vt:lpstr>
      <vt:lpstr>230227～</vt:lpstr>
      <vt:lpstr>230220～</vt:lpstr>
      <vt:lpstr>230213～</vt:lpstr>
      <vt:lpstr>230206～</vt:lpstr>
      <vt:lpstr>230130～</vt:lpstr>
      <vt:lpstr>230123～</vt:lpstr>
      <vt:lpstr>230116～</vt:lpstr>
      <vt:lpstr>230109～</vt:lpstr>
      <vt:lpstr>230102～</vt:lpstr>
      <vt:lpstr>221226～</vt:lpstr>
      <vt:lpstr>221219～</vt:lpstr>
      <vt:lpstr>221212～</vt:lpstr>
      <vt:lpstr>221205～</vt:lpstr>
      <vt:lpstr>221128～</vt:lpstr>
      <vt:lpstr>221121～</vt:lpstr>
      <vt:lpstr>221114～</vt:lpstr>
      <vt:lpstr>221107～</vt:lpstr>
      <vt:lpstr>221031～</vt:lpstr>
      <vt:lpstr>221024～</vt:lpstr>
      <vt:lpstr>221017～</vt:lpstr>
      <vt:lpstr>221010～</vt:lpstr>
      <vt:lpstr>221003～</vt:lpstr>
      <vt:lpstr>220926～</vt:lpstr>
      <vt:lpstr>220919～</vt:lpstr>
      <vt:lpstr>220912～</vt:lpstr>
      <vt:lpstr>220905～</vt:lpstr>
      <vt:lpstr>220829～</vt:lpstr>
      <vt:lpstr>220822～</vt:lpstr>
      <vt:lpstr>220815～</vt:lpstr>
      <vt:lpstr>220808～</vt:lpstr>
      <vt:lpstr>220801～</vt:lpstr>
      <vt:lpstr>220725～</vt:lpstr>
      <vt:lpstr>220718～</vt:lpstr>
      <vt:lpstr>フォーマット</vt:lpstr>
      <vt:lpstr>マクロ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 江原司</dc:creator>
  <cp:lastModifiedBy>999 メイン共有</cp:lastModifiedBy>
  <dcterms:created xsi:type="dcterms:W3CDTF">2021-05-28T02:47:49Z</dcterms:created>
  <dcterms:modified xsi:type="dcterms:W3CDTF">2024-01-04T02:10:14Z</dcterms:modified>
</cp:coreProperties>
</file>