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ORU\report_classifier_api\"/>
    </mc:Choice>
  </mc:AlternateContent>
  <xr:revisionPtr revIDLastSave="0" documentId="13_ncr:1_{D80C557D-2753-42F7-B936-3E4569013214}" xr6:coauthVersionLast="44" xr6:coauthVersionMax="44" xr10:uidLastSave="{00000000-0000-0000-0000-000000000000}"/>
  <bookViews>
    <workbookView xWindow="-120" yWindow="-120" windowWidth="29040" windowHeight="15840" xr2:uid="{E9BBEDAE-22DB-4BD7-B86F-44F97822D8A9}"/>
  </bookViews>
  <sheets>
    <sheet name="Ptil 2020" sheetId="1" r:id="rId1"/>
  </sheet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20</definedName>
    <definedName name="_AtRisk_SimSetting_SimNameCount" hidden="1">0</definedName>
    <definedName name="_AtRisk_SimSetting_SmartSensitivityAnalysisEnabled" hidden="1">FALSE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0" hidden="1">'Ptil 2020'!$D$1:$D$329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1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3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  <definedName name="UR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29" i="1" l="1"/>
  <c r="L329" i="1"/>
  <c r="K329" i="1"/>
  <c r="J329" i="1"/>
  <c r="I329" i="1"/>
  <c r="H329" i="1"/>
  <c r="G329" i="1"/>
  <c r="M328" i="1"/>
  <c r="L328" i="1"/>
  <c r="K328" i="1"/>
  <c r="J328" i="1"/>
  <c r="I328" i="1"/>
  <c r="H328" i="1"/>
  <c r="G328" i="1"/>
  <c r="M327" i="1"/>
  <c r="L327" i="1"/>
  <c r="K327" i="1"/>
  <c r="J327" i="1"/>
  <c r="I327" i="1"/>
  <c r="H327" i="1"/>
  <c r="G327" i="1"/>
  <c r="M326" i="1"/>
  <c r="L326" i="1"/>
  <c r="K326" i="1"/>
  <c r="J326" i="1"/>
  <c r="I326" i="1"/>
  <c r="H326" i="1"/>
  <c r="G326" i="1"/>
  <c r="J325" i="1"/>
  <c r="I325" i="1"/>
  <c r="H325" i="1"/>
  <c r="G325" i="1"/>
  <c r="M324" i="1"/>
  <c r="L324" i="1"/>
  <c r="K324" i="1"/>
  <c r="J324" i="1"/>
  <c r="I324" i="1"/>
  <c r="H324" i="1"/>
  <c r="G324" i="1"/>
  <c r="M323" i="1"/>
  <c r="L323" i="1"/>
  <c r="K323" i="1"/>
  <c r="J323" i="1"/>
  <c r="I323" i="1"/>
  <c r="H323" i="1"/>
  <c r="G323" i="1"/>
  <c r="M322" i="1"/>
  <c r="L322" i="1"/>
  <c r="K322" i="1"/>
  <c r="J322" i="1"/>
  <c r="I322" i="1"/>
  <c r="H322" i="1"/>
  <c r="G322" i="1"/>
  <c r="M321" i="1"/>
  <c r="L321" i="1"/>
  <c r="K321" i="1"/>
  <c r="J321" i="1"/>
  <c r="I321" i="1"/>
  <c r="H321" i="1"/>
  <c r="G321" i="1"/>
  <c r="M320" i="1"/>
  <c r="L320" i="1"/>
  <c r="K320" i="1"/>
  <c r="J320" i="1"/>
  <c r="I320" i="1"/>
  <c r="H320" i="1"/>
  <c r="G320" i="1"/>
  <c r="M319" i="1"/>
  <c r="L319" i="1"/>
  <c r="K319" i="1"/>
  <c r="J319" i="1"/>
  <c r="I319" i="1"/>
  <c r="H319" i="1"/>
  <c r="G319" i="1"/>
  <c r="M318" i="1"/>
  <c r="L318" i="1"/>
  <c r="K318" i="1"/>
  <c r="J318" i="1"/>
  <c r="I318" i="1"/>
  <c r="H318" i="1"/>
  <c r="G318" i="1"/>
  <c r="M317" i="1"/>
  <c r="L317" i="1"/>
  <c r="K317" i="1"/>
  <c r="J317" i="1"/>
  <c r="I317" i="1"/>
  <c r="H317" i="1"/>
  <c r="G317" i="1"/>
  <c r="M316" i="1"/>
  <c r="L316" i="1"/>
  <c r="K316" i="1"/>
  <c r="J316" i="1"/>
  <c r="I316" i="1"/>
  <c r="H316" i="1"/>
  <c r="G316" i="1"/>
  <c r="M315" i="1"/>
  <c r="L315" i="1"/>
  <c r="K315" i="1"/>
  <c r="J315" i="1"/>
  <c r="I315" i="1"/>
  <c r="H315" i="1"/>
  <c r="G315" i="1"/>
  <c r="M314" i="1"/>
  <c r="L314" i="1"/>
  <c r="K314" i="1"/>
  <c r="J314" i="1"/>
  <c r="I314" i="1"/>
  <c r="H314" i="1"/>
  <c r="G314" i="1"/>
  <c r="M313" i="1"/>
  <c r="L313" i="1"/>
  <c r="K313" i="1"/>
  <c r="J313" i="1"/>
  <c r="I313" i="1"/>
  <c r="H313" i="1"/>
  <c r="G313" i="1"/>
  <c r="M312" i="1"/>
  <c r="L312" i="1"/>
  <c r="K312" i="1"/>
  <c r="J312" i="1"/>
  <c r="I312" i="1"/>
  <c r="H312" i="1"/>
  <c r="G312" i="1"/>
  <c r="M311" i="1"/>
  <c r="L311" i="1"/>
  <c r="K311" i="1"/>
  <c r="J311" i="1"/>
  <c r="I311" i="1"/>
  <c r="H311" i="1"/>
  <c r="G311" i="1"/>
  <c r="M310" i="1"/>
  <c r="L310" i="1"/>
  <c r="K310" i="1"/>
  <c r="J310" i="1"/>
  <c r="I310" i="1"/>
  <c r="H310" i="1"/>
  <c r="G310" i="1"/>
  <c r="M309" i="1"/>
  <c r="L309" i="1"/>
  <c r="K309" i="1"/>
  <c r="J309" i="1"/>
  <c r="I309" i="1"/>
  <c r="H309" i="1"/>
  <c r="G309" i="1"/>
  <c r="M308" i="1"/>
  <c r="L308" i="1"/>
  <c r="K308" i="1"/>
  <c r="J308" i="1"/>
  <c r="I308" i="1"/>
  <c r="H308" i="1"/>
  <c r="G308" i="1"/>
  <c r="M307" i="1"/>
  <c r="L307" i="1"/>
  <c r="K307" i="1"/>
  <c r="J307" i="1"/>
  <c r="I307" i="1"/>
  <c r="H307" i="1"/>
  <c r="G307" i="1"/>
  <c r="M306" i="1"/>
  <c r="L306" i="1"/>
  <c r="K306" i="1"/>
  <c r="J306" i="1"/>
  <c r="I306" i="1"/>
  <c r="H306" i="1"/>
  <c r="G306" i="1"/>
  <c r="M305" i="1"/>
  <c r="L305" i="1"/>
  <c r="K305" i="1"/>
  <c r="J305" i="1"/>
  <c r="I305" i="1"/>
  <c r="H305" i="1"/>
  <c r="G305" i="1"/>
  <c r="M304" i="1"/>
  <c r="L304" i="1"/>
  <c r="K304" i="1"/>
  <c r="J304" i="1"/>
  <c r="I304" i="1"/>
  <c r="H304" i="1"/>
  <c r="G304" i="1"/>
  <c r="M303" i="1"/>
  <c r="L303" i="1"/>
  <c r="K303" i="1"/>
  <c r="J303" i="1"/>
  <c r="I303" i="1"/>
  <c r="H303" i="1"/>
  <c r="G303" i="1"/>
  <c r="M302" i="1"/>
  <c r="L302" i="1"/>
  <c r="K302" i="1"/>
  <c r="J302" i="1"/>
  <c r="I302" i="1"/>
  <c r="H302" i="1"/>
  <c r="G302" i="1"/>
  <c r="M301" i="1"/>
  <c r="L301" i="1"/>
  <c r="K301" i="1"/>
  <c r="J301" i="1"/>
  <c r="I301" i="1"/>
  <c r="H301" i="1"/>
  <c r="G301" i="1"/>
  <c r="M300" i="1"/>
  <c r="L300" i="1"/>
  <c r="K300" i="1"/>
  <c r="J300" i="1"/>
  <c r="I300" i="1"/>
  <c r="H300" i="1"/>
  <c r="G300" i="1"/>
  <c r="M299" i="1"/>
  <c r="L299" i="1"/>
  <c r="K299" i="1"/>
  <c r="J299" i="1"/>
  <c r="I299" i="1"/>
  <c r="H299" i="1"/>
  <c r="G299" i="1"/>
  <c r="M298" i="1"/>
  <c r="L298" i="1"/>
  <c r="K298" i="1"/>
  <c r="J298" i="1"/>
  <c r="I298" i="1"/>
  <c r="H298" i="1"/>
  <c r="G298" i="1"/>
  <c r="M297" i="1"/>
  <c r="L297" i="1"/>
  <c r="K297" i="1"/>
  <c r="J297" i="1"/>
  <c r="I297" i="1"/>
  <c r="H297" i="1"/>
  <c r="G297" i="1"/>
  <c r="M296" i="1"/>
  <c r="L296" i="1"/>
  <c r="K296" i="1"/>
  <c r="J296" i="1"/>
  <c r="I296" i="1"/>
  <c r="H296" i="1"/>
  <c r="G296" i="1"/>
  <c r="M295" i="1"/>
  <c r="L295" i="1"/>
  <c r="K295" i="1"/>
  <c r="J295" i="1"/>
  <c r="I295" i="1"/>
  <c r="H295" i="1"/>
  <c r="G295" i="1"/>
  <c r="M294" i="1"/>
  <c r="L294" i="1"/>
  <c r="K294" i="1"/>
  <c r="J294" i="1"/>
  <c r="I294" i="1"/>
  <c r="H294" i="1"/>
  <c r="G294" i="1"/>
  <c r="M293" i="1"/>
  <c r="L293" i="1"/>
  <c r="K293" i="1"/>
  <c r="J293" i="1"/>
  <c r="I293" i="1"/>
  <c r="H293" i="1"/>
  <c r="G293" i="1"/>
  <c r="M292" i="1"/>
  <c r="L292" i="1"/>
  <c r="K292" i="1"/>
  <c r="J292" i="1"/>
  <c r="I292" i="1"/>
  <c r="H292" i="1"/>
  <c r="G292" i="1"/>
  <c r="M291" i="1"/>
  <c r="L291" i="1"/>
  <c r="K291" i="1"/>
  <c r="J291" i="1"/>
  <c r="I291" i="1"/>
  <c r="H291" i="1"/>
  <c r="G291" i="1"/>
  <c r="M290" i="1"/>
  <c r="L290" i="1"/>
  <c r="K290" i="1"/>
  <c r="J290" i="1"/>
  <c r="I290" i="1"/>
  <c r="H290" i="1"/>
  <c r="G290" i="1"/>
  <c r="M289" i="1"/>
  <c r="L289" i="1"/>
  <c r="K289" i="1"/>
  <c r="J289" i="1"/>
  <c r="I289" i="1"/>
  <c r="H289" i="1"/>
  <c r="G289" i="1"/>
  <c r="M288" i="1"/>
  <c r="L288" i="1"/>
  <c r="K288" i="1"/>
  <c r="J288" i="1"/>
  <c r="I288" i="1"/>
  <c r="H288" i="1"/>
  <c r="G288" i="1"/>
  <c r="M287" i="1"/>
  <c r="L287" i="1"/>
  <c r="K287" i="1"/>
  <c r="J287" i="1"/>
  <c r="I287" i="1"/>
  <c r="H287" i="1"/>
  <c r="G287" i="1"/>
  <c r="M286" i="1"/>
  <c r="L286" i="1"/>
  <c r="K286" i="1"/>
  <c r="J286" i="1"/>
  <c r="I286" i="1"/>
  <c r="H286" i="1"/>
  <c r="G286" i="1"/>
  <c r="M285" i="1"/>
  <c r="L285" i="1"/>
  <c r="K285" i="1"/>
  <c r="J285" i="1"/>
  <c r="I285" i="1"/>
  <c r="H285" i="1"/>
  <c r="G285" i="1"/>
  <c r="M284" i="1"/>
  <c r="L284" i="1"/>
  <c r="K284" i="1"/>
  <c r="J284" i="1"/>
  <c r="I284" i="1"/>
  <c r="H284" i="1"/>
  <c r="G284" i="1"/>
  <c r="M283" i="1"/>
  <c r="L283" i="1"/>
  <c r="K283" i="1"/>
  <c r="J283" i="1"/>
  <c r="I283" i="1"/>
  <c r="H283" i="1"/>
  <c r="G283" i="1"/>
  <c r="M282" i="1"/>
  <c r="L282" i="1"/>
  <c r="K282" i="1"/>
  <c r="J282" i="1"/>
  <c r="I282" i="1"/>
  <c r="H282" i="1"/>
  <c r="G282" i="1"/>
  <c r="M281" i="1"/>
  <c r="L281" i="1"/>
  <c r="K281" i="1"/>
  <c r="J281" i="1"/>
  <c r="I281" i="1"/>
  <c r="H281" i="1"/>
  <c r="G281" i="1"/>
  <c r="M280" i="1"/>
  <c r="L280" i="1"/>
  <c r="K280" i="1"/>
  <c r="J280" i="1"/>
  <c r="I280" i="1"/>
  <c r="H280" i="1"/>
  <c r="G280" i="1"/>
  <c r="M279" i="1"/>
  <c r="L279" i="1"/>
  <c r="K279" i="1"/>
  <c r="J279" i="1"/>
  <c r="I279" i="1"/>
  <c r="H279" i="1"/>
  <c r="G279" i="1"/>
  <c r="M278" i="1"/>
  <c r="L278" i="1"/>
  <c r="K278" i="1"/>
  <c r="J278" i="1"/>
  <c r="I278" i="1"/>
  <c r="H278" i="1"/>
  <c r="G278" i="1"/>
  <c r="M277" i="1"/>
  <c r="L277" i="1"/>
  <c r="K277" i="1"/>
  <c r="J277" i="1"/>
  <c r="I277" i="1"/>
  <c r="H277" i="1"/>
  <c r="G277" i="1"/>
  <c r="M276" i="1"/>
  <c r="L276" i="1"/>
  <c r="K276" i="1"/>
  <c r="J276" i="1"/>
  <c r="I276" i="1"/>
  <c r="H276" i="1"/>
  <c r="G276" i="1"/>
  <c r="M275" i="1"/>
  <c r="L275" i="1"/>
  <c r="K275" i="1"/>
  <c r="J275" i="1"/>
  <c r="I275" i="1"/>
  <c r="H275" i="1"/>
  <c r="G275" i="1"/>
  <c r="M274" i="1"/>
  <c r="L274" i="1"/>
  <c r="K274" i="1"/>
  <c r="J274" i="1"/>
  <c r="I274" i="1"/>
  <c r="H274" i="1"/>
  <c r="G274" i="1"/>
  <c r="M273" i="1"/>
  <c r="L273" i="1"/>
  <c r="K273" i="1"/>
  <c r="J273" i="1"/>
  <c r="I273" i="1"/>
  <c r="H273" i="1"/>
  <c r="G273" i="1"/>
  <c r="M272" i="1"/>
  <c r="L272" i="1"/>
  <c r="K272" i="1"/>
  <c r="J272" i="1"/>
  <c r="I272" i="1"/>
  <c r="H272" i="1"/>
  <c r="G272" i="1"/>
  <c r="M271" i="1"/>
  <c r="L271" i="1"/>
  <c r="K271" i="1"/>
  <c r="J271" i="1"/>
  <c r="I271" i="1"/>
  <c r="H271" i="1"/>
  <c r="G271" i="1"/>
  <c r="M270" i="1"/>
  <c r="L270" i="1"/>
  <c r="K270" i="1"/>
  <c r="J270" i="1"/>
  <c r="I270" i="1"/>
  <c r="H270" i="1"/>
  <c r="G270" i="1"/>
  <c r="M269" i="1"/>
  <c r="L269" i="1"/>
  <c r="K269" i="1"/>
  <c r="J269" i="1"/>
  <c r="I269" i="1"/>
  <c r="H269" i="1"/>
  <c r="G269" i="1"/>
  <c r="M268" i="1"/>
  <c r="L268" i="1"/>
  <c r="K268" i="1"/>
  <c r="J268" i="1"/>
  <c r="I268" i="1"/>
  <c r="H268" i="1"/>
  <c r="G268" i="1"/>
  <c r="M267" i="1"/>
  <c r="L267" i="1"/>
  <c r="K267" i="1"/>
  <c r="J267" i="1"/>
  <c r="I267" i="1"/>
  <c r="H267" i="1"/>
  <c r="G267" i="1"/>
  <c r="M266" i="1"/>
  <c r="L266" i="1"/>
  <c r="K266" i="1"/>
  <c r="J266" i="1"/>
  <c r="I266" i="1"/>
  <c r="H266" i="1"/>
  <c r="G266" i="1"/>
  <c r="M265" i="1"/>
  <c r="L265" i="1"/>
  <c r="K265" i="1"/>
  <c r="J265" i="1"/>
  <c r="I265" i="1"/>
  <c r="H265" i="1"/>
  <c r="G265" i="1"/>
  <c r="M264" i="1"/>
  <c r="L264" i="1"/>
  <c r="K264" i="1"/>
  <c r="J264" i="1"/>
  <c r="I264" i="1"/>
  <c r="H264" i="1"/>
  <c r="G264" i="1"/>
  <c r="M263" i="1"/>
  <c r="L263" i="1"/>
  <c r="K263" i="1"/>
  <c r="J263" i="1"/>
  <c r="I263" i="1"/>
  <c r="H263" i="1"/>
  <c r="G263" i="1"/>
  <c r="M262" i="1"/>
  <c r="L262" i="1"/>
  <c r="K262" i="1"/>
  <c r="J262" i="1"/>
  <c r="I262" i="1"/>
  <c r="H262" i="1"/>
  <c r="G262" i="1"/>
  <c r="M261" i="1"/>
  <c r="L261" i="1"/>
  <c r="K261" i="1"/>
  <c r="J261" i="1"/>
  <c r="I261" i="1"/>
  <c r="H261" i="1"/>
  <c r="G261" i="1"/>
  <c r="M260" i="1"/>
  <c r="L260" i="1"/>
  <c r="K260" i="1"/>
  <c r="J260" i="1"/>
  <c r="I260" i="1"/>
  <c r="H260" i="1"/>
  <c r="G260" i="1"/>
  <c r="M259" i="1"/>
  <c r="L259" i="1"/>
  <c r="K259" i="1"/>
  <c r="J259" i="1"/>
  <c r="I259" i="1"/>
  <c r="H259" i="1"/>
  <c r="G259" i="1"/>
  <c r="M258" i="1"/>
  <c r="L258" i="1"/>
  <c r="K258" i="1"/>
  <c r="J258" i="1"/>
  <c r="I258" i="1"/>
  <c r="H258" i="1"/>
  <c r="G258" i="1"/>
  <c r="M257" i="1"/>
  <c r="L257" i="1"/>
  <c r="K257" i="1"/>
  <c r="J257" i="1"/>
  <c r="I257" i="1"/>
  <c r="H257" i="1"/>
  <c r="G257" i="1"/>
  <c r="M256" i="1"/>
  <c r="L256" i="1"/>
  <c r="K256" i="1"/>
  <c r="J256" i="1"/>
  <c r="I256" i="1"/>
  <c r="H256" i="1"/>
  <c r="G256" i="1"/>
  <c r="M255" i="1"/>
  <c r="L255" i="1"/>
  <c r="K255" i="1"/>
  <c r="J255" i="1"/>
  <c r="I255" i="1"/>
  <c r="H255" i="1"/>
  <c r="G255" i="1"/>
  <c r="M254" i="1"/>
  <c r="L254" i="1"/>
  <c r="K254" i="1"/>
  <c r="J254" i="1"/>
  <c r="I254" i="1"/>
  <c r="H254" i="1"/>
  <c r="G254" i="1"/>
  <c r="M253" i="1"/>
  <c r="L253" i="1"/>
  <c r="K253" i="1"/>
  <c r="J253" i="1"/>
  <c r="I253" i="1"/>
  <c r="H253" i="1"/>
  <c r="G253" i="1"/>
  <c r="M252" i="1"/>
  <c r="L252" i="1"/>
  <c r="K252" i="1"/>
  <c r="J252" i="1"/>
  <c r="I252" i="1"/>
  <c r="H252" i="1"/>
  <c r="G252" i="1"/>
  <c r="M251" i="1"/>
  <c r="L251" i="1"/>
  <c r="K251" i="1"/>
  <c r="J251" i="1"/>
  <c r="I251" i="1"/>
  <c r="H251" i="1"/>
  <c r="G251" i="1"/>
  <c r="M250" i="1"/>
  <c r="L250" i="1"/>
  <c r="K250" i="1"/>
  <c r="J250" i="1"/>
  <c r="I250" i="1"/>
  <c r="H250" i="1"/>
  <c r="G250" i="1"/>
  <c r="M249" i="1"/>
  <c r="L249" i="1"/>
  <c r="K249" i="1"/>
  <c r="J249" i="1"/>
  <c r="I249" i="1"/>
  <c r="H249" i="1"/>
  <c r="G249" i="1"/>
  <c r="M248" i="1"/>
  <c r="L248" i="1"/>
  <c r="K248" i="1"/>
  <c r="J248" i="1"/>
  <c r="I248" i="1"/>
  <c r="H248" i="1"/>
  <c r="G248" i="1"/>
  <c r="M247" i="1"/>
  <c r="L247" i="1"/>
  <c r="K247" i="1"/>
  <c r="J247" i="1"/>
  <c r="I247" i="1"/>
  <c r="H247" i="1"/>
  <c r="G247" i="1"/>
  <c r="M246" i="1"/>
  <c r="L246" i="1"/>
  <c r="K246" i="1"/>
  <c r="J246" i="1"/>
  <c r="I246" i="1"/>
  <c r="H246" i="1"/>
  <c r="G246" i="1"/>
  <c r="M245" i="1"/>
  <c r="L245" i="1"/>
  <c r="K245" i="1"/>
  <c r="J245" i="1"/>
  <c r="I245" i="1"/>
  <c r="H245" i="1"/>
  <c r="G245" i="1"/>
  <c r="M244" i="1"/>
  <c r="L244" i="1"/>
  <c r="K244" i="1"/>
  <c r="J244" i="1"/>
  <c r="I244" i="1"/>
  <c r="H244" i="1"/>
  <c r="G244" i="1"/>
  <c r="M243" i="1"/>
  <c r="L243" i="1"/>
  <c r="K243" i="1"/>
  <c r="J243" i="1"/>
  <c r="I243" i="1"/>
  <c r="H243" i="1"/>
  <c r="G243" i="1"/>
  <c r="L242" i="1"/>
  <c r="H242" i="1"/>
  <c r="G242" i="1"/>
  <c r="M241" i="1"/>
  <c r="L241" i="1"/>
  <c r="K241" i="1"/>
  <c r="J241" i="1"/>
  <c r="I241" i="1"/>
  <c r="H241" i="1"/>
  <c r="G241" i="1"/>
  <c r="M240" i="1"/>
  <c r="L240" i="1"/>
  <c r="K240" i="1"/>
  <c r="J240" i="1"/>
  <c r="I240" i="1"/>
  <c r="H240" i="1"/>
  <c r="G240" i="1"/>
  <c r="M239" i="1"/>
  <c r="L239" i="1"/>
  <c r="K239" i="1"/>
  <c r="J239" i="1"/>
  <c r="I239" i="1"/>
  <c r="H239" i="1"/>
  <c r="G239" i="1"/>
  <c r="M238" i="1"/>
  <c r="L238" i="1"/>
  <c r="K238" i="1"/>
  <c r="J238" i="1"/>
  <c r="I238" i="1"/>
  <c r="H238" i="1"/>
  <c r="G238" i="1"/>
  <c r="M237" i="1"/>
  <c r="L237" i="1"/>
  <c r="K237" i="1"/>
  <c r="J237" i="1"/>
  <c r="I237" i="1"/>
  <c r="H237" i="1"/>
  <c r="G237" i="1"/>
  <c r="M236" i="1"/>
  <c r="L236" i="1"/>
  <c r="K236" i="1"/>
  <c r="J236" i="1"/>
  <c r="I236" i="1"/>
  <c r="H236" i="1"/>
  <c r="G236" i="1"/>
  <c r="M235" i="1"/>
  <c r="L235" i="1"/>
  <c r="K235" i="1"/>
  <c r="J235" i="1"/>
  <c r="I235" i="1"/>
  <c r="H235" i="1"/>
  <c r="G235" i="1"/>
  <c r="M234" i="1"/>
  <c r="L234" i="1"/>
  <c r="K234" i="1"/>
  <c r="J234" i="1"/>
  <c r="I234" i="1"/>
  <c r="H234" i="1"/>
  <c r="G234" i="1"/>
  <c r="M233" i="1"/>
  <c r="L233" i="1"/>
  <c r="K233" i="1"/>
  <c r="J233" i="1"/>
  <c r="I233" i="1"/>
  <c r="H233" i="1"/>
  <c r="G233" i="1"/>
  <c r="M232" i="1"/>
  <c r="L232" i="1"/>
  <c r="K232" i="1"/>
  <c r="J232" i="1"/>
  <c r="I232" i="1"/>
  <c r="H232" i="1"/>
  <c r="G232" i="1"/>
  <c r="M231" i="1"/>
  <c r="L231" i="1"/>
  <c r="K231" i="1"/>
  <c r="J231" i="1"/>
  <c r="I231" i="1"/>
  <c r="H231" i="1"/>
  <c r="G231" i="1"/>
  <c r="M230" i="1"/>
  <c r="L230" i="1"/>
  <c r="K230" i="1"/>
  <c r="J230" i="1"/>
  <c r="I230" i="1"/>
  <c r="H230" i="1"/>
  <c r="G230" i="1"/>
  <c r="M229" i="1"/>
  <c r="L229" i="1"/>
  <c r="K229" i="1"/>
  <c r="J229" i="1"/>
  <c r="I229" i="1"/>
  <c r="H229" i="1"/>
  <c r="G229" i="1"/>
  <c r="M228" i="1"/>
  <c r="L228" i="1"/>
  <c r="K228" i="1"/>
  <c r="J228" i="1"/>
  <c r="I228" i="1"/>
  <c r="H228" i="1"/>
  <c r="G228" i="1"/>
  <c r="M227" i="1"/>
  <c r="L227" i="1"/>
  <c r="K227" i="1"/>
  <c r="J227" i="1"/>
  <c r="I227" i="1"/>
  <c r="H227" i="1"/>
  <c r="G227" i="1"/>
  <c r="M226" i="1"/>
  <c r="L226" i="1"/>
  <c r="K226" i="1"/>
  <c r="J226" i="1"/>
  <c r="I226" i="1"/>
  <c r="H226" i="1"/>
  <c r="G226" i="1"/>
  <c r="M225" i="1"/>
  <c r="L225" i="1"/>
  <c r="K225" i="1"/>
  <c r="J225" i="1"/>
  <c r="I225" i="1"/>
  <c r="H225" i="1"/>
  <c r="G225" i="1"/>
  <c r="M224" i="1"/>
  <c r="L224" i="1"/>
  <c r="K224" i="1"/>
  <c r="J224" i="1"/>
  <c r="I224" i="1"/>
  <c r="H224" i="1"/>
  <c r="G224" i="1"/>
  <c r="M223" i="1"/>
  <c r="L223" i="1"/>
  <c r="K223" i="1"/>
  <c r="J223" i="1"/>
  <c r="I223" i="1"/>
  <c r="H223" i="1"/>
  <c r="G223" i="1"/>
  <c r="M222" i="1"/>
  <c r="L222" i="1"/>
  <c r="K222" i="1"/>
  <c r="J222" i="1"/>
  <c r="I222" i="1"/>
  <c r="H222" i="1"/>
  <c r="G222" i="1"/>
  <c r="M221" i="1"/>
  <c r="L221" i="1"/>
  <c r="K221" i="1"/>
  <c r="J221" i="1"/>
  <c r="I221" i="1"/>
  <c r="H221" i="1"/>
  <c r="G221" i="1"/>
  <c r="M220" i="1"/>
  <c r="L220" i="1"/>
  <c r="K220" i="1"/>
  <c r="J220" i="1"/>
  <c r="I220" i="1"/>
  <c r="H220" i="1"/>
  <c r="G220" i="1"/>
  <c r="M219" i="1"/>
  <c r="L219" i="1"/>
  <c r="K219" i="1"/>
  <c r="J219" i="1"/>
  <c r="I219" i="1"/>
  <c r="H219" i="1"/>
  <c r="G219" i="1"/>
  <c r="M218" i="1"/>
  <c r="L218" i="1"/>
  <c r="K218" i="1"/>
  <c r="J218" i="1"/>
  <c r="I218" i="1"/>
  <c r="H218" i="1"/>
  <c r="G218" i="1"/>
  <c r="M217" i="1"/>
  <c r="L217" i="1"/>
  <c r="K217" i="1"/>
  <c r="J217" i="1"/>
  <c r="I217" i="1"/>
  <c r="H217" i="1"/>
  <c r="G217" i="1"/>
  <c r="M216" i="1"/>
  <c r="L216" i="1"/>
  <c r="K216" i="1"/>
  <c r="J216" i="1"/>
  <c r="I216" i="1"/>
  <c r="H216" i="1"/>
  <c r="G216" i="1"/>
  <c r="M215" i="1"/>
  <c r="L215" i="1"/>
  <c r="K215" i="1"/>
  <c r="J215" i="1"/>
  <c r="I215" i="1"/>
  <c r="H215" i="1"/>
  <c r="G215" i="1"/>
  <c r="M214" i="1"/>
  <c r="L214" i="1"/>
  <c r="K214" i="1"/>
  <c r="J214" i="1"/>
  <c r="I214" i="1"/>
  <c r="H214" i="1"/>
  <c r="G214" i="1"/>
  <c r="M213" i="1"/>
  <c r="L213" i="1"/>
  <c r="K213" i="1"/>
  <c r="J213" i="1"/>
  <c r="I213" i="1"/>
  <c r="H213" i="1"/>
  <c r="G213" i="1"/>
  <c r="M212" i="1"/>
  <c r="L212" i="1"/>
  <c r="K212" i="1"/>
  <c r="J212" i="1"/>
  <c r="I212" i="1"/>
  <c r="H212" i="1"/>
  <c r="G212" i="1"/>
  <c r="M211" i="1"/>
  <c r="L211" i="1"/>
  <c r="K211" i="1"/>
  <c r="J211" i="1"/>
  <c r="I211" i="1"/>
  <c r="H211" i="1"/>
  <c r="G211" i="1"/>
  <c r="M210" i="1"/>
  <c r="L210" i="1"/>
  <c r="K210" i="1"/>
  <c r="J210" i="1"/>
  <c r="I210" i="1"/>
  <c r="H210" i="1"/>
  <c r="G210" i="1"/>
  <c r="M209" i="1"/>
  <c r="L209" i="1"/>
  <c r="K209" i="1"/>
  <c r="J209" i="1"/>
  <c r="I209" i="1"/>
  <c r="H209" i="1"/>
  <c r="G209" i="1"/>
  <c r="M208" i="1"/>
  <c r="L208" i="1"/>
  <c r="K208" i="1"/>
  <c r="J208" i="1"/>
  <c r="I208" i="1"/>
  <c r="H208" i="1"/>
  <c r="G208" i="1"/>
  <c r="M207" i="1"/>
  <c r="L207" i="1"/>
  <c r="K207" i="1"/>
  <c r="J207" i="1"/>
  <c r="I207" i="1"/>
  <c r="H207" i="1"/>
  <c r="G207" i="1"/>
  <c r="M206" i="1"/>
  <c r="L206" i="1"/>
  <c r="K206" i="1"/>
  <c r="J206" i="1"/>
  <c r="I206" i="1"/>
  <c r="H206" i="1"/>
  <c r="G206" i="1"/>
  <c r="M205" i="1"/>
  <c r="L205" i="1"/>
  <c r="K205" i="1"/>
  <c r="J205" i="1"/>
  <c r="I205" i="1"/>
  <c r="H205" i="1"/>
  <c r="G205" i="1"/>
  <c r="M204" i="1"/>
  <c r="L204" i="1"/>
  <c r="K204" i="1"/>
  <c r="J204" i="1"/>
  <c r="I204" i="1"/>
  <c r="H204" i="1"/>
  <c r="G204" i="1"/>
  <c r="M203" i="1"/>
  <c r="L203" i="1"/>
  <c r="K203" i="1"/>
  <c r="J203" i="1"/>
  <c r="I203" i="1"/>
  <c r="H203" i="1"/>
  <c r="G203" i="1"/>
  <c r="M202" i="1"/>
  <c r="L202" i="1"/>
  <c r="K202" i="1"/>
  <c r="J202" i="1"/>
  <c r="I202" i="1"/>
  <c r="H202" i="1"/>
  <c r="G202" i="1"/>
  <c r="M201" i="1"/>
  <c r="L201" i="1"/>
  <c r="K201" i="1"/>
  <c r="J201" i="1"/>
  <c r="I201" i="1"/>
  <c r="H201" i="1"/>
  <c r="G201" i="1"/>
  <c r="M200" i="1"/>
  <c r="L200" i="1"/>
  <c r="K200" i="1"/>
  <c r="J200" i="1"/>
  <c r="I200" i="1"/>
  <c r="H200" i="1"/>
  <c r="G200" i="1"/>
  <c r="M199" i="1"/>
  <c r="L199" i="1"/>
  <c r="K199" i="1"/>
  <c r="J199" i="1"/>
  <c r="I199" i="1"/>
  <c r="H199" i="1"/>
  <c r="G199" i="1"/>
  <c r="M198" i="1"/>
  <c r="L198" i="1"/>
  <c r="K198" i="1"/>
  <c r="J198" i="1"/>
  <c r="I198" i="1"/>
  <c r="H198" i="1"/>
  <c r="G198" i="1"/>
  <c r="M197" i="1"/>
  <c r="L197" i="1"/>
  <c r="K197" i="1"/>
  <c r="J197" i="1"/>
  <c r="I197" i="1"/>
  <c r="H197" i="1"/>
  <c r="G197" i="1"/>
  <c r="M196" i="1"/>
  <c r="L196" i="1"/>
  <c r="K196" i="1"/>
  <c r="J196" i="1"/>
  <c r="I196" i="1"/>
  <c r="H196" i="1"/>
  <c r="G196" i="1"/>
  <c r="M195" i="1"/>
  <c r="L195" i="1"/>
  <c r="K195" i="1"/>
  <c r="J195" i="1"/>
  <c r="I195" i="1"/>
  <c r="H195" i="1"/>
  <c r="G195" i="1"/>
  <c r="M194" i="1"/>
  <c r="L194" i="1"/>
  <c r="K194" i="1"/>
  <c r="J194" i="1"/>
  <c r="I194" i="1"/>
  <c r="H194" i="1"/>
  <c r="G194" i="1"/>
  <c r="M193" i="1"/>
  <c r="L193" i="1"/>
  <c r="K193" i="1"/>
  <c r="J193" i="1"/>
  <c r="I193" i="1"/>
  <c r="H193" i="1"/>
  <c r="G193" i="1"/>
  <c r="M192" i="1"/>
  <c r="L192" i="1"/>
  <c r="K192" i="1"/>
  <c r="J192" i="1"/>
  <c r="I192" i="1"/>
  <c r="H192" i="1"/>
  <c r="G192" i="1"/>
  <c r="M191" i="1"/>
  <c r="L191" i="1"/>
  <c r="K191" i="1"/>
  <c r="J191" i="1"/>
  <c r="I191" i="1"/>
  <c r="H191" i="1"/>
  <c r="G191" i="1"/>
  <c r="M190" i="1"/>
  <c r="L190" i="1"/>
  <c r="K190" i="1"/>
  <c r="J190" i="1"/>
  <c r="I190" i="1"/>
  <c r="H190" i="1"/>
  <c r="G190" i="1"/>
  <c r="M189" i="1"/>
  <c r="L189" i="1"/>
  <c r="K189" i="1"/>
  <c r="J189" i="1"/>
  <c r="I189" i="1"/>
  <c r="H189" i="1"/>
  <c r="G189" i="1"/>
  <c r="M188" i="1"/>
  <c r="L188" i="1"/>
  <c r="K188" i="1"/>
  <c r="J188" i="1"/>
  <c r="I188" i="1"/>
  <c r="H188" i="1"/>
  <c r="G188" i="1"/>
  <c r="M187" i="1"/>
  <c r="L187" i="1"/>
  <c r="K187" i="1"/>
  <c r="J187" i="1"/>
  <c r="I187" i="1"/>
  <c r="H187" i="1"/>
  <c r="G187" i="1"/>
  <c r="M186" i="1"/>
  <c r="L186" i="1"/>
  <c r="K186" i="1"/>
  <c r="J186" i="1"/>
  <c r="I186" i="1"/>
  <c r="H186" i="1"/>
  <c r="G186" i="1"/>
  <c r="M185" i="1"/>
  <c r="L185" i="1"/>
  <c r="K185" i="1"/>
  <c r="J185" i="1"/>
  <c r="I185" i="1"/>
  <c r="H185" i="1"/>
  <c r="G185" i="1"/>
  <c r="M184" i="1"/>
  <c r="L184" i="1"/>
  <c r="K184" i="1"/>
  <c r="J184" i="1"/>
  <c r="I184" i="1"/>
  <c r="H184" i="1"/>
  <c r="G184" i="1"/>
  <c r="M183" i="1"/>
  <c r="L183" i="1"/>
  <c r="K183" i="1"/>
  <c r="J183" i="1"/>
  <c r="I183" i="1"/>
  <c r="H183" i="1"/>
  <c r="G183" i="1"/>
  <c r="M182" i="1"/>
  <c r="L182" i="1"/>
  <c r="K182" i="1"/>
  <c r="J182" i="1"/>
  <c r="I182" i="1"/>
  <c r="H182" i="1"/>
  <c r="G182" i="1"/>
  <c r="M181" i="1"/>
  <c r="L181" i="1"/>
  <c r="K181" i="1"/>
  <c r="J181" i="1"/>
  <c r="I181" i="1"/>
  <c r="H181" i="1"/>
  <c r="G181" i="1"/>
  <c r="M180" i="1"/>
  <c r="L180" i="1"/>
  <c r="K180" i="1"/>
  <c r="J180" i="1"/>
  <c r="I180" i="1"/>
  <c r="H180" i="1"/>
  <c r="G180" i="1"/>
  <c r="M179" i="1"/>
  <c r="L179" i="1"/>
  <c r="K179" i="1"/>
  <c r="J179" i="1"/>
  <c r="I179" i="1"/>
  <c r="H179" i="1"/>
  <c r="G179" i="1"/>
  <c r="M178" i="1"/>
  <c r="L178" i="1"/>
  <c r="K178" i="1"/>
  <c r="J178" i="1"/>
  <c r="I178" i="1"/>
  <c r="H178" i="1"/>
  <c r="G178" i="1"/>
  <c r="M177" i="1"/>
  <c r="L177" i="1"/>
  <c r="K177" i="1"/>
  <c r="J177" i="1"/>
  <c r="I177" i="1"/>
  <c r="H177" i="1"/>
  <c r="G177" i="1"/>
  <c r="M176" i="1"/>
  <c r="L176" i="1"/>
  <c r="K176" i="1"/>
  <c r="J176" i="1"/>
  <c r="I176" i="1"/>
  <c r="H176" i="1"/>
  <c r="G176" i="1"/>
  <c r="M175" i="1"/>
  <c r="L175" i="1"/>
  <c r="K175" i="1"/>
  <c r="J175" i="1"/>
  <c r="I175" i="1"/>
  <c r="H175" i="1"/>
  <c r="G175" i="1"/>
  <c r="M174" i="1"/>
  <c r="L174" i="1"/>
  <c r="K174" i="1"/>
  <c r="J174" i="1"/>
  <c r="I174" i="1"/>
  <c r="H174" i="1"/>
  <c r="G174" i="1"/>
  <c r="M173" i="1"/>
  <c r="L173" i="1"/>
  <c r="K173" i="1"/>
  <c r="J173" i="1"/>
  <c r="I173" i="1"/>
  <c r="H173" i="1"/>
  <c r="G173" i="1"/>
  <c r="M172" i="1"/>
  <c r="L172" i="1"/>
  <c r="K172" i="1"/>
  <c r="J172" i="1"/>
  <c r="I172" i="1"/>
  <c r="H172" i="1"/>
  <c r="G172" i="1"/>
  <c r="M171" i="1"/>
  <c r="L171" i="1"/>
  <c r="K171" i="1"/>
  <c r="J171" i="1"/>
  <c r="I171" i="1"/>
  <c r="H171" i="1"/>
  <c r="G171" i="1"/>
  <c r="M170" i="1"/>
  <c r="L170" i="1"/>
  <c r="K170" i="1"/>
  <c r="J170" i="1"/>
  <c r="I170" i="1"/>
  <c r="H170" i="1"/>
  <c r="G170" i="1"/>
  <c r="M169" i="1"/>
  <c r="L169" i="1"/>
  <c r="K169" i="1"/>
  <c r="J169" i="1"/>
  <c r="I169" i="1"/>
  <c r="H169" i="1"/>
  <c r="G169" i="1"/>
  <c r="M168" i="1"/>
  <c r="L168" i="1"/>
  <c r="K168" i="1"/>
  <c r="J168" i="1"/>
  <c r="I168" i="1"/>
  <c r="H168" i="1"/>
  <c r="G168" i="1"/>
  <c r="M167" i="1"/>
  <c r="L167" i="1"/>
  <c r="K167" i="1"/>
  <c r="J167" i="1"/>
  <c r="I167" i="1"/>
  <c r="H167" i="1"/>
  <c r="G167" i="1"/>
  <c r="M166" i="1"/>
  <c r="L166" i="1"/>
  <c r="K166" i="1"/>
  <c r="J166" i="1"/>
  <c r="I166" i="1"/>
  <c r="H166" i="1"/>
  <c r="G166" i="1"/>
  <c r="M165" i="1"/>
  <c r="L165" i="1"/>
  <c r="K165" i="1"/>
  <c r="J165" i="1"/>
  <c r="I165" i="1"/>
  <c r="H165" i="1"/>
  <c r="G165" i="1"/>
  <c r="M164" i="1"/>
  <c r="L164" i="1"/>
  <c r="K164" i="1"/>
  <c r="J164" i="1"/>
  <c r="I164" i="1"/>
  <c r="H164" i="1"/>
  <c r="G164" i="1"/>
  <c r="M163" i="1"/>
  <c r="L163" i="1"/>
  <c r="K163" i="1"/>
  <c r="J163" i="1"/>
  <c r="I163" i="1"/>
  <c r="H163" i="1"/>
  <c r="G163" i="1"/>
  <c r="M162" i="1"/>
  <c r="L162" i="1"/>
  <c r="K162" i="1"/>
  <c r="J162" i="1"/>
  <c r="I162" i="1"/>
  <c r="H162" i="1"/>
  <c r="G162" i="1"/>
  <c r="M161" i="1"/>
  <c r="L161" i="1"/>
  <c r="K161" i="1"/>
  <c r="J161" i="1"/>
  <c r="I161" i="1"/>
  <c r="H161" i="1"/>
  <c r="G161" i="1"/>
  <c r="M160" i="1"/>
  <c r="L160" i="1"/>
  <c r="K160" i="1"/>
  <c r="J160" i="1"/>
  <c r="I160" i="1"/>
  <c r="H160" i="1"/>
  <c r="G160" i="1"/>
  <c r="M159" i="1"/>
  <c r="L159" i="1"/>
  <c r="K159" i="1"/>
  <c r="J159" i="1"/>
  <c r="I159" i="1"/>
  <c r="H159" i="1"/>
  <c r="G159" i="1"/>
  <c r="M158" i="1"/>
  <c r="L158" i="1"/>
  <c r="K158" i="1"/>
  <c r="J158" i="1"/>
  <c r="I158" i="1"/>
  <c r="H158" i="1"/>
  <c r="G158" i="1"/>
  <c r="M157" i="1"/>
  <c r="L157" i="1"/>
  <c r="K157" i="1"/>
  <c r="J157" i="1"/>
  <c r="I157" i="1"/>
  <c r="H157" i="1"/>
  <c r="G157" i="1"/>
  <c r="M156" i="1"/>
  <c r="L156" i="1"/>
  <c r="K156" i="1"/>
  <c r="J156" i="1"/>
  <c r="I156" i="1"/>
  <c r="H156" i="1"/>
  <c r="G156" i="1"/>
  <c r="M155" i="1"/>
  <c r="L155" i="1"/>
  <c r="K155" i="1"/>
  <c r="J155" i="1"/>
  <c r="I155" i="1"/>
  <c r="H155" i="1"/>
  <c r="G155" i="1"/>
  <c r="M154" i="1"/>
  <c r="L154" i="1"/>
  <c r="K154" i="1"/>
  <c r="J154" i="1"/>
  <c r="I154" i="1"/>
  <c r="H154" i="1"/>
  <c r="G154" i="1"/>
  <c r="M153" i="1"/>
  <c r="L153" i="1"/>
  <c r="K153" i="1"/>
  <c r="J153" i="1"/>
  <c r="I153" i="1"/>
  <c r="H153" i="1"/>
  <c r="G153" i="1"/>
  <c r="M152" i="1"/>
  <c r="L152" i="1"/>
  <c r="K152" i="1"/>
  <c r="J152" i="1"/>
  <c r="I152" i="1"/>
  <c r="H152" i="1"/>
  <c r="G152" i="1"/>
  <c r="M151" i="1"/>
  <c r="L151" i="1"/>
  <c r="K151" i="1"/>
  <c r="J151" i="1"/>
  <c r="I151" i="1"/>
  <c r="H151" i="1"/>
  <c r="G151" i="1"/>
  <c r="M150" i="1"/>
  <c r="L150" i="1"/>
  <c r="K150" i="1"/>
  <c r="J150" i="1"/>
  <c r="I150" i="1"/>
  <c r="H150" i="1"/>
  <c r="G150" i="1"/>
  <c r="M149" i="1"/>
  <c r="L149" i="1"/>
  <c r="K149" i="1"/>
  <c r="J149" i="1"/>
  <c r="I149" i="1"/>
  <c r="H149" i="1"/>
  <c r="G149" i="1"/>
  <c r="M148" i="1"/>
  <c r="L148" i="1"/>
  <c r="K148" i="1"/>
  <c r="J148" i="1"/>
  <c r="I148" i="1"/>
  <c r="H148" i="1"/>
  <c r="G148" i="1"/>
  <c r="M147" i="1"/>
  <c r="L147" i="1"/>
  <c r="K147" i="1"/>
  <c r="J147" i="1"/>
  <c r="I147" i="1"/>
  <c r="H147" i="1"/>
  <c r="G147" i="1"/>
  <c r="M146" i="1"/>
  <c r="L146" i="1"/>
  <c r="K146" i="1"/>
  <c r="J146" i="1"/>
  <c r="I146" i="1"/>
  <c r="H146" i="1"/>
  <c r="G146" i="1"/>
  <c r="M145" i="1"/>
  <c r="L145" i="1"/>
  <c r="K145" i="1"/>
  <c r="J145" i="1"/>
  <c r="I145" i="1"/>
  <c r="H145" i="1"/>
  <c r="G145" i="1"/>
  <c r="M144" i="1"/>
  <c r="L144" i="1"/>
  <c r="K144" i="1"/>
  <c r="J144" i="1"/>
  <c r="I144" i="1"/>
  <c r="H144" i="1"/>
  <c r="G144" i="1"/>
  <c r="M143" i="1"/>
  <c r="L143" i="1"/>
  <c r="K143" i="1"/>
  <c r="J143" i="1"/>
  <c r="I143" i="1"/>
  <c r="H143" i="1"/>
  <c r="G143" i="1"/>
  <c r="M142" i="1"/>
  <c r="L142" i="1"/>
  <c r="K142" i="1"/>
  <c r="J142" i="1"/>
  <c r="I142" i="1"/>
  <c r="H142" i="1"/>
  <c r="G142" i="1"/>
  <c r="M141" i="1"/>
  <c r="L141" i="1"/>
  <c r="K141" i="1"/>
  <c r="J141" i="1"/>
  <c r="I141" i="1"/>
  <c r="H141" i="1"/>
  <c r="G141" i="1"/>
  <c r="M140" i="1"/>
  <c r="L140" i="1"/>
  <c r="K140" i="1"/>
  <c r="J140" i="1"/>
  <c r="I140" i="1"/>
  <c r="H140" i="1"/>
  <c r="G140" i="1"/>
  <c r="M139" i="1"/>
  <c r="L139" i="1"/>
  <c r="K139" i="1"/>
  <c r="J139" i="1"/>
  <c r="I139" i="1"/>
  <c r="H139" i="1"/>
  <c r="G139" i="1"/>
  <c r="M138" i="1"/>
  <c r="L138" i="1"/>
  <c r="K138" i="1"/>
  <c r="J138" i="1"/>
  <c r="I138" i="1"/>
  <c r="H138" i="1"/>
  <c r="G138" i="1"/>
  <c r="M137" i="1"/>
  <c r="L137" i="1"/>
  <c r="K137" i="1"/>
  <c r="J137" i="1"/>
  <c r="I137" i="1"/>
  <c r="H137" i="1"/>
  <c r="G137" i="1"/>
  <c r="M136" i="1"/>
  <c r="L136" i="1"/>
  <c r="K136" i="1"/>
  <c r="J136" i="1"/>
  <c r="I136" i="1"/>
  <c r="H136" i="1"/>
  <c r="G136" i="1"/>
  <c r="M135" i="1"/>
  <c r="L135" i="1"/>
  <c r="K135" i="1"/>
  <c r="J135" i="1"/>
  <c r="I135" i="1"/>
  <c r="H135" i="1"/>
  <c r="G135" i="1"/>
  <c r="M134" i="1"/>
  <c r="L134" i="1"/>
  <c r="K134" i="1"/>
  <c r="J134" i="1"/>
  <c r="I134" i="1"/>
  <c r="H134" i="1"/>
  <c r="G134" i="1"/>
  <c r="M133" i="1"/>
  <c r="L133" i="1"/>
  <c r="K133" i="1"/>
  <c r="J133" i="1"/>
  <c r="I133" i="1"/>
  <c r="H133" i="1"/>
  <c r="G133" i="1"/>
  <c r="M132" i="1"/>
  <c r="L132" i="1"/>
  <c r="K132" i="1"/>
  <c r="J132" i="1"/>
  <c r="I132" i="1"/>
  <c r="H132" i="1"/>
  <c r="G132" i="1"/>
  <c r="M131" i="1"/>
  <c r="L131" i="1"/>
  <c r="K131" i="1"/>
  <c r="J131" i="1"/>
  <c r="I131" i="1"/>
  <c r="H131" i="1"/>
  <c r="G131" i="1"/>
  <c r="M130" i="1"/>
  <c r="L130" i="1"/>
  <c r="K130" i="1"/>
  <c r="J130" i="1"/>
  <c r="I130" i="1"/>
  <c r="H130" i="1"/>
  <c r="G130" i="1"/>
  <c r="M129" i="1"/>
  <c r="L129" i="1"/>
  <c r="K129" i="1"/>
  <c r="J129" i="1"/>
  <c r="I129" i="1"/>
  <c r="H129" i="1"/>
  <c r="G129" i="1"/>
  <c r="M128" i="1"/>
  <c r="L128" i="1"/>
  <c r="K128" i="1"/>
  <c r="J128" i="1"/>
  <c r="I128" i="1"/>
  <c r="H128" i="1"/>
  <c r="G128" i="1"/>
  <c r="M127" i="1"/>
  <c r="L127" i="1"/>
  <c r="K127" i="1"/>
  <c r="J127" i="1"/>
  <c r="I127" i="1"/>
  <c r="H127" i="1"/>
  <c r="G127" i="1"/>
  <c r="M126" i="1"/>
  <c r="L126" i="1"/>
  <c r="K126" i="1"/>
  <c r="J126" i="1"/>
  <c r="I126" i="1"/>
  <c r="H126" i="1"/>
  <c r="G126" i="1"/>
  <c r="M125" i="1"/>
  <c r="L125" i="1"/>
  <c r="K125" i="1"/>
  <c r="J125" i="1"/>
  <c r="I125" i="1"/>
  <c r="H125" i="1"/>
  <c r="G125" i="1"/>
  <c r="M124" i="1"/>
  <c r="L124" i="1"/>
  <c r="K124" i="1"/>
  <c r="J124" i="1"/>
  <c r="I124" i="1"/>
  <c r="H124" i="1"/>
  <c r="G124" i="1"/>
  <c r="M123" i="1"/>
  <c r="L123" i="1"/>
  <c r="K123" i="1"/>
  <c r="J123" i="1"/>
  <c r="I123" i="1"/>
  <c r="H123" i="1"/>
  <c r="G123" i="1"/>
  <c r="M122" i="1"/>
  <c r="L122" i="1"/>
  <c r="K122" i="1"/>
  <c r="J122" i="1"/>
  <c r="I122" i="1"/>
  <c r="H122" i="1"/>
  <c r="G122" i="1"/>
  <c r="M121" i="1"/>
  <c r="L121" i="1"/>
  <c r="K121" i="1"/>
  <c r="J121" i="1"/>
  <c r="I121" i="1"/>
  <c r="H121" i="1"/>
  <c r="G121" i="1"/>
  <c r="M120" i="1"/>
  <c r="L120" i="1"/>
  <c r="K120" i="1"/>
  <c r="J120" i="1"/>
  <c r="I120" i="1"/>
  <c r="H120" i="1"/>
  <c r="G120" i="1"/>
  <c r="M119" i="1"/>
  <c r="L119" i="1"/>
  <c r="K119" i="1"/>
  <c r="J119" i="1"/>
  <c r="I119" i="1"/>
  <c r="H119" i="1"/>
  <c r="G119" i="1"/>
  <c r="M118" i="1"/>
  <c r="L118" i="1"/>
  <c r="K118" i="1"/>
  <c r="J118" i="1"/>
  <c r="I118" i="1"/>
  <c r="H118" i="1"/>
  <c r="G118" i="1"/>
  <c r="M117" i="1"/>
  <c r="L117" i="1"/>
  <c r="K117" i="1"/>
  <c r="J117" i="1"/>
  <c r="I117" i="1"/>
  <c r="H117" i="1"/>
  <c r="G117" i="1"/>
  <c r="M116" i="1"/>
  <c r="L116" i="1"/>
  <c r="K116" i="1"/>
  <c r="J116" i="1"/>
  <c r="I116" i="1"/>
  <c r="H116" i="1"/>
  <c r="G116" i="1"/>
  <c r="M115" i="1"/>
  <c r="L115" i="1"/>
  <c r="K115" i="1"/>
  <c r="J115" i="1"/>
  <c r="I115" i="1"/>
  <c r="H115" i="1"/>
  <c r="G115" i="1"/>
  <c r="M114" i="1"/>
  <c r="L114" i="1"/>
  <c r="K114" i="1"/>
  <c r="J114" i="1"/>
  <c r="I114" i="1"/>
  <c r="H114" i="1"/>
  <c r="G114" i="1"/>
  <c r="M113" i="1"/>
  <c r="L113" i="1"/>
  <c r="K113" i="1"/>
  <c r="J113" i="1"/>
  <c r="I113" i="1"/>
  <c r="H113" i="1"/>
  <c r="G113" i="1"/>
  <c r="M112" i="1"/>
  <c r="L112" i="1"/>
  <c r="K112" i="1"/>
  <c r="J112" i="1"/>
  <c r="I112" i="1"/>
  <c r="H112" i="1"/>
  <c r="G112" i="1"/>
  <c r="M111" i="1"/>
  <c r="L111" i="1"/>
  <c r="K111" i="1"/>
  <c r="J111" i="1"/>
  <c r="I111" i="1"/>
  <c r="H111" i="1"/>
  <c r="G111" i="1"/>
  <c r="L110" i="1"/>
  <c r="H110" i="1"/>
  <c r="G110" i="1"/>
  <c r="M109" i="1"/>
  <c r="L109" i="1"/>
  <c r="K109" i="1"/>
  <c r="J109" i="1"/>
  <c r="I109" i="1"/>
  <c r="H109" i="1"/>
  <c r="G109" i="1"/>
  <c r="M108" i="1"/>
  <c r="L108" i="1"/>
  <c r="K108" i="1"/>
  <c r="J108" i="1"/>
  <c r="I108" i="1"/>
  <c r="H108" i="1"/>
  <c r="G108" i="1"/>
  <c r="M107" i="1"/>
  <c r="L107" i="1"/>
  <c r="K107" i="1"/>
  <c r="J107" i="1"/>
  <c r="I107" i="1"/>
  <c r="H107" i="1"/>
  <c r="G107" i="1"/>
  <c r="M106" i="1"/>
  <c r="L106" i="1"/>
  <c r="K106" i="1"/>
  <c r="J106" i="1"/>
  <c r="I106" i="1"/>
  <c r="H106" i="1"/>
  <c r="G106" i="1"/>
  <c r="M105" i="1"/>
  <c r="L105" i="1"/>
  <c r="K105" i="1"/>
  <c r="J105" i="1"/>
  <c r="I105" i="1"/>
  <c r="H105" i="1"/>
  <c r="G105" i="1"/>
  <c r="M104" i="1"/>
  <c r="L104" i="1"/>
  <c r="K104" i="1"/>
  <c r="J104" i="1"/>
  <c r="I104" i="1"/>
  <c r="H104" i="1"/>
  <c r="G104" i="1"/>
  <c r="M103" i="1"/>
  <c r="L103" i="1"/>
  <c r="K103" i="1"/>
  <c r="J103" i="1"/>
  <c r="I103" i="1"/>
  <c r="H103" i="1"/>
  <c r="G103" i="1"/>
  <c r="M102" i="1"/>
  <c r="L102" i="1"/>
  <c r="K102" i="1"/>
  <c r="J102" i="1"/>
  <c r="I102" i="1"/>
  <c r="H102" i="1"/>
  <c r="G102" i="1"/>
  <c r="M101" i="1"/>
  <c r="L101" i="1"/>
  <c r="K101" i="1"/>
  <c r="J101" i="1"/>
  <c r="I101" i="1"/>
  <c r="H101" i="1"/>
  <c r="G101" i="1"/>
  <c r="M100" i="1"/>
  <c r="L100" i="1"/>
  <c r="K100" i="1"/>
  <c r="J100" i="1"/>
  <c r="I100" i="1"/>
  <c r="H100" i="1"/>
  <c r="G100" i="1"/>
  <c r="M99" i="1"/>
  <c r="L99" i="1"/>
  <c r="K99" i="1"/>
  <c r="J99" i="1"/>
  <c r="I99" i="1"/>
  <c r="H99" i="1"/>
  <c r="G99" i="1"/>
  <c r="M98" i="1"/>
  <c r="L98" i="1"/>
  <c r="K98" i="1"/>
  <c r="J98" i="1"/>
  <c r="I98" i="1"/>
  <c r="H98" i="1"/>
  <c r="G98" i="1"/>
  <c r="M97" i="1"/>
  <c r="L97" i="1"/>
  <c r="K97" i="1"/>
  <c r="J97" i="1"/>
  <c r="I97" i="1"/>
  <c r="H97" i="1"/>
  <c r="G97" i="1"/>
  <c r="M96" i="1"/>
  <c r="L96" i="1"/>
  <c r="K96" i="1"/>
  <c r="J96" i="1"/>
  <c r="I96" i="1"/>
  <c r="H96" i="1"/>
  <c r="G96" i="1"/>
  <c r="M95" i="1"/>
  <c r="L95" i="1"/>
  <c r="K95" i="1"/>
  <c r="J95" i="1"/>
  <c r="I95" i="1"/>
  <c r="H95" i="1"/>
  <c r="G95" i="1"/>
  <c r="M94" i="1"/>
  <c r="L94" i="1"/>
  <c r="K94" i="1"/>
  <c r="J94" i="1"/>
  <c r="I94" i="1"/>
  <c r="H94" i="1"/>
  <c r="G94" i="1"/>
  <c r="M93" i="1"/>
  <c r="L93" i="1"/>
  <c r="K93" i="1"/>
  <c r="J93" i="1"/>
  <c r="I93" i="1"/>
  <c r="H93" i="1"/>
  <c r="G93" i="1"/>
  <c r="M92" i="1"/>
  <c r="L92" i="1"/>
  <c r="K92" i="1"/>
  <c r="J92" i="1"/>
  <c r="I92" i="1"/>
  <c r="H92" i="1"/>
  <c r="G92" i="1"/>
  <c r="M91" i="1"/>
  <c r="L91" i="1"/>
  <c r="K91" i="1"/>
  <c r="J91" i="1"/>
  <c r="I91" i="1"/>
  <c r="H91" i="1"/>
  <c r="G91" i="1"/>
  <c r="M90" i="1"/>
  <c r="L90" i="1"/>
  <c r="K90" i="1"/>
  <c r="J90" i="1"/>
  <c r="I90" i="1"/>
  <c r="H90" i="1"/>
  <c r="G90" i="1"/>
  <c r="M89" i="1"/>
  <c r="L89" i="1"/>
  <c r="K89" i="1"/>
  <c r="J89" i="1"/>
  <c r="I89" i="1"/>
  <c r="H89" i="1"/>
  <c r="G89" i="1"/>
  <c r="M88" i="1"/>
  <c r="L88" i="1"/>
  <c r="K88" i="1"/>
  <c r="J88" i="1"/>
  <c r="I88" i="1"/>
  <c r="H88" i="1"/>
  <c r="G88" i="1"/>
  <c r="M87" i="1"/>
  <c r="L87" i="1"/>
  <c r="K87" i="1"/>
  <c r="J87" i="1"/>
  <c r="I87" i="1"/>
  <c r="H87" i="1"/>
  <c r="G87" i="1"/>
  <c r="M86" i="1"/>
  <c r="L86" i="1"/>
  <c r="K86" i="1"/>
  <c r="J86" i="1"/>
  <c r="I86" i="1"/>
  <c r="H86" i="1"/>
  <c r="G86" i="1"/>
  <c r="M85" i="1"/>
  <c r="L85" i="1"/>
  <c r="K85" i="1"/>
  <c r="J85" i="1"/>
  <c r="I85" i="1"/>
  <c r="H85" i="1"/>
  <c r="G85" i="1"/>
  <c r="M84" i="1"/>
  <c r="L84" i="1"/>
  <c r="K84" i="1"/>
  <c r="J84" i="1"/>
  <c r="I84" i="1"/>
  <c r="H84" i="1"/>
  <c r="G84" i="1"/>
  <c r="M83" i="1"/>
  <c r="L83" i="1"/>
  <c r="K83" i="1"/>
  <c r="J83" i="1"/>
  <c r="I83" i="1"/>
  <c r="H83" i="1"/>
  <c r="G83" i="1"/>
  <c r="M82" i="1"/>
  <c r="L82" i="1"/>
  <c r="K82" i="1"/>
  <c r="J82" i="1"/>
  <c r="I82" i="1"/>
  <c r="H82" i="1"/>
  <c r="G82" i="1"/>
  <c r="M81" i="1"/>
  <c r="L81" i="1"/>
  <c r="K81" i="1"/>
  <c r="J81" i="1"/>
  <c r="I81" i="1"/>
  <c r="H81" i="1"/>
  <c r="G81" i="1"/>
  <c r="M80" i="1"/>
  <c r="L80" i="1"/>
  <c r="K80" i="1"/>
  <c r="J80" i="1"/>
  <c r="I80" i="1"/>
  <c r="H80" i="1"/>
  <c r="G80" i="1"/>
  <c r="M79" i="1"/>
  <c r="L79" i="1"/>
  <c r="K79" i="1"/>
  <c r="J79" i="1"/>
  <c r="I79" i="1"/>
  <c r="H79" i="1"/>
  <c r="G79" i="1"/>
  <c r="M78" i="1"/>
  <c r="L78" i="1"/>
  <c r="K78" i="1"/>
  <c r="J78" i="1"/>
  <c r="I78" i="1"/>
  <c r="H78" i="1"/>
  <c r="G78" i="1"/>
  <c r="M77" i="1"/>
  <c r="L77" i="1"/>
  <c r="K77" i="1"/>
  <c r="J77" i="1"/>
  <c r="I77" i="1"/>
  <c r="H77" i="1"/>
  <c r="G77" i="1"/>
  <c r="M76" i="1"/>
  <c r="L76" i="1"/>
  <c r="K76" i="1"/>
  <c r="J76" i="1"/>
  <c r="I76" i="1"/>
  <c r="H76" i="1"/>
  <c r="G76" i="1"/>
  <c r="M75" i="1"/>
  <c r="L75" i="1"/>
  <c r="K75" i="1"/>
  <c r="J75" i="1"/>
  <c r="I75" i="1"/>
  <c r="H75" i="1"/>
  <c r="G75" i="1"/>
  <c r="M74" i="1"/>
  <c r="L74" i="1"/>
  <c r="K74" i="1"/>
  <c r="J74" i="1"/>
  <c r="I74" i="1"/>
  <c r="H74" i="1"/>
  <c r="G74" i="1"/>
  <c r="M73" i="1"/>
  <c r="L73" i="1"/>
  <c r="K73" i="1"/>
  <c r="J73" i="1"/>
  <c r="I73" i="1"/>
  <c r="H73" i="1"/>
  <c r="G73" i="1"/>
  <c r="M72" i="1"/>
  <c r="L72" i="1"/>
  <c r="K72" i="1"/>
  <c r="J72" i="1"/>
  <c r="I72" i="1"/>
  <c r="H72" i="1"/>
  <c r="G72" i="1"/>
  <c r="M71" i="1"/>
  <c r="L71" i="1"/>
  <c r="K71" i="1"/>
  <c r="J71" i="1"/>
  <c r="I71" i="1"/>
  <c r="H71" i="1"/>
  <c r="G71" i="1"/>
  <c r="M70" i="1"/>
  <c r="L70" i="1"/>
  <c r="K70" i="1"/>
  <c r="J70" i="1"/>
  <c r="I70" i="1"/>
  <c r="H70" i="1"/>
  <c r="G70" i="1"/>
  <c r="M69" i="1"/>
  <c r="L69" i="1"/>
  <c r="K69" i="1"/>
  <c r="J69" i="1"/>
  <c r="I69" i="1"/>
  <c r="H69" i="1"/>
  <c r="G69" i="1"/>
  <c r="M68" i="1"/>
  <c r="L68" i="1"/>
  <c r="K68" i="1"/>
  <c r="J68" i="1"/>
  <c r="I68" i="1"/>
  <c r="H68" i="1"/>
  <c r="G68" i="1"/>
  <c r="M67" i="1"/>
  <c r="L67" i="1"/>
  <c r="K67" i="1"/>
  <c r="J67" i="1"/>
  <c r="I67" i="1"/>
  <c r="H67" i="1"/>
  <c r="G67" i="1"/>
  <c r="M66" i="1"/>
  <c r="L66" i="1"/>
  <c r="K66" i="1"/>
  <c r="J66" i="1"/>
  <c r="I66" i="1"/>
  <c r="H66" i="1"/>
  <c r="G66" i="1"/>
  <c r="M65" i="1"/>
  <c r="L65" i="1"/>
  <c r="K65" i="1"/>
  <c r="J65" i="1"/>
  <c r="I65" i="1"/>
  <c r="H65" i="1"/>
  <c r="G65" i="1"/>
  <c r="M64" i="1"/>
  <c r="L64" i="1"/>
  <c r="K64" i="1"/>
  <c r="J64" i="1"/>
  <c r="I64" i="1"/>
  <c r="H64" i="1"/>
  <c r="G64" i="1"/>
  <c r="M63" i="1"/>
  <c r="L63" i="1"/>
  <c r="K63" i="1"/>
  <c r="J63" i="1"/>
  <c r="I63" i="1"/>
  <c r="H63" i="1"/>
  <c r="G63" i="1"/>
  <c r="M62" i="1"/>
  <c r="L62" i="1"/>
  <c r="K62" i="1"/>
  <c r="J62" i="1"/>
  <c r="I62" i="1"/>
  <c r="H62" i="1"/>
  <c r="G62" i="1"/>
  <c r="M61" i="1"/>
  <c r="L61" i="1"/>
  <c r="K61" i="1"/>
  <c r="J61" i="1"/>
  <c r="I61" i="1"/>
  <c r="H61" i="1"/>
  <c r="G61" i="1"/>
  <c r="M60" i="1"/>
  <c r="L60" i="1"/>
  <c r="K60" i="1"/>
  <c r="J60" i="1"/>
  <c r="I60" i="1"/>
  <c r="H60" i="1"/>
  <c r="G60" i="1"/>
  <c r="M59" i="1"/>
  <c r="L59" i="1"/>
  <c r="K59" i="1"/>
  <c r="J59" i="1"/>
  <c r="I59" i="1"/>
  <c r="H59" i="1"/>
  <c r="G59" i="1"/>
  <c r="M58" i="1"/>
  <c r="L58" i="1"/>
  <c r="K58" i="1"/>
  <c r="J58" i="1"/>
  <c r="I58" i="1"/>
  <c r="H58" i="1"/>
  <c r="G58" i="1"/>
  <c r="M57" i="1"/>
  <c r="L57" i="1"/>
  <c r="K57" i="1"/>
  <c r="J57" i="1"/>
  <c r="I57" i="1"/>
  <c r="H57" i="1"/>
  <c r="G57" i="1"/>
  <c r="M56" i="1"/>
  <c r="L56" i="1"/>
  <c r="K56" i="1"/>
  <c r="J56" i="1"/>
  <c r="I56" i="1"/>
  <c r="H56" i="1"/>
  <c r="G56" i="1"/>
  <c r="M55" i="1"/>
  <c r="L55" i="1"/>
  <c r="K55" i="1"/>
  <c r="J55" i="1"/>
  <c r="I55" i="1"/>
  <c r="H55" i="1"/>
  <c r="G55" i="1"/>
  <c r="M54" i="1"/>
  <c r="L54" i="1"/>
  <c r="K54" i="1"/>
  <c r="J54" i="1"/>
  <c r="I54" i="1"/>
  <c r="H54" i="1"/>
  <c r="G54" i="1"/>
  <c r="M53" i="1"/>
  <c r="L53" i="1"/>
  <c r="K53" i="1"/>
  <c r="J53" i="1"/>
  <c r="I53" i="1"/>
  <c r="H53" i="1"/>
  <c r="G53" i="1"/>
  <c r="M52" i="1"/>
  <c r="L52" i="1"/>
  <c r="K52" i="1"/>
  <c r="J52" i="1"/>
  <c r="I52" i="1"/>
  <c r="H52" i="1"/>
  <c r="G52" i="1"/>
  <c r="M51" i="1"/>
  <c r="L51" i="1"/>
  <c r="K51" i="1"/>
  <c r="J51" i="1"/>
  <c r="I51" i="1"/>
  <c r="H51" i="1"/>
  <c r="G51" i="1"/>
  <c r="M50" i="1"/>
  <c r="L50" i="1"/>
  <c r="K50" i="1"/>
  <c r="J50" i="1"/>
  <c r="I50" i="1"/>
  <c r="H50" i="1"/>
  <c r="G50" i="1"/>
  <c r="M49" i="1"/>
  <c r="L49" i="1"/>
  <c r="K49" i="1"/>
  <c r="J49" i="1"/>
  <c r="I49" i="1"/>
  <c r="H49" i="1"/>
  <c r="G49" i="1"/>
  <c r="M48" i="1"/>
  <c r="L48" i="1"/>
  <c r="K48" i="1"/>
  <c r="J48" i="1"/>
  <c r="I48" i="1"/>
  <c r="H48" i="1"/>
  <c r="G48" i="1"/>
  <c r="M47" i="1"/>
  <c r="L47" i="1"/>
  <c r="K47" i="1"/>
  <c r="J47" i="1"/>
  <c r="I47" i="1"/>
  <c r="H47" i="1"/>
  <c r="G47" i="1"/>
  <c r="M46" i="1"/>
  <c r="L46" i="1"/>
  <c r="K46" i="1"/>
  <c r="J46" i="1"/>
  <c r="I46" i="1"/>
  <c r="H46" i="1"/>
  <c r="G46" i="1"/>
  <c r="M45" i="1"/>
  <c r="L45" i="1"/>
  <c r="K45" i="1"/>
  <c r="J45" i="1"/>
  <c r="I45" i="1"/>
  <c r="H45" i="1"/>
  <c r="G45" i="1"/>
  <c r="M44" i="1"/>
  <c r="L44" i="1"/>
  <c r="K44" i="1"/>
  <c r="J44" i="1"/>
  <c r="I44" i="1"/>
  <c r="H44" i="1"/>
  <c r="G44" i="1"/>
  <c r="M43" i="1"/>
  <c r="L43" i="1"/>
  <c r="K43" i="1"/>
  <c r="J43" i="1"/>
  <c r="I43" i="1"/>
  <c r="H43" i="1"/>
  <c r="G43" i="1"/>
  <c r="M42" i="1"/>
  <c r="L42" i="1"/>
  <c r="K42" i="1"/>
  <c r="J42" i="1"/>
  <c r="I42" i="1"/>
  <c r="H42" i="1"/>
  <c r="G42" i="1"/>
  <c r="M41" i="1"/>
  <c r="L41" i="1"/>
  <c r="K41" i="1"/>
  <c r="J41" i="1"/>
  <c r="I41" i="1"/>
  <c r="H41" i="1"/>
  <c r="G41" i="1"/>
  <c r="M40" i="1"/>
  <c r="L40" i="1"/>
  <c r="K40" i="1"/>
  <c r="J40" i="1"/>
  <c r="I40" i="1"/>
  <c r="H40" i="1"/>
  <c r="G40" i="1"/>
  <c r="M39" i="1"/>
  <c r="L39" i="1"/>
  <c r="K39" i="1"/>
  <c r="J39" i="1"/>
  <c r="I39" i="1"/>
  <c r="H39" i="1"/>
  <c r="G39" i="1"/>
  <c r="M38" i="1"/>
  <c r="L38" i="1"/>
  <c r="K38" i="1"/>
  <c r="J38" i="1"/>
  <c r="I38" i="1"/>
  <c r="H38" i="1"/>
  <c r="G38" i="1"/>
  <c r="M37" i="1"/>
  <c r="L37" i="1"/>
  <c r="K37" i="1"/>
  <c r="J37" i="1"/>
  <c r="I37" i="1"/>
  <c r="H37" i="1"/>
  <c r="G37" i="1"/>
  <c r="M36" i="1"/>
  <c r="L36" i="1"/>
  <c r="K36" i="1"/>
  <c r="J36" i="1"/>
  <c r="I36" i="1"/>
  <c r="H36" i="1"/>
  <c r="G36" i="1"/>
  <c r="M35" i="1"/>
  <c r="L35" i="1"/>
  <c r="K35" i="1"/>
  <c r="J35" i="1"/>
  <c r="I35" i="1"/>
  <c r="H35" i="1"/>
  <c r="G35" i="1"/>
  <c r="M34" i="1"/>
  <c r="L34" i="1"/>
  <c r="K34" i="1"/>
  <c r="J34" i="1"/>
  <c r="I34" i="1"/>
  <c r="H34" i="1"/>
  <c r="G34" i="1"/>
  <c r="M33" i="1"/>
  <c r="L33" i="1"/>
  <c r="K33" i="1"/>
  <c r="J33" i="1"/>
  <c r="I33" i="1"/>
  <c r="H33" i="1"/>
  <c r="G33" i="1"/>
  <c r="M32" i="1"/>
  <c r="L32" i="1"/>
  <c r="K32" i="1"/>
  <c r="J32" i="1"/>
  <c r="I32" i="1"/>
  <c r="H32" i="1"/>
  <c r="G32" i="1"/>
  <c r="M31" i="1"/>
  <c r="L31" i="1"/>
  <c r="K31" i="1"/>
  <c r="J31" i="1"/>
  <c r="I31" i="1"/>
  <c r="H31" i="1"/>
  <c r="G31" i="1"/>
  <c r="M30" i="1"/>
  <c r="L30" i="1"/>
  <c r="K30" i="1"/>
  <c r="J30" i="1"/>
  <c r="I30" i="1"/>
  <c r="H30" i="1"/>
  <c r="G30" i="1"/>
  <c r="M29" i="1"/>
  <c r="L29" i="1"/>
  <c r="K29" i="1"/>
  <c r="J29" i="1"/>
  <c r="I29" i="1"/>
  <c r="H29" i="1"/>
  <c r="G29" i="1"/>
  <c r="M28" i="1"/>
  <c r="L28" i="1"/>
  <c r="K28" i="1"/>
  <c r="J28" i="1"/>
  <c r="I28" i="1"/>
  <c r="H28" i="1"/>
  <c r="G28" i="1"/>
  <c r="M27" i="1"/>
  <c r="L27" i="1"/>
  <c r="K27" i="1"/>
  <c r="J27" i="1"/>
  <c r="I27" i="1"/>
  <c r="H27" i="1"/>
  <c r="G27" i="1"/>
  <c r="M26" i="1"/>
  <c r="L26" i="1"/>
  <c r="K26" i="1"/>
  <c r="J26" i="1"/>
  <c r="I26" i="1"/>
  <c r="H26" i="1"/>
  <c r="G26" i="1"/>
  <c r="M25" i="1"/>
  <c r="L25" i="1"/>
  <c r="K25" i="1"/>
  <c r="J25" i="1"/>
  <c r="I25" i="1"/>
  <c r="H25" i="1"/>
  <c r="G25" i="1"/>
  <c r="M24" i="1"/>
  <c r="L24" i="1"/>
  <c r="K24" i="1"/>
  <c r="J24" i="1"/>
  <c r="I24" i="1"/>
  <c r="H24" i="1"/>
  <c r="G24" i="1"/>
  <c r="M23" i="1"/>
  <c r="L23" i="1"/>
  <c r="K23" i="1"/>
  <c r="J23" i="1"/>
  <c r="I23" i="1"/>
  <c r="H23" i="1"/>
  <c r="G23" i="1"/>
  <c r="M22" i="1"/>
  <c r="L22" i="1"/>
  <c r="K22" i="1"/>
  <c r="J22" i="1"/>
  <c r="I22" i="1"/>
  <c r="H22" i="1"/>
  <c r="G22" i="1"/>
  <c r="M21" i="1"/>
  <c r="L21" i="1"/>
  <c r="K21" i="1"/>
  <c r="J21" i="1"/>
  <c r="I21" i="1"/>
  <c r="H21" i="1"/>
  <c r="G21" i="1"/>
  <c r="M20" i="1"/>
  <c r="L20" i="1"/>
  <c r="K20" i="1"/>
  <c r="J20" i="1"/>
  <c r="I20" i="1"/>
  <c r="H20" i="1"/>
  <c r="G20" i="1"/>
  <c r="M19" i="1"/>
  <c r="L19" i="1"/>
  <c r="K19" i="1"/>
  <c r="J19" i="1"/>
  <c r="I19" i="1"/>
  <c r="H19" i="1"/>
  <c r="G19" i="1"/>
  <c r="M18" i="1"/>
  <c r="L18" i="1"/>
  <c r="K18" i="1"/>
  <c r="J18" i="1"/>
  <c r="I18" i="1"/>
  <c r="H18" i="1"/>
  <c r="G18" i="1"/>
  <c r="M17" i="1"/>
  <c r="L17" i="1"/>
  <c r="K17" i="1"/>
  <c r="J17" i="1"/>
  <c r="I17" i="1"/>
  <c r="H17" i="1"/>
  <c r="G17" i="1"/>
  <c r="M16" i="1"/>
  <c r="L16" i="1"/>
  <c r="K16" i="1"/>
  <c r="J16" i="1"/>
  <c r="I16" i="1"/>
  <c r="H16" i="1"/>
  <c r="G16" i="1"/>
  <c r="M15" i="1"/>
  <c r="L15" i="1"/>
  <c r="K15" i="1"/>
  <c r="J15" i="1"/>
  <c r="I15" i="1"/>
  <c r="H15" i="1"/>
  <c r="G15" i="1"/>
  <c r="M14" i="1"/>
  <c r="L14" i="1"/>
  <c r="K14" i="1"/>
  <c r="J14" i="1"/>
  <c r="I14" i="1"/>
  <c r="H14" i="1"/>
  <c r="G14" i="1"/>
  <c r="M13" i="1"/>
  <c r="L13" i="1"/>
  <c r="K13" i="1"/>
  <c r="J13" i="1"/>
  <c r="I13" i="1"/>
  <c r="H13" i="1"/>
  <c r="G13" i="1"/>
  <c r="M12" i="1"/>
  <c r="L12" i="1"/>
  <c r="K12" i="1"/>
  <c r="J12" i="1"/>
  <c r="I12" i="1"/>
  <c r="H12" i="1"/>
  <c r="G12" i="1"/>
  <c r="M11" i="1"/>
  <c r="L11" i="1"/>
  <c r="K11" i="1"/>
  <c r="J11" i="1"/>
  <c r="I11" i="1"/>
  <c r="H11" i="1"/>
  <c r="G11" i="1"/>
  <c r="M10" i="1"/>
  <c r="L10" i="1"/>
  <c r="K10" i="1"/>
  <c r="J10" i="1"/>
  <c r="I10" i="1"/>
  <c r="H10" i="1"/>
  <c r="G10" i="1"/>
  <c r="M9" i="1"/>
  <c r="L9" i="1"/>
  <c r="K9" i="1"/>
  <c r="J9" i="1"/>
  <c r="I9" i="1"/>
  <c r="H9" i="1"/>
  <c r="G9" i="1"/>
  <c r="M8" i="1"/>
  <c r="L8" i="1"/>
  <c r="K8" i="1"/>
  <c r="J8" i="1"/>
  <c r="I8" i="1"/>
  <c r="H8" i="1"/>
  <c r="G8" i="1"/>
  <c r="M7" i="1"/>
  <c r="L7" i="1"/>
  <c r="K7" i="1"/>
  <c r="J7" i="1"/>
  <c r="I7" i="1"/>
  <c r="H7" i="1"/>
  <c r="G7" i="1"/>
  <c r="M6" i="1"/>
  <c r="L6" i="1"/>
  <c r="K6" i="1"/>
  <c r="J6" i="1"/>
  <c r="I6" i="1"/>
  <c r="H6" i="1"/>
  <c r="G6" i="1"/>
  <c r="M5" i="1"/>
  <c r="L5" i="1"/>
  <c r="K5" i="1"/>
  <c r="J5" i="1"/>
  <c r="I5" i="1"/>
  <c r="H5" i="1"/>
  <c r="G5" i="1"/>
  <c r="M4" i="1"/>
  <c r="L4" i="1"/>
  <c r="K4" i="1"/>
  <c r="J4" i="1"/>
  <c r="I4" i="1"/>
  <c r="H4" i="1"/>
  <c r="G4" i="1"/>
  <c r="M3" i="1"/>
  <c r="L3" i="1"/>
  <c r="K3" i="1"/>
  <c r="J3" i="1"/>
  <c r="I3" i="1"/>
  <c r="H3" i="1"/>
  <c r="G3" i="1"/>
  <c r="M2" i="1"/>
  <c r="L2" i="1"/>
  <c r="K2" i="1"/>
  <c r="J2" i="1"/>
  <c r="I2" i="1"/>
  <c r="H2" i="1"/>
  <c r="G2" i="1"/>
</calcChain>
</file>

<file path=xl/sharedStrings.xml><?xml version="1.0" encoding="utf-8"?>
<sst xmlns="http://schemas.openxmlformats.org/spreadsheetml/2006/main" count="669" uniqueCount="226">
  <si>
    <t>tittel</t>
  </si>
  <si>
    <t>Column1</t>
  </si>
  <si>
    <t>dato</t>
  </si>
  <si>
    <t>Tekst</t>
  </si>
  <si>
    <t>tom</t>
  </si>
  <si>
    <t>Tema1</t>
  </si>
  <si>
    <t>Tema2</t>
  </si>
  <si>
    <t>Tema3</t>
  </si>
  <si>
    <t>Tema4</t>
  </si>
  <si>
    <t>Equinor – Snøhvit – Askeladd Vest utbygging</t>
  </si>
  <si>
    <t>https://www.ptil.no/tilsyn/tilsynsrapporter/2020/equinor-snohvit-askeladd-vest-utbygging/</t>
  </si>
  <si>
    <t>Publisert: 4. juni 2020</t>
  </si>
  <si>
    <t>Vi har ført tilsyn med Equinor og fase 2 av utbyggingen av Snøhvitfeltet.</t>
  </si>
  <si>
    <t>Barrierestyring</t>
  </si>
  <si>
    <t>Beredskap</t>
  </si>
  <si>
    <t>Konstruksjonssikkerhet</t>
  </si>
  <si>
    <t>Risikostyring</t>
  </si>
  <si>
    <t>Rowan – Rowan Norway – beredskap</t>
  </si>
  <si>
    <t>https://www.ptil.no/tilsyn/tilsynsrapporter/2020/rowan-rowan-norway-beredskap/</t>
  </si>
  <si>
    <t>Vi har ført tilsyn med Rowan Norway LTD (Rowan) og deres styring av beredskap på den flyttbare innretningen Rowan Norway.</t>
  </si>
  <si>
    <t>Transocean – Transocean Arctic – marine systemer</t>
  </si>
  <si>
    <t>https://www.ptil.no/tilsyn/tilsynsrapporter/2020/transocean-transocean-arctic-marine-systemer/</t>
  </si>
  <si>
    <t>Vi har ført tilsyn med Transocean Services AS (Transocean) og deres styring av marine systemer på den flyttbare innretningen Transocean Arctic.</t>
  </si>
  <si>
    <t>SUT-tilsyn – AKOFS – AKOFS Seafarer - beredskap</t>
  </si>
  <si>
    <t>https://www.ptil.no/tilsyn/tilsynsrapporter/2020/sut-tilsyn-akofs-akofs-seafarer-beredskap/</t>
  </si>
  <si>
    <t>Publisert: 3. juni 2020</t>
  </si>
  <si>
    <t>Vi har ført tilsyn med AKOFS Offshore Operations AS (AKOFS) i forbindelse med selskapets søknad om samsvarsuttalelse (SUT) for AKOFS Seafarer</t>
  </si>
  <si>
    <t>SUT-tilsyn - Seadrill – West Bollsta - beredskap</t>
  </si>
  <si>
    <t>https://www.ptil.no/tilsyn/tilsynsrapporter/2020/sut-tilsyn-seadrill-west-bollsta-beredskap/</t>
  </si>
  <si>
    <t>Vi har ført tilsyn med Seadrill Europe Management AS (Seadrill) i forbindelse med selskapets søknad om samsvarsuttalelse (SUT) for West Bollsta.</t>
  </si>
  <si>
    <t>Okea – Draugen – materialhåndtering, kran og løft, arbeid i høyden og arbeidsmiljø</t>
  </si>
  <si>
    <t>https://www.ptil.no/tilsyn/tilsynsrapporter/2020/okea-draugen-materialhandtering-kran-og-loft-arbeid-i-hoyden-og-arbeidsmiljo/</t>
  </si>
  <si>
    <t>Publisert: 19. mai 2020</t>
  </si>
  <si>
    <t>Vi har ført tilsyn med Okea og deres styring av materialhåndtering, kran og løft, arbeid i høyden og arbeidsmiljø på Draugen.</t>
  </si>
  <si>
    <t>Kran og løft</t>
  </si>
  <si>
    <t>Arbeidsmiljø</t>
  </si>
  <si>
    <t>Floatel – Floatel Endurance – styring av arbeidsmiljø</t>
  </si>
  <si>
    <t>https://www.ptil.no/tilsyn/tilsynsrapporter/2020/floatel-floatel-endurance-styring-av-arbeidsmiljo/</t>
  </si>
  <si>
    <t>Publisert: 18. mai 2020</t>
  </si>
  <si>
    <t>Vi har ført tilsyn med Floatel International (Floatel) og deres styring av arbeidsmiljø på den flyttbare innretningen Floatel Endurance.</t>
  </si>
  <si>
    <t>Teekay - Petrojarl Knarr - elektriske anlegg, instrumenterte sikkerhetssystemer og teknisk sikkerhet</t>
  </si>
  <si>
    <t>https://www.ptil.no/tilsyn/tilsynsrapporter/2020/teekay-petrojarl-production-as--petrojarl-knarr---elektriske-anlegg-instrumenterte-sikkerhetssystemer-og-teknisk-sikkerhet/</t>
  </si>
  <si>
    <t>Publisert: 12. mai 2020</t>
  </si>
  <si>
    <t>I perioden 13. – 18.02.2020 førte vi tilsyn med Teekay Petrojarl Production as (Teekay) og elektriske anlegg, instrumenterte sikkerhetssystemer og teknisk sikkerhet på Petrojarl Knarr.</t>
  </si>
  <si>
    <t>Teknisk sikkerhet</t>
  </si>
  <si>
    <t>Elektriske anlegg</t>
  </si>
  <si>
    <t>Neptune - Gjøa – installasjon av ny modul for Nova</t>
  </si>
  <si>
    <t>https://www.ptil.no/tilsyn/tilsynsrapporter/2020/neptune-energy-norge-as--installasjon-av-ny-modul-for-nova-gjoa/</t>
  </si>
  <si>
    <t>Publisert: 11. mai 2020</t>
  </si>
  <si>
    <t>Vi førte tilsyn med Neptune Energy Norge AS (Neptune) ved bruk av videokonferanse vedrørende planlegging av installasjon av ny modul for Nova på Gjøa 21. og 22. april 2020.</t>
  </si>
  <si>
    <t>Neptune – Gjøa – pålegg etter tilsyn med vedlikeholdsstyring</t>
  </si>
  <si>
    <t>https://www.ptil.no/tilsyn/tilsynsrapporter/2020/neptune--gjoa--palegg-etter-tilsyn-med-vedlikeholdsstyring/</t>
  </si>
  <si>
    <t>Publisert: 29. april 2020</t>
  </si>
  <si>
    <t>Vi har ført tilsyn med Neptune Energy Norge (Neptune) og deres styring av vedlikehold på Gjøafeltet. Tilsynet identifiserte alvorlige brudd på regelverket, og vi har nå gitt selskapet pålegg.</t>
  </si>
  <si>
    <t>Vedlikeholdsstyring</t>
  </si>
  <si>
    <t>Lundin – Edvard Grieg - konstruksjonssikkerhet</t>
  </si>
  <si>
    <t>https://www.ptil.no/tilsyn/tilsynsrapporter/2020/lundin-edvard-grieg-konstruksjonssikkerhet/</t>
  </si>
  <si>
    <t>Publisert: 24. april 2020</t>
  </si>
  <si>
    <t>Vi har ført tilsyn med Lundin Norway AS (Lundin) og deres konstruksjonssikkerhet på Edvard Grieg-innretningen.</t>
  </si>
  <si>
    <t>Equinor - Troll A - styring av storulykkerisiko og barrierer</t>
  </si>
  <si>
    <t>https://www.ptil.no/tilsyn/tilsynsrapporter/2020/equinor--troll-a--styring-av-storulykkerisiko-og-barrierer/</t>
  </si>
  <si>
    <t>Publisert: 20. april 2020</t>
  </si>
  <si>
    <t>Vi har ført tilsyn med Equinor Energy (Equinor) og deres styring av storulykkerisiko og barrierer på Troll A-innretningen.</t>
  </si>
  <si>
    <t>Prosessikkerhet</t>
  </si>
  <si>
    <t>Equinor – Norne – arbeidsmiljø</t>
  </si>
  <si>
    <t>https://www.ptil.no/tilsyn/tilsynsrapporter/2020/equinor-norne-arbeidsmljo/</t>
  </si>
  <si>
    <t>Vi førte tilsyn med styring av arbeidsmiljø på Norne 30. og 31. januar 2020.</t>
  </si>
  <si>
    <t>Equinor - Johan Sverdrup - tverrfaglig driftstilsyn</t>
  </si>
  <si>
    <t>https://www.ptil.no/tilsyn/tilsynsrapporter/2020/equinor-johan-sverdrup--tverrfaglig-driftstilsyn/</t>
  </si>
  <si>
    <t>Publisert: 15. april 2020</t>
  </si>
  <si>
    <t>Vi har ført tilsyn med Equinor deres drift og barrierer på Johan Sverdrup.</t>
  </si>
  <si>
    <t>Equinor – Oseberg C – barrierestyring</t>
  </si>
  <si>
    <t>https://www.ptil.no/tilsyn/tilsynsrapporter/2020/equinor--oseberg-c--barrierestyring/</t>
  </si>
  <si>
    <t>Vi har ført tilsyn med Equinor Energy (Equinor) og deres styring av barrierer på Oseberg C.</t>
  </si>
  <si>
    <t>Esso – Slagentangen – vedlikeholdsstyring</t>
  </si>
  <si>
    <t>https://www.ptil.no/tilsyn/tilsynsrapporter/2020/esso--slagentangen--vedlikeholdsstyring/</t>
  </si>
  <si>
    <t>Vi har ført tilsyn med Esso Norge (Esso) og deres styring av vedlikehold på Slagentangen.</t>
  </si>
  <si>
    <t>SUT-tilsyn - Seadrill – West Bollsta - logistikk</t>
  </si>
  <si>
    <t>https://www.ptil.no/tilsyn/tilsynsrapporter/2020/sut-tilsyn-seadrill-west-bollsta-logistikk/</t>
  </si>
  <si>
    <t>Publisert: 2. april 2020</t>
  </si>
  <si>
    <t>Repsol – Yme – verifikasjon av rørledningssystemer og havbunnsanlegg</t>
  </si>
  <si>
    <t>https://www.ptil.no/tilsyn/tilsynsrapporter/2020/repsol-yme-verifikasjon-av-rorledningssystemer-og-havbunnsanlegg/</t>
  </si>
  <si>
    <t>Vi har ført tilsyn med Repsol Norge AS (Repsol) sine rørledningssystemer og havbunnsanlegg på Yme New Development prosjektet.</t>
  </si>
  <si>
    <t>Lundin - Solveig - prosjektoppfølging etter PUD</t>
  </si>
  <si>
    <t>https://www.ptil.no/tilsyn/tilsynsrapporter/2020/lundin-solveig-prosjektoppfolging-etter-pud/</t>
  </si>
  <si>
    <t>Publisert: 1. april 2020</t>
  </si>
  <si>
    <t>Vi har ført tilsyn med Lundin Norway AS (Lundin) og deres prosjektoppfølging etter PUD på Solveigfeltet.</t>
  </si>
  <si>
    <t>Equinor – Troll B – arbeid i høyden, logistikk og arbeidsmiljø</t>
  </si>
  <si>
    <t>https://www.ptil.no/tilsyn/tilsynsrapporter/2020/equinor--troll-b--arbeid-i-hoyden-logistikk-og-arbeidsmiljo/</t>
  </si>
  <si>
    <t>Publisert: 27. mars 2020</t>
  </si>
  <si>
    <t>I perioden 21. til 24. januar 2020 førte vi tilsyn med Equinor og Troll B innen fagområdene logistikk, arbeid i høyden og arbeidsmiljø.</t>
  </si>
  <si>
    <t>Dolphin - Borgland Dolphin - arbeidsmiljøstyring og elektriske anlegg</t>
  </si>
  <si>
    <t>https://www.ptil.no/tilsyn/tilsynsrapporter/2020/dolphin-borgland-dolphin-arbeidsmiljostyring-og-elektriske-anlegg/</t>
  </si>
  <si>
    <t>Publisert: 23. mars 2020</t>
  </si>
  <si>
    <t>Vi har ført tilsyn med Dolphin Drilling (Dolphin) relatert til fagområdene elektriske anlegg og styring av arbeidsmiljø på den flyttbare boreinnretningen Borgland Dolphin.</t>
  </si>
  <si>
    <t>Aker BP - Vallhall IP - planlagt ombygging, digitalisering og robotisering av boreanlegget - Performinator prosjektet</t>
  </si>
  <si>
    <t>https://www.ptil.no/tilsyn/tilsynsrapporter/2020/aker-bp-vallhall-ip-ombygging-digitalisering-og-robotisering-av-boreanlegget-pa-performinator-prosjektet/</t>
  </si>
  <si>
    <t>Publisert: 20. mars 2020</t>
  </si>
  <si>
    <t>Vi har ført tilsyn med Aker BP og planlagt ombygging, digitalisering og robotisering av boreanlegget på Valhall IP-innretningen.</t>
  </si>
  <si>
    <t>Boring og brønn</t>
  </si>
  <si>
    <t>Maersk - Maersk Integrator - integritet av konstruksjoner og marine systemer - del II</t>
  </si>
  <si>
    <t>https://www.ptil.no/tilsyn/tilsynsrapporter/2020/maersk-maersk-integrator-integritet-av-konstruksjoner-og-marine-systemer-del-ii/</t>
  </si>
  <si>
    <t>Vi har ført tilsyn med Maersk Drilling (Maersk) mot integriteten av konstruksjoner og marine systemer på den flyttbare innretningen Maersk Integrator.</t>
  </si>
  <si>
    <t>Maersk - Maersk Integrator - integritet av konstruksjoner og marine systemer - del I</t>
  </si>
  <si>
    <t>https://www.ptil.no/tilsyn/tilsynsrapporter/2020/maersk-maersk-integrator-integritet-av-konstruksjoner-og-marine-systemer/</t>
  </si>
  <si>
    <t>Equinor - Snorre B - fleksible stigerør og tilhørende sikkerhetssystem</t>
  </si>
  <si>
    <t>https://www.ptil.no/tilsyn/tilsynsrapporter/2020/equinor-snorre-b-fleksible-stigeror-og-tilhorende-sikkerhetssystem/</t>
  </si>
  <si>
    <t>Vi har ført tilsyn med Equinor Energy (Equinor) og de fleksible stigerørene og tilhørende sikkerhetssystem på Snorre B-innretningen.</t>
  </si>
  <si>
    <t>Neptune - Fenja - design og fabrikasjon av EHT produksjonsrør</t>
  </si>
  <si>
    <t>https://www.ptil.no/tilsyn/tilsynsrapporter/2020/neptune-fenja-design-og-fabrikasjon-av-eht-produksjonsror/</t>
  </si>
  <si>
    <t>Publisert: 19. mars 2020</t>
  </si>
  <si>
    <t>I perioden 18. til 21. november 2019 førte vi tilsyn med Neptune Energy Norge AS (Neptune) og deres design og fabrikasjon av EHT produksjonsrør for Fenja-prosjektet.</t>
  </si>
  <si>
    <t>Aker BP - Ærfugl - design og fabrikasjon av EHTF produksjonsrør</t>
  </si>
  <si>
    <t>https://www.ptil.no/tilsyn/tilsynsrapporter/2020/aker-bp-arfugl-design-og-fabrikasjon-av-ehtf-produksjonsror/</t>
  </si>
  <si>
    <t>I perioden 2. til 4. desember 2019 førte vi tilsyn med Aker BP og deres design og fabrikasjon av EHTF produksjonsrør på feltet Ærfugl.</t>
  </si>
  <si>
    <t>Dolphin – Borgland Dolphin – vedlikeholdsstyring, logistikk, boring og brønnteknologi</t>
  </si>
  <si>
    <t>https://www.ptil.no/tilsyn/tilsynsrapporter/2020/dolphin--borgland-dolphin--vedlikeholdsstyring-logistikk-boring-og-bronnteknologi/</t>
  </si>
  <si>
    <t>Publisert: 16. mars 2020</t>
  </si>
  <si>
    <t>Vi har ført tilsyn med Dolphin og deres styring av vedlikeholdsstyring, logistikk og boring og brønnteknologi på den flyttbare boreinnretningen Borgland Dolphin.</t>
  </si>
  <si>
    <t>Esso – Slagentangen – materialhåndtering</t>
  </si>
  <si>
    <t>https://www.ptil.no/tilsyn/tilsynsrapporter/2020/esso--slagentangen--materialhandtering/</t>
  </si>
  <si>
    <t>Vi har ført tilsyn med Esso Norge (Esso) og deres tiltaksoppfølging etter tilsyn på Slagentangen i 2018.</t>
  </si>
  <si>
    <t>SUT-tilsyn - AKOFS - Akofs Seafarer - arbeidsmiljø</t>
  </si>
  <si>
    <t>https://www.ptil.no/tilsyn/tilsynsrapporter/2020/sut-tilsyn--akofs-seafarer-arbeidsmiljo/</t>
  </si>
  <si>
    <t>Publisert: 9. mars 2020</t>
  </si>
  <si>
    <t>Vi har ført tilsyn med AKOFS Offshore Operations AS (AKOFS) i forbindelse med selskapets søknad om samsvarsuttalelse (SUT) for AKOFS Seafarer.</t>
  </si>
  <si>
    <t>SUT-tilsyn – AKOFS – Akofs Seafarer - elektrisk anlegg, teknisk sikkerhet og vedlikeholdsstyring</t>
  </si>
  <si>
    <t>https://www.ptil.no/tilsyn/tilsynsrapporter/2020/sut-tilsyn-akofs-seafarer---elektrisk-anlegg-teknisk-sikkerhet-og-vedlikeholdsstyring/</t>
  </si>
  <si>
    <t>Publisert: 5. mars 2020</t>
  </si>
  <si>
    <t>Equinor – Johan Sverdrup – boring og beredskap</t>
  </si>
  <si>
    <t>https://www.ptil.no/tilsyn/tilsynsrapporter/2020/equinor-johan-sverdrup-boring-og-beredskap/</t>
  </si>
  <si>
    <t>Publisert: 2. mars 2020</t>
  </si>
  <si>
    <t>Vi har ført tilsyn med Equinor Energy (Equinor) og deres ivaretakelse av brønnkontrollkompetanse, integritet til brønnkontrollutstyr og robust beredskapsorganisering på boreinnretningen (DP) på Johan Sverdrupfeltet.</t>
  </si>
  <si>
    <t>Equinor – Gullfaks A – fullintegrerte boreaktiviteter</t>
  </si>
  <si>
    <t>https://www.ptil.no/tilsyn/tilsynsrapporter/2020/equinor--gullfaks-a--fullintegrerte-boreaktiviteter/</t>
  </si>
  <si>
    <t>Vi har ført tilsyn med Equinor Energy (Equinor), Archer og Schlumbergers ivaretakelse av planlegging og gjennomføring av bore- og brønnoperasjoner med fullintegrerte borekontrakter på Gullfaks A-innretningen.</t>
  </si>
  <si>
    <t>Equinor – Gullfaks B - helhetlig risiko- og barrierestyring, og robust drift og vedlikehold</t>
  </si>
  <si>
    <t>https://www.ptil.no/tilsyn/tilsynsrapporter/2020/equinor-gullfaks-b-helhetlig-risiko--og-barrierestyring-og-robust-drift-og-vedlikehold/</t>
  </si>
  <si>
    <t>Vi har ført tilsyn med Equinor Energy (Equinor) og deres styring og oppfølging av driften på Gullfaks B, innen helhetlig risiko- og barrierestyring, og robust drift og vedlikehold.</t>
  </si>
  <si>
    <t>ConocoPhillips - Eldfisk S - barrierestyring</t>
  </si>
  <si>
    <t>https://www.ptil.no/tilsyn/tilsynsrapporter/2020/conocophillips--eldfisk-s--barrierestyring/</t>
  </si>
  <si>
    <t>Publisert: 28. februar 2020</t>
  </si>
  <si>
    <t>I perioden 11. til 28. november 2019 førte vi tilsyn ConocoPhillips sin styring av tekniske barrierer på Eldfisk S.</t>
  </si>
  <si>
    <t>Maersk Drilling – Mærsk Invincible – arbeidsmiljøforhold</t>
  </si>
  <si>
    <t>https://www.ptil.no/tilsyn/tilsynsrapporter/2020/maersk-drilling-marsk-invincible-arbeidsmiljoforhold/</t>
  </si>
  <si>
    <t>I perioden 2. – 13. desember førte vi tilsyn med Maersk Drilling sin styring av arbeidsmiljø på Mærsk Invincible.</t>
  </si>
  <si>
    <t>Equinor – Snorre B – materialhåndtering, sikker bruk og vedlikehold av løfteutstyr</t>
  </si>
  <si>
    <t>https://www.ptil.no/tilsyn/tilsynsrapporter/2019/equinor-snorre-b-materialhandtering-sikker-bruk-og-vedlikehold-av-lofteutstyr/</t>
  </si>
  <si>
    <t>Publisert: 21. februar 2020</t>
  </si>
  <si>
    <t>I perioden 16. - 20.9.2019 førte vi tilsyn med Equinor og Snorre B innen materialhåndtering, sikker bruk og vedlikehold av løfteutstyr.</t>
  </si>
  <si>
    <t>ConocoPhillips - Ekofisk - konstruksjonssikkerhet</t>
  </si>
  <si>
    <t>https://www.ptil.no/tilsyn/tilsynsrapporter/2020/conocophillips-ekofisk-konstruksjonssikkerhet/</t>
  </si>
  <si>
    <t>Vi har ført tilsyn med ConocoPhillips Skandinavia (ConocoPhillips) og deres ivaretakelse av sikkerhet på konstruksjoner i drift på Ekofiskfeltet.</t>
  </si>
  <si>
    <t>Aker BP - Valhall - styring av storulykkesrisiko, barrierer og beredskap i drift</t>
  </si>
  <si>
    <t>https://www.ptil.no/tilsyn/tilsynsrapporter/2020/aker-bp---valhall---storulykkerisiko-barrierer-beredskap/</t>
  </si>
  <si>
    <t>Vi har ført tilsyn med Aker BP og deres styring av storulykkerisiko, barrierer og beredskap på Valhall flanke vest.</t>
  </si>
  <si>
    <t>Transocean – Selskapet sin egen oppfølging</t>
  </si>
  <si>
    <t>https://www.ptil.no/tilsyn/tilsynsrapporter/2020/transocean--selskapet-sin-egen-oppfolging/</t>
  </si>
  <si>
    <t>Publisert: 19. februar 2020</t>
  </si>
  <si>
    <t>I perioden 7. november til 15. november 2019 førte vi tilsyn med Transocean Services AS (Transocean) og selskapet sin egen oppfølging.</t>
  </si>
  <si>
    <t>SUT-tilsyn - Seadrill - West Bollsta - arbeidsmiljø</t>
  </si>
  <si>
    <t>https://www.ptil.no/tilsyn/tilsynsrapporter/2020/sut-tilsyn-seadrill-west-bollsta-arbeidsmiljo/</t>
  </si>
  <si>
    <t>Vi har ført tilsyn med Seadrill Europe Management AS (Seadrill) i forbindelse med selskapets søknad om samsvarsuttalelse (SUT) for den flyttbare boreinnretningen West Bollsta. Tilsynet var rettet mot arbeidsmiljø.</t>
  </si>
  <si>
    <t>Maersk - Maersk Inspirer - boring</t>
  </si>
  <si>
    <t>https://www.ptil.no/tilsyn/tilsynsrapporter/2020/maersk-maersk-inspirer-boring/</t>
  </si>
  <si>
    <t>Vi har ført tilsyn med Maersk Drilling Norge (Maersk) og boreområdene på den oppjekkbare innretningen Maersk Inspirer.</t>
  </si>
  <si>
    <t>SUT-tilsyn – AKOFS – logistikk</t>
  </si>
  <si>
    <t>https://www.ptil.no/tilsyn/tilsynsrapporter/2020/sut-tilsyn-akofs--logistikk/</t>
  </si>
  <si>
    <t>Publisert: 18. februar 2020</t>
  </si>
  <si>
    <t>Equinor – Kollsnes – barrierestyring</t>
  </si>
  <si>
    <t>https://www.ptil.no/tilsyn/tilsynsrapporter/2019/equinor-kollsnes-barrierestyring/</t>
  </si>
  <si>
    <t>Publisert: 17. februar 2020</t>
  </si>
  <si>
    <t>I perioden 11. - 13.6.2019 førte vi tilsyn med Equinor ASA sin styring av barrierer på Kollsnes.</t>
  </si>
  <si>
    <t>SUT-tilsyn – AKOFS – organisasjon og styringssystem</t>
  </si>
  <si>
    <t>https://www.ptil.no/tilsyn/tilsynsrapporter/2020/sut-tilsyn--akofs--organisasjon-og-styringssystem/</t>
  </si>
  <si>
    <t>Publisert: 11. februar 2020</t>
  </si>
  <si>
    <t>Equinor - Johan Sverdrup - logistikk</t>
  </si>
  <si>
    <t>https://www.ptil.no/tilsyn/tilsynsrapporter/2020/equinor-johan-sverdrup-logistikk/</t>
  </si>
  <si>
    <t>Publisert: 7. februar 2020</t>
  </si>
  <si>
    <t>I perioden 18. til 22. november 2019 førte vi tilsyn med Equinor og deres styring av materialhåndtering og sikker bruk av vedlikehold av løfteutstyr, på Johan Sverdrup-feltet.</t>
  </si>
  <si>
    <t>Lundin - Edvard Grieg - materialhåndtering</t>
  </si>
  <si>
    <t>https://www.ptil.no/tilsyn/tilsynsrapporter/2020/lundin--edvard-grieg--materialhandtering/</t>
  </si>
  <si>
    <t>Publisert: 31. januar 2020</t>
  </si>
  <si>
    <t>I perioden 2. til 5. desember 2019 førte vi tilsyn med Lundin Norway AS (Lundin) innen materialhåndtering, sikker bruk av og vedlikehold av løfteutstyr, samt styring av vedlikehold.</t>
  </si>
  <si>
    <t>Aker BP - Ula - beredskap og helikopterdekk</t>
  </si>
  <si>
    <t>https://www.ptil.no/tilsyn/tilsynsrapporter/2020/aker-bp--ula--beredskap-og-helikopterdekk/</t>
  </si>
  <si>
    <t>Publisert: 29. januar 2020</t>
  </si>
  <si>
    <t>I perioden 12. til 15. november 2019 førte vi tilsyn med Aker BP innen fagområdene beredskap og helikopterdekk på Ula-innretningene.</t>
  </si>
  <si>
    <t>Equinor - Gullfaks C - tilstand på betongunderstellet</t>
  </si>
  <si>
    <t>https://www.ptil.no/tilsyn/tilsynsrapporter/2020/equinor-gullfaks-c-tilstand-pa-betongunderstellet/</t>
  </si>
  <si>
    <t>I perioden 4. og 5. desember 2019 førte vi tilsyn med Equinor og deres vedlikehold av betongunderstellet på Gullfaks C.</t>
  </si>
  <si>
    <t>Equinor - Johan Sverdrup - subsealeveranse</t>
  </si>
  <si>
    <t>https://www.ptil.no/tilsyn/tilsynsrapporter/2020/equinor-johan-sverdrup-subsealeveranse/</t>
  </si>
  <si>
    <t>Publisert: 24. januar 2020</t>
  </si>
  <si>
    <t>I perioden 11. til 12. desember 2019 førte vi tilsyn med Equinor og subsealeveransen til Johan Sverdrup fase 2 prosjektet.</t>
  </si>
  <si>
    <t>Equinor - Johan Castberg - vedlikeholdsstyring</t>
  </si>
  <si>
    <t>https://www.ptil.no/tilsyn/tilsynsrapporter/2020/equinor-johan-castberg-vedlikeholdsstyring/</t>
  </si>
  <si>
    <t>Den 3. desember 2019 førte vi tilsyn med Equinor og deres forberedelser til styring av vedlikehold på feltet Johan Castberg med tilhørende undervannsanlegg.</t>
  </si>
  <si>
    <t>Vår Energi – Ringhorne – informasjonssikkerhet</t>
  </si>
  <si>
    <t>https://www.ptil.no/tilsyn/tilsynsrapporter/2020/var-energi-ringhorne-informasjonssikkerhet/</t>
  </si>
  <si>
    <t>I perioden 30. september til 3. oktober 2019 førte vi tilsyn med Vår Energi og Ringhorne knyttet til informasjonssikkerhet for de industrielle IKT-systemene.</t>
  </si>
  <si>
    <t>IKT-sikkerhet</t>
  </si>
  <si>
    <t>SUT-Tilsyn Seadrill - West Bollsta - elektriske anlegg, teknisk sikkerhet og vedlikeholdsstyring</t>
  </si>
  <si>
    <t>https://www.ptil.no/tilsyn/tilsynsrapporter/2020/sut-tilsyn-seadrill---west-bollsta---elektriske-anlegg-teknisk-sikkerhet-og-vedlikeholdsstyring/</t>
  </si>
  <si>
    <t>Publisert: 22. januar 2020</t>
  </si>
  <si>
    <t>Vi har ført tilsyn med Seadrill Europe Management AS (Seadrill) i forbindelse med selskapets søknad om samsvarsuttalelse (SUT) for den flyttbare boreinnretningen West Bollsta.</t>
  </si>
  <si>
    <t>Equinor - Njord B - arbeidsmiljø, materialhåndtering og løfteutstyr</t>
  </si>
  <si>
    <t>https://www.ptil.no/tilsyn/tilsynsrapporter/2019/equinor-njord-b-arbeidsmiljo-materialhandtering-og-lofteutstyr/</t>
  </si>
  <si>
    <t>Publisert: 20. januar 2020</t>
  </si>
  <si>
    <t>I perioden 24. og 25. oktober 2019 førte vi tilsyn med Equinor og Njord B.</t>
  </si>
  <si>
    <t>Floatel International – Floatel Endurance – dynamisk posisjonering og kontroll med gangbro</t>
  </si>
  <si>
    <t>https://www.ptil.no/tilsyn/tilsynsrapporter/2019/floatel-international--floatel-endurance--dynamisk-posisjonering-og-kontroll-med-gangbro/</t>
  </si>
  <si>
    <t>Publisert: 10. januar 2020</t>
  </si>
  <si>
    <t>Vi har ført tilsyn med Floatel International og den flyttbare boliginnretningen Floatel Endurance. Tilsynet var rettet mot dynamisk posisjonering (DP) og kontroll med gangbro.</t>
  </si>
  <si>
    <t>Lundin – Edvard Grieg – arbeidsmiljørisiko</t>
  </si>
  <si>
    <t>https://www.ptil.no/tilsyn/tilsynsrapporter/2019/lundin-edvard-grieg-arbeidsmiljorisiko/</t>
  </si>
  <si>
    <t>Publisert: 6. januar 2020</t>
  </si>
  <si>
    <t>I perioden 30. september til 4. oktober 2019 førte vi tilsyn med Lundin Norway AS (Lundin) sin styring av arbeidsmiljørisiko på Edvard Grieg.</t>
  </si>
  <si>
    <t>Equinor – fleksible røyr</t>
  </si>
  <si>
    <t>https://www.ptil.no/tilsyn/tilsynsrapporter/2019/equinor-fleksible-royr/</t>
  </si>
  <si>
    <t>21. november 2019 førte vi tilsyn med fleksible røyr i Equinor.</t>
  </si>
  <si>
    <t>Gassco - oppfølging av rørledningsnettverket</t>
  </si>
  <si>
    <t>https://www.ptil.no/tilsyn/tilsynsrapporter/2019/gassco-oppfolging-av-rorledningsnettverket/</t>
  </si>
  <si>
    <t>26. og 28. november førte vi tilsyn med Gassco vedrørende egen oppfølging av transportregularitet i rørledningsnettverket.</t>
  </si>
  <si>
    <t>ok</t>
  </si>
  <si>
    <t>ikke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</si>
</sst>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FFD800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 applyAlignment="1">
      <alignment horizontal="left" vertical="center" wrapText="1"/>
    </xf>
    <xf numFmtId="0" fontId="1" fillId="0" borderId="1" xfId="1" applyBorder="1" applyAlignment="1">
      <alignment horizontal="left" vertical="center" wrapText="1" indent="2"/>
    </xf>
    <xf numFmtId="0" fontId="1" fillId="0" borderId="0" xfId="1" applyAlignment="1">
      <alignment horizontal="left" vertical="center" wrapText="1" indent="2"/>
    </xf>
  </cellXfs>
  <cellStyles count="2">
    <cellStyle name="Hyperlink" xfId="1" builtinId="8"/>
    <cellStyle name="Normal" xfId="0" builtinId="0"/>
  </cellStyles>
  <dxfs count="2"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DC5D87-A3AC-4FA5-87E2-006B8DF5FF0C}" name="Table11" displayName="Table11" ref="E1:M329" totalsRowShown="0">
  <autoFilter ref="E1:M329" xr:uid="{94C3AE9F-FC25-448E-B92C-FED5E22FE14E}">
    <filterColumn colId="2">
      <filters>
        <filter val="Publisert: 1. april 2020"/>
        <filter val="Publisert: 10. januar 2020"/>
        <filter val="Publisert: 11. februar 2020"/>
        <filter val="Publisert: 11. mai 2020"/>
        <filter val="Publisert: 12. mai 2020"/>
        <filter val="Publisert: 15. april 2020"/>
        <filter val="Publisert: 16. mars 2020"/>
        <filter val="Publisert: 17. februar 2020"/>
        <filter val="Publisert: 18. februar 2020"/>
        <filter val="Publisert: 18. mai 2020"/>
        <filter val="Publisert: 19. februar 2020"/>
        <filter val="Publisert: 19. mai 2020"/>
        <filter val="Publisert: 19. mars 2020"/>
        <filter val="Publisert: 2. april 2020"/>
        <filter val="Publisert: 2. mars 2020"/>
        <filter val="Publisert: 20. april 2020"/>
        <filter val="Publisert: 20. januar 2020"/>
        <filter val="Publisert: 20. mars 2020"/>
        <filter val="Publisert: 21. februar 2020"/>
        <filter val="Publisert: 22. januar 2020"/>
        <filter val="Publisert: 23. mars 2020"/>
        <filter val="Publisert: 24. april 2020"/>
        <filter val="Publisert: 24. januar 2020"/>
        <filter val="Publisert: 27. mars 2020"/>
        <filter val="Publisert: 28. februar 2020"/>
        <filter val="Publisert: 29. april 2020"/>
        <filter val="Publisert: 29. januar 2020"/>
        <filter val="Publisert: 3. juni 2020"/>
        <filter val="Publisert: 31. januar 2020"/>
        <filter val="Publisert: 4. juni 2020"/>
        <filter val="Publisert: 5. mars 2020"/>
        <filter val="Publisert: 6. januar 2020"/>
        <filter val="Publisert: 7. februar 2020"/>
        <filter val="Publisert: 9. mars 2020"/>
      </filters>
    </filterColumn>
  </autoFilter>
  <tableColumns count="9">
    <tableColumn id="1" xr3:uid="{86F1E4A8-3986-4F60-BB4F-77EF06258596}" name="tittel" dataDxfId="1" dataCellStyle="Hyperlink"/>
    <tableColumn id="9" xr3:uid="{F3E6D70E-49E7-44C1-B91E-482F3E62FD37}" name="Column1" dataDxfId="0" dataCellStyle="Hyperlink"/>
    <tableColumn id="2" xr3:uid="{A06B1337-AAE0-4517-A3A8-59C314F7EBD5}" name="dato">
      <calculatedColumnFormula>+E3</calculatedColumnFormula>
    </tableColumn>
    <tableColumn id="3" xr3:uid="{9D3FEA1C-A7B4-4DBB-956D-C70834946446}" name="Tekst">
      <calculatedColumnFormula>+E4</calculatedColumnFormula>
    </tableColumn>
    <tableColumn id="4" xr3:uid="{BDCA4880-514A-47DF-A464-48A35F15A544}" name="tom">
      <calculatedColumnFormula>+E5</calculatedColumnFormula>
    </tableColumn>
    <tableColumn id="5" xr3:uid="{4FC5B47B-33ED-4CFD-A782-A1A61E8BD29A}" name="Tema1">
      <calculatedColumnFormula>+E6</calculatedColumnFormula>
    </tableColumn>
    <tableColumn id="6" xr3:uid="{48672701-7EB8-4968-BA1F-3BBA8773A98C}" name="Tema2">
      <calculatedColumnFormula>+E7</calculatedColumnFormula>
    </tableColumn>
    <tableColumn id="7" xr3:uid="{6FFE2839-029D-42E8-8581-05C5A9F2211D}" name="Tema3">
      <calculatedColumnFormula>+E8</calculatedColumnFormula>
    </tableColumn>
    <tableColumn id="8" xr3:uid="{378F4D1E-F22A-4C68-BC03-9C10D7DDA183}" name="Tema4">
      <calculatedColumnFormula>+E9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til.no/tilsyn/tilsynsrapporter/2020/dolphin-borgland-dolphin-arbeidsmiljostyring-og-elektriske-anlegg/" TargetMode="External"/><Relationship Id="rId299" Type="http://schemas.openxmlformats.org/officeDocument/2006/relationships/hyperlink" Target="https://www.ptil.no/tilsyn/tilsynsrapporter/2020/sut-tilsyn-seadrill---west-bollsta---elektriske-anlegg-teknisk-sikkerhet-og-vedlikeholdsstyring/" TargetMode="External"/><Relationship Id="rId303" Type="http://schemas.openxmlformats.org/officeDocument/2006/relationships/hyperlink" Target="https://www.ptil.no/tilsyn/tilsynsrapporter/2019/equinor-njord-b-arbeidsmiljo-materialhandtering-og-lofteutstyr/" TargetMode="External"/><Relationship Id="rId21" Type="http://schemas.openxmlformats.org/officeDocument/2006/relationships/hyperlink" Target="https://www.ptil.no/tilsyn/tilsynsrapporter/2020/sut-tilsyn-akofs-akofs-seafarer-beredskap/" TargetMode="External"/><Relationship Id="rId42" Type="http://schemas.openxmlformats.org/officeDocument/2006/relationships/hyperlink" Target="https://www.ptil.no/tilsyn/tilsynsrapporter/2020/teekay-petrojarl-production-as--petrojarl-knarr---elektriske-anlegg-instrumenterte-sikkerhetssystemer-og-teknisk-sikkerhet/" TargetMode="External"/><Relationship Id="rId63" Type="http://schemas.openxmlformats.org/officeDocument/2006/relationships/hyperlink" Target="https://www.ptil.no/tilsyn/tilsynsrapporter/2020/equinor--troll-a--styring-av-storulykkerisiko-og-barrierer/" TargetMode="External"/><Relationship Id="rId84" Type="http://schemas.openxmlformats.org/officeDocument/2006/relationships/hyperlink" Target="https://www.ptil.no/tilsyn/tilsynsrapporter/2020/equinor--oseberg-c--barrierestyring/" TargetMode="External"/><Relationship Id="rId138" Type="http://schemas.openxmlformats.org/officeDocument/2006/relationships/hyperlink" Target="https://www.ptil.no/tilsyn/tilsynsrapporter/2020/equinor-snorre-b-fleksible-stigeror-og-tilhorende-sikkerhetssystem/" TargetMode="External"/><Relationship Id="rId159" Type="http://schemas.openxmlformats.org/officeDocument/2006/relationships/hyperlink" Target="https://www.ptil.no/tilsyn/tilsynsrapporter/2020/dolphin--borgland-dolphin--vedlikeholdsstyring-logistikk-boring-og-bronnteknologi/" TargetMode="External"/><Relationship Id="rId324" Type="http://schemas.openxmlformats.org/officeDocument/2006/relationships/hyperlink" Target="https://www.ptil.no/tilsyn/tilsynsrapporter/2019/gassco-oppfolging-av-rorledningsnettverket/" TargetMode="External"/><Relationship Id="rId345" Type="http://schemas.openxmlformats.org/officeDocument/2006/relationships/hyperlink" Target="https://www.ptil.no/tilsyn/tilsynsrapporter/2020/sut-tilsyn-akofs-seafarer---elektrisk-anlegg-teknisk-sikkerhet-og-vedlikeholdsstyring/" TargetMode="External"/><Relationship Id="rId366" Type="http://schemas.openxmlformats.org/officeDocument/2006/relationships/printerSettings" Target="../printerSettings/printerSettings1.bin"/><Relationship Id="rId170" Type="http://schemas.openxmlformats.org/officeDocument/2006/relationships/hyperlink" Target="https://www.ptil.no/tilsyn/tilsynsrapporter/2020/sut-tilsyn--akofs-seafarer-arbeidsmiljo/" TargetMode="External"/><Relationship Id="rId191" Type="http://schemas.openxmlformats.org/officeDocument/2006/relationships/hyperlink" Target="https://www.ptil.no/tilsyn/tilsynsrapporter/2020/equinor-gullfaks-b-helhetlig-risiko--og-barrierestyring-og-robust-drift-og-vedlikehold/" TargetMode="External"/><Relationship Id="rId205" Type="http://schemas.openxmlformats.org/officeDocument/2006/relationships/hyperlink" Target="https://www.ptil.no/tilsyn/tilsynsrapporter/2020/maersk-drilling-marsk-invincible-arbeidsmiljoforhold/" TargetMode="External"/><Relationship Id="rId226" Type="http://schemas.openxmlformats.org/officeDocument/2006/relationships/hyperlink" Target="https://www.ptil.no/tilsyn/tilsynsrapporter/2020/transocean--selskapet-sin-egen-oppfolging/" TargetMode="External"/><Relationship Id="rId247" Type="http://schemas.openxmlformats.org/officeDocument/2006/relationships/hyperlink" Target="https://www.ptil.no/tilsyn/tilsynsrapporter/2019/equinor-kollsnes-barrierestyring/" TargetMode="External"/><Relationship Id="rId107" Type="http://schemas.openxmlformats.org/officeDocument/2006/relationships/hyperlink" Target="https://www.ptil.no/tilsyn/tilsynsrapporter/2020/lundin-solveig-prosjektoppfolging-etter-pud/" TargetMode="External"/><Relationship Id="rId268" Type="http://schemas.openxmlformats.org/officeDocument/2006/relationships/hyperlink" Target="https://www.ptil.no/tilsyn/tilsynsrapporter/2020/aker-bp--ula--beredskap-og-helikopterdekk/" TargetMode="External"/><Relationship Id="rId289" Type="http://schemas.openxmlformats.org/officeDocument/2006/relationships/hyperlink" Target="https://www.ptil.no/tilsyn/tilsynsrapporter/2020/var-energi-ringhorne-informasjonssikkerhet/" TargetMode="External"/><Relationship Id="rId11" Type="http://schemas.openxmlformats.org/officeDocument/2006/relationships/hyperlink" Target="https://www.ptil.no/tilsyn/tilsynsrapporter/2020/rowan-rowan-norway-beredskap/" TargetMode="External"/><Relationship Id="rId32" Type="http://schemas.openxmlformats.org/officeDocument/2006/relationships/hyperlink" Target="https://www.ptil.no/tilsyn/tilsynsrapporter/2020/okea-draugen-materialhandtering-kran-og-loft-arbeid-i-hoyden-og-arbeidsmiljo/" TargetMode="External"/><Relationship Id="rId53" Type="http://schemas.openxmlformats.org/officeDocument/2006/relationships/hyperlink" Target="https://www.ptil.no/tilsyn/tilsynsrapporter/2020/neptune--gjoa--palegg-etter-tilsyn-med-vedlikeholdsstyring/" TargetMode="External"/><Relationship Id="rId74" Type="http://schemas.openxmlformats.org/officeDocument/2006/relationships/hyperlink" Target="https://www.ptil.no/tilsyn/tilsynsrapporter/2020/equinor-norne-arbeidsmljo/" TargetMode="External"/><Relationship Id="rId128" Type="http://schemas.openxmlformats.org/officeDocument/2006/relationships/hyperlink" Target="https://www.ptil.no/tilsyn/tilsynsrapporter/2020/maersk-maersk-integrator-integritet-av-konstruksjoner-og-marine-systemer-del-ii/" TargetMode="External"/><Relationship Id="rId149" Type="http://schemas.openxmlformats.org/officeDocument/2006/relationships/hyperlink" Target="https://www.ptil.no/tilsyn/tilsynsrapporter/2020/aker-bp-arfugl-design-og-fabrikasjon-av-ehtf-produksjonsror/" TargetMode="External"/><Relationship Id="rId314" Type="http://schemas.openxmlformats.org/officeDocument/2006/relationships/hyperlink" Target="https://www.ptil.no/tilsyn/tilsynsrapporter/2019/lundin-edvard-grieg-arbeidsmiljorisiko/" TargetMode="External"/><Relationship Id="rId335" Type="http://schemas.openxmlformats.org/officeDocument/2006/relationships/hyperlink" Target="https://www.ptil.no/tilsyn/tilsynsrapporter/2020/equinor--oseberg-c--barrierestyring/" TargetMode="External"/><Relationship Id="rId356" Type="http://schemas.openxmlformats.org/officeDocument/2006/relationships/hyperlink" Target="https://www.ptil.no/tilsyn/tilsynsrapporter/2020/lundin--edvard-grieg--materialhandtering/" TargetMode="External"/><Relationship Id="rId5" Type="http://schemas.openxmlformats.org/officeDocument/2006/relationships/hyperlink" Target="https://www.ptil.no/tilsyn/tilsynsrapporter/2020/equinor-snohvit-askeladd-vest-utbygging/" TargetMode="External"/><Relationship Id="rId95" Type="http://schemas.openxmlformats.org/officeDocument/2006/relationships/hyperlink" Target="https://www.ptil.no/tilsyn/tilsynsrapporter/2020/sut-tilsyn-seadrill-west-bollsta-logistikk/" TargetMode="External"/><Relationship Id="rId160" Type="http://schemas.openxmlformats.org/officeDocument/2006/relationships/hyperlink" Target="https://www.ptil.no/tilsyn/tilsynsrapporter/2020/dolphin--borgland-dolphin--vedlikeholdsstyring-logistikk-boring-og-bronnteknologi/" TargetMode="External"/><Relationship Id="rId181" Type="http://schemas.openxmlformats.org/officeDocument/2006/relationships/hyperlink" Target="https://www.ptil.no/tilsyn/tilsynsrapporter/2020/equinor-johan-sverdrup-boring-og-beredskap/" TargetMode="External"/><Relationship Id="rId216" Type="http://schemas.openxmlformats.org/officeDocument/2006/relationships/hyperlink" Target="https://www.ptil.no/tilsyn/tilsynsrapporter/2020/conocophillips-ekofisk-konstruksjonssikkerhet/" TargetMode="External"/><Relationship Id="rId237" Type="http://schemas.openxmlformats.org/officeDocument/2006/relationships/hyperlink" Target="https://www.ptil.no/tilsyn/tilsynsrapporter/2020/maersk-maersk-inspirer-boring/" TargetMode="External"/><Relationship Id="rId258" Type="http://schemas.openxmlformats.org/officeDocument/2006/relationships/hyperlink" Target="https://www.ptil.no/tilsyn/tilsynsrapporter/2020/equinor-johan-sverdrup-logistikk/" TargetMode="External"/><Relationship Id="rId279" Type="http://schemas.openxmlformats.org/officeDocument/2006/relationships/hyperlink" Target="https://www.ptil.no/tilsyn/tilsynsrapporter/2020/equinor-johan-sverdrup-subsealeveranse/" TargetMode="External"/><Relationship Id="rId22" Type="http://schemas.openxmlformats.org/officeDocument/2006/relationships/hyperlink" Target="https://www.ptil.no/tilsyn/tilsynsrapporter/2020/sut-tilsyn-akofs-akofs-seafarer-beredskap/" TargetMode="External"/><Relationship Id="rId43" Type="http://schemas.openxmlformats.org/officeDocument/2006/relationships/hyperlink" Target="https://www.ptil.no/tilsyn/tilsynsrapporter/2020/teekay-petrojarl-production-as--petrojarl-knarr---elektriske-anlegg-instrumenterte-sikkerhetssystemer-og-teknisk-sikkerhet/" TargetMode="External"/><Relationship Id="rId64" Type="http://schemas.openxmlformats.org/officeDocument/2006/relationships/hyperlink" Target="https://www.ptil.no/tilsyn/tilsynsrapporter/2020/equinor--troll-a--styring-av-storulykkerisiko-og-barrierer/" TargetMode="External"/><Relationship Id="rId118" Type="http://schemas.openxmlformats.org/officeDocument/2006/relationships/hyperlink" Target="https://www.ptil.no/tilsyn/tilsynsrapporter/2020/dolphin-borgland-dolphin-arbeidsmiljostyring-og-elektriske-anlegg/" TargetMode="External"/><Relationship Id="rId139" Type="http://schemas.openxmlformats.org/officeDocument/2006/relationships/hyperlink" Target="https://www.ptil.no/tilsyn/tilsynsrapporter/2020/equinor-snorre-b-fleksible-stigeror-og-tilhorende-sikkerhetssystem/" TargetMode="External"/><Relationship Id="rId290" Type="http://schemas.openxmlformats.org/officeDocument/2006/relationships/hyperlink" Target="https://www.ptil.no/tilsyn/tilsynsrapporter/2020/var-energi-ringhorne-informasjonssikkerhet/" TargetMode="External"/><Relationship Id="rId304" Type="http://schemas.openxmlformats.org/officeDocument/2006/relationships/hyperlink" Target="https://www.ptil.no/tilsyn/tilsynsrapporter/2019/equinor-njord-b-arbeidsmiljo-materialhandtering-og-lofteutstyr/" TargetMode="External"/><Relationship Id="rId325" Type="http://schemas.openxmlformats.org/officeDocument/2006/relationships/hyperlink" Target="https://www.ptil.no/tilsyn/tilsynsrapporter/2019/gassco-oppfolging-av-rorledningsnettverket/" TargetMode="External"/><Relationship Id="rId346" Type="http://schemas.openxmlformats.org/officeDocument/2006/relationships/hyperlink" Target="https://www.ptil.no/tilsyn/tilsynsrapporter/2020/equinor-johan-sverdrup-boring-og-beredskap/" TargetMode="External"/><Relationship Id="rId367" Type="http://schemas.openxmlformats.org/officeDocument/2006/relationships/table" Target="../tables/table1.xml"/><Relationship Id="rId85" Type="http://schemas.openxmlformats.org/officeDocument/2006/relationships/hyperlink" Target="https://www.ptil.no/tilsyn/tilsynsrapporter/2020/equinor--oseberg-c--barrierestyring/" TargetMode="External"/><Relationship Id="rId150" Type="http://schemas.openxmlformats.org/officeDocument/2006/relationships/hyperlink" Target="https://www.ptil.no/tilsyn/tilsynsrapporter/2020/aker-bp-arfugl-design-og-fabrikasjon-av-ehtf-produksjonsror/" TargetMode="External"/><Relationship Id="rId171" Type="http://schemas.openxmlformats.org/officeDocument/2006/relationships/hyperlink" Target="https://www.ptil.no/tilsyn/tilsynsrapporter/2020/sut-tilsyn--akofs-seafarer-arbeidsmiljo/" TargetMode="External"/><Relationship Id="rId192" Type="http://schemas.openxmlformats.org/officeDocument/2006/relationships/hyperlink" Target="https://www.ptil.no/tilsyn/tilsynsrapporter/2020/equinor-gullfaks-b-helhetlig-risiko--og-barrierestyring-og-robust-drift-og-vedlikehold/" TargetMode="External"/><Relationship Id="rId206" Type="http://schemas.openxmlformats.org/officeDocument/2006/relationships/hyperlink" Target="https://www.ptil.no/tilsyn/tilsynsrapporter/2020/maersk-drilling-marsk-invincible-arbeidsmiljoforhold/" TargetMode="External"/><Relationship Id="rId227" Type="http://schemas.openxmlformats.org/officeDocument/2006/relationships/hyperlink" Target="https://www.ptil.no/tilsyn/tilsynsrapporter/2020/transocean--selskapet-sin-egen-oppfolging/" TargetMode="External"/><Relationship Id="rId248" Type="http://schemas.openxmlformats.org/officeDocument/2006/relationships/hyperlink" Target="https://www.ptil.no/tilsyn/tilsynsrapporter/2019/equinor-kollsnes-barrierestyring/" TargetMode="External"/><Relationship Id="rId269" Type="http://schemas.openxmlformats.org/officeDocument/2006/relationships/hyperlink" Target="https://www.ptil.no/tilsyn/tilsynsrapporter/2020/aker-bp--ula--beredskap-og-helikopterdekk/" TargetMode="External"/><Relationship Id="rId12" Type="http://schemas.openxmlformats.org/officeDocument/2006/relationships/hyperlink" Target="https://www.ptil.no/tilsyn/tilsynsrapporter/2020/rowan-rowan-norway-beredskap/" TargetMode="External"/><Relationship Id="rId33" Type="http://schemas.openxmlformats.org/officeDocument/2006/relationships/hyperlink" Target="https://www.ptil.no/tilsyn/tilsynsrapporter/2020/okea-draugen-materialhandtering-kran-og-loft-arbeid-i-hoyden-og-arbeidsmiljo/" TargetMode="External"/><Relationship Id="rId108" Type="http://schemas.openxmlformats.org/officeDocument/2006/relationships/hyperlink" Target="https://www.ptil.no/tilsyn/tilsynsrapporter/2020/lundin-solveig-prosjektoppfolging-etter-pud/" TargetMode="External"/><Relationship Id="rId129" Type="http://schemas.openxmlformats.org/officeDocument/2006/relationships/hyperlink" Target="https://www.ptil.no/tilsyn/tilsynsrapporter/2020/maersk-maersk-integrator-integritet-av-konstruksjoner-og-marine-systemer-del-ii/" TargetMode="External"/><Relationship Id="rId280" Type="http://schemas.openxmlformats.org/officeDocument/2006/relationships/hyperlink" Target="https://www.ptil.no/tilsyn/tilsynsrapporter/2020/equinor-johan-sverdrup-subsealeveranse/" TargetMode="External"/><Relationship Id="rId315" Type="http://schemas.openxmlformats.org/officeDocument/2006/relationships/hyperlink" Target="https://www.ptil.no/tilsyn/tilsynsrapporter/2019/lundin-edvard-grieg-arbeidsmiljorisiko/" TargetMode="External"/><Relationship Id="rId336" Type="http://schemas.openxmlformats.org/officeDocument/2006/relationships/hyperlink" Target="https://www.ptil.no/tilsyn/tilsynsrapporter/2020/esso--slagentangen--vedlikeholdsstyring/" TargetMode="External"/><Relationship Id="rId357" Type="http://schemas.openxmlformats.org/officeDocument/2006/relationships/hyperlink" Target="https://www.ptil.no/tilsyn/tilsynsrapporter/2020/aker-bp--ula--beredskap-og-helikopterdekk/" TargetMode="External"/><Relationship Id="rId54" Type="http://schemas.openxmlformats.org/officeDocument/2006/relationships/hyperlink" Target="https://www.ptil.no/tilsyn/tilsynsrapporter/2020/neptune--gjoa--palegg-etter-tilsyn-med-vedlikeholdsstyring/" TargetMode="External"/><Relationship Id="rId75" Type="http://schemas.openxmlformats.org/officeDocument/2006/relationships/hyperlink" Target="https://www.ptil.no/tilsyn/tilsynsrapporter/2020/equinor-johan-sverdrup--tverrfaglig-driftstilsyn/" TargetMode="External"/><Relationship Id="rId96" Type="http://schemas.openxmlformats.org/officeDocument/2006/relationships/hyperlink" Target="https://www.ptil.no/tilsyn/tilsynsrapporter/2020/sut-tilsyn-seadrill-west-bollsta-logistikk/" TargetMode="External"/><Relationship Id="rId140" Type="http://schemas.openxmlformats.org/officeDocument/2006/relationships/hyperlink" Target="https://www.ptil.no/tilsyn/tilsynsrapporter/2020/equinor-snorre-b-fleksible-stigeror-og-tilhorende-sikkerhetssystem/" TargetMode="External"/><Relationship Id="rId161" Type="http://schemas.openxmlformats.org/officeDocument/2006/relationships/hyperlink" Target="https://www.ptil.no/tilsyn/tilsynsrapporter/2020/dolphin--borgland-dolphin--vedlikeholdsstyring-logistikk-boring-og-bronnteknologi/" TargetMode="External"/><Relationship Id="rId182" Type="http://schemas.openxmlformats.org/officeDocument/2006/relationships/hyperlink" Target="https://www.ptil.no/tilsyn/tilsynsrapporter/2020/equinor-johan-sverdrup-boring-og-beredskap/" TargetMode="External"/><Relationship Id="rId217" Type="http://schemas.openxmlformats.org/officeDocument/2006/relationships/hyperlink" Target="https://www.ptil.no/tilsyn/tilsynsrapporter/2020/aker-bp---valhall---storulykkerisiko-barrierer-beredskap/" TargetMode="External"/><Relationship Id="rId6" Type="http://schemas.openxmlformats.org/officeDocument/2006/relationships/hyperlink" Target="https://www.ptil.no/tilsyn/tilsynsrapporter/2020/equinor-snohvit-askeladd-vest-utbygging/" TargetMode="External"/><Relationship Id="rId238" Type="http://schemas.openxmlformats.org/officeDocument/2006/relationships/hyperlink" Target="https://www.ptil.no/tilsyn/tilsynsrapporter/2020/maersk-maersk-inspirer-boring/" TargetMode="External"/><Relationship Id="rId259" Type="http://schemas.openxmlformats.org/officeDocument/2006/relationships/hyperlink" Target="https://www.ptil.no/tilsyn/tilsynsrapporter/2020/lundin--edvard-grieg--materialhandtering/" TargetMode="External"/><Relationship Id="rId23" Type="http://schemas.openxmlformats.org/officeDocument/2006/relationships/hyperlink" Target="https://www.ptil.no/tilsyn/tilsynsrapporter/2020/sut-tilsyn-akofs-akofs-seafarer-beredskap/" TargetMode="External"/><Relationship Id="rId119" Type="http://schemas.openxmlformats.org/officeDocument/2006/relationships/hyperlink" Target="https://www.ptil.no/tilsyn/tilsynsrapporter/2020/dolphin-borgland-dolphin-arbeidsmiljostyring-og-elektriske-anlegg/" TargetMode="External"/><Relationship Id="rId270" Type="http://schemas.openxmlformats.org/officeDocument/2006/relationships/hyperlink" Target="https://www.ptil.no/tilsyn/tilsynsrapporter/2020/aker-bp--ula--beredskap-og-helikopterdekk/" TargetMode="External"/><Relationship Id="rId291" Type="http://schemas.openxmlformats.org/officeDocument/2006/relationships/hyperlink" Target="https://www.ptil.no/tilsyn/tilsynsrapporter/2020/var-energi-ringhorne-informasjonssikkerhet/" TargetMode="External"/><Relationship Id="rId305" Type="http://schemas.openxmlformats.org/officeDocument/2006/relationships/hyperlink" Target="https://www.ptil.no/tilsyn/tilsynsrapporter/2019/equinor-njord-b-arbeidsmiljo-materialhandtering-og-lofteutstyr/" TargetMode="External"/><Relationship Id="rId326" Type="http://schemas.openxmlformats.org/officeDocument/2006/relationships/hyperlink" Target="https://www.ptil.no/tilsyn/tilsynsrapporter/2019/gassco-oppfolging-av-rorledningsnettverket/" TargetMode="External"/><Relationship Id="rId347" Type="http://schemas.openxmlformats.org/officeDocument/2006/relationships/hyperlink" Target="https://www.ptil.no/tilsyn/tilsynsrapporter/2020/equinor-gullfaks-b-helhetlig-risiko--og-barrierestyring-og-robust-drift-og-vedlikehold/" TargetMode="External"/><Relationship Id="rId44" Type="http://schemas.openxmlformats.org/officeDocument/2006/relationships/hyperlink" Target="https://www.ptil.no/tilsyn/tilsynsrapporter/2020/teekay-petrojarl-production-as--petrojarl-knarr---elektriske-anlegg-instrumenterte-sikkerhetssystemer-og-teknisk-sikkerhet/" TargetMode="External"/><Relationship Id="rId65" Type="http://schemas.openxmlformats.org/officeDocument/2006/relationships/hyperlink" Target="https://www.ptil.no/tilsyn/tilsynsrapporter/2020/equinor--troll-a--styring-av-storulykkerisiko-og-barrierer/" TargetMode="External"/><Relationship Id="rId86" Type="http://schemas.openxmlformats.org/officeDocument/2006/relationships/hyperlink" Target="https://www.ptil.no/tilsyn/tilsynsrapporter/2020/equinor--oseberg-c--barrierestyring/" TargetMode="External"/><Relationship Id="rId130" Type="http://schemas.openxmlformats.org/officeDocument/2006/relationships/hyperlink" Target="https://www.ptil.no/tilsyn/tilsynsrapporter/2020/maersk-maersk-integrator-integritet-av-konstruksjoner-og-marine-systemer-del-ii/" TargetMode="External"/><Relationship Id="rId151" Type="http://schemas.openxmlformats.org/officeDocument/2006/relationships/hyperlink" Target="https://www.ptil.no/tilsyn/tilsynsrapporter/2020/aker-bp-arfugl-design-og-fabrikasjon-av-ehtf-produksjonsror/" TargetMode="External"/><Relationship Id="rId172" Type="http://schemas.openxmlformats.org/officeDocument/2006/relationships/hyperlink" Target="https://www.ptil.no/tilsyn/tilsynsrapporter/2020/sut-tilsyn-akofs-seafarer---elektrisk-anlegg-teknisk-sikkerhet-og-vedlikeholdsstyring/" TargetMode="External"/><Relationship Id="rId193" Type="http://schemas.openxmlformats.org/officeDocument/2006/relationships/hyperlink" Target="https://www.ptil.no/tilsyn/tilsynsrapporter/2020/equinor-gullfaks-b-helhetlig-risiko--og-barrierestyring-og-robust-drift-og-vedlikehold/" TargetMode="External"/><Relationship Id="rId207" Type="http://schemas.openxmlformats.org/officeDocument/2006/relationships/hyperlink" Target="https://www.ptil.no/tilsyn/tilsynsrapporter/2019/equinor-snorre-b-materialhandtering-sikker-bruk-og-vedlikehold-av-lofteutstyr/" TargetMode="External"/><Relationship Id="rId228" Type="http://schemas.openxmlformats.org/officeDocument/2006/relationships/hyperlink" Target="https://www.ptil.no/tilsyn/tilsynsrapporter/2020/transocean--selskapet-sin-egen-oppfolging/" TargetMode="External"/><Relationship Id="rId249" Type="http://schemas.openxmlformats.org/officeDocument/2006/relationships/hyperlink" Target="https://www.ptil.no/tilsyn/tilsynsrapporter/2020/sut-tilsyn--akofs--organisasjon-og-styringssystem/" TargetMode="External"/><Relationship Id="rId13" Type="http://schemas.openxmlformats.org/officeDocument/2006/relationships/hyperlink" Target="https://www.ptil.no/tilsyn/tilsynsrapporter/2020/rowan-rowan-norway-beredskap/" TargetMode="External"/><Relationship Id="rId109" Type="http://schemas.openxmlformats.org/officeDocument/2006/relationships/hyperlink" Target="https://www.ptil.no/tilsyn/tilsynsrapporter/2020/equinor--troll-b--arbeid-i-hoyden-logistikk-og-arbeidsmiljo/" TargetMode="External"/><Relationship Id="rId260" Type="http://schemas.openxmlformats.org/officeDocument/2006/relationships/hyperlink" Target="https://www.ptil.no/tilsyn/tilsynsrapporter/2020/lundin--edvard-grieg--materialhandtering/" TargetMode="External"/><Relationship Id="rId281" Type="http://schemas.openxmlformats.org/officeDocument/2006/relationships/hyperlink" Target="https://www.ptil.no/tilsyn/tilsynsrapporter/2020/equinor-johan-sverdrup-subsealeveranse/" TargetMode="External"/><Relationship Id="rId316" Type="http://schemas.openxmlformats.org/officeDocument/2006/relationships/hyperlink" Target="https://www.ptil.no/tilsyn/tilsynsrapporter/2019/lundin-edvard-grieg-arbeidsmiljorisiko/" TargetMode="External"/><Relationship Id="rId337" Type="http://schemas.openxmlformats.org/officeDocument/2006/relationships/hyperlink" Target="https://www.ptil.no/tilsyn/tilsynsrapporter/2020/repsol-yme-verifikasjon-av-rorledningssystemer-og-havbunnsanlegg/" TargetMode="External"/><Relationship Id="rId34" Type="http://schemas.openxmlformats.org/officeDocument/2006/relationships/hyperlink" Target="https://www.ptil.no/tilsyn/tilsynsrapporter/2020/okea-draugen-materialhandtering-kran-og-loft-arbeid-i-hoyden-og-arbeidsmiljo/" TargetMode="External"/><Relationship Id="rId55" Type="http://schemas.openxmlformats.org/officeDocument/2006/relationships/hyperlink" Target="https://www.ptil.no/tilsyn/tilsynsrapporter/2020/neptune--gjoa--palegg-etter-tilsyn-med-vedlikeholdsstyring/" TargetMode="External"/><Relationship Id="rId76" Type="http://schemas.openxmlformats.org/officeDocument/2006/relationships/hyperlink" Target="https://www.ptil.no/tilsyn/tilsynsrapporter/2020/equinor-johan-sverdrup--tverrfaglig-driftstilsyn/" TargetMode="External"/><Relationship Id="rId97" Type="http://schemas.openxmlformats.org/officeDocument/2006/relationships/hyperlink" Target="https://www.ptil.no/tilsyn/tilsynsrapporter/2020/sut-tilsyn-seadrill-west-bollsta-logistikk/" TargetMode="External"/><Relationship Id="rId120" Type="http://schemas.openxmlformats.org/officeDocument/2006/relationships/hyperlink" Target="https://www.ptil.no/tilsyn/tilsynsrapporter/2020/aker-bp-vallhall-ip-ombygging-digitalisering-og-robotisering-av-boreanlegget-pa-performinator-prosjektet/" TargetMode="External"/><Relationship Id="rId141" Type="http://schemas.openxmlformats.org/officeDocument/2006/relationships/hyperlink" Target="https://www.ptil.no/tilsyn/tilsynsrapporter/2020/equinor-snorre-b-fleksible-stigeror-og-tilhorende-sikkerhetssystem/" TargetMode="External"/><Relationship Id="rId358" Type="http://schemas.openxmlformats.org/officeDocument/2006/relationships/hyperlink" Target="https://www.ptil.no/tilsyn/tilsynsrapporter/2020/equinor-gullfaks-c-tilstand-pa-betongunderstellet/" TargetMode="External"/><Relationship Id="rId7" Type="http://schemas.openxmlformats.org/officeDocument/2006/relationships/hyperlink" Target="https://www.ptil.no/tilsyn/tilsynsrapporter/2020/equinor-snohvit-askeladd-vest-utbygging/" TargetMode="External"/><Relationship Id="rId162" Type="http://schemas.openxmlformats.org/officeDocument/2006/relationships/hyperlink" Target="https://www.ptil.no/tilsyn/tilsynsrapporter/2020/esso--slagentangen--materialhandtering/" TargetMode="External"/><Relationship Id="rId183" Type="http://schemas.openxmlformats.org/officeDocument/2006/relationships/hyperlink" Target="https://www.ptil.no/tilsyn/tilsynsrapporter/2020/equinor-johan-sverdrup-boring-og-beredskap/" TargetMode="External"/><Relationship Id="rId218" Type="http://schemas.openxmlformats.org/officeDocument/2006/relationships/hyperlink" Target="https://www.ptil.no/tilsyn/tilsynsrapporter/2020/aker-bp---valhall---storulykkerisiko-barrierer-beredskap/" TargetMode="External"/><Relationship Id="rId239" Type="http://schemas.openxmlformats.org/officeDocument/2006/relationships/hyperlink" Target="https://www.ptil.no/tilsyn/tilsynsrapporter/2020/maersk-maersk-inspirer-boring/" TargetMode="External"/><Relationship Id="rId250" Type="http://schemas.openxmlformats.org/officeDocument/2006/relationships/hyperlink" Target="https://www.ptil.no/tilsyn/tilsynsrapporter/2020/sut-tilsyn--akofs--organisasjon-og-styringssystem/" TargetMode="External"/><Relationship Id="rId271" Type="http://schemas.openxmlformats.org/officeDocument/2006/relationships/hyperlink" Target="https://www.ptil.no/tilsyn/tilsynsrapporter/2020/aker-bp--ula--beredskap-og-helikopterdekk/" TargetMode="External"/><Relationship Id="rId292" Type="http://schemas.openxmlformats.org/officeDocument/2006/relationships/hyperlink" Target="https://www.ptil.no/tilsyn/tilsynsrapporter/2020/var-energi-ringhorne-informasjonssikkerhet/" TargetMode="External"/><Relationship Id="rId306" Type="http://schemas.openxmlformats.org/officeDocument/2006/relationships/hyperlink" Target="https://www.ptil.no/tilsyn/tilsynsrapporter/2019/equinor-njord-b-arbeidsmiljo-materialhandtering-og-lofteutstyr/" TargetMode="External"/><Relationship Id="rId24" Type="http://schemas.openxmlformats.org/officeDocument/2006/relationships/hyperlink" Target="https://www.ptil.no/tilsyn/tilsynsrapporter/2020/sut-tilsyn-seadrill-west-bollsta-beredskap/" TargetMode="External"/><Relationship Id="rId45" Type="http://schemas.openxmlformats.org/officeDocument/2006/relationships/hyperlink" Target="https://www.ptil.no/tilsyn/tilsynsrapporter/2020/teekay-petrojarl-production-as--petrojarl-knarr---elektriske-anlegg-instrumenterte-sikkerhetssystemer-og-teknisk-sikkerhet/" TargetMode="External"/><Relationship Id="rId66" Type="http://schemas.openxmlformats.org/officeDocument/2006/relationships/hyperlink" Target="https://www.ptil.no/tilsyn/tilsynsrapporter/2020/equinor--troll-a--styring-av-storulykkerisiko-og-barrierer/" TargetMode="External"/><Relationship Id="rId87" Type="http://schemas.openxmlformats.org/officeDocument/2006/relationships/hyperlink" Target="https://www.ptil.no/tilsyn/tilsynsrapporter/2020/esso--slagentangen--vedlikeholdsstyring/" TargetMode="External"/><Relationship Id="rId110" Type="http://schemas.openxmlformats.org/officeDocument/2006/relationships/hyperlink" Target="https://www.ptil.no/tilsyn/tilsynsrapporter/2020/equinor--troll-b--arbeid-i-hoyden-logistikk-og-arbeidsmiljo/" TargetMode="External"/><Relationship Id="rId131" Type="http://schemas.openxmlformats.org/officeDocument/2006/relationships/hyperlink" Target="https://www.ptil.no/tilsyn/tilsynsrapporter/2020/maersk-maersk-integrator-integritet-av-konstruksjoner-og-marine-systemer-del-ii/" TargetMode="External"/><Relationship Id="rId327" Type="http://schemas.openxmlformats.org/officeDocument/2006/relationships/hyperlink" Target="https://www.ptil.no/tilsyn/tilsynsrapporter/2019/gassco-oppfolging-av-rorledningsnettverket/" TargetMode="External"/><Relationship Id="rId348" Type="http://schemas.openxmlformats.org/officeDocument/2006/relationships/hyperlink" Target="https://www.ptil.no/tilsyn/tilsynsrapporter/2020/conocophillips--eldfisk-s--barrierestyring/" TargetMode="External"/><Relationship Id="rId152" Type="http://schemas.openxmlformats.org/officeDocument/2006/relationships/hyperlink" Target="https://www.ptil.no/tilsyn/tilsynsrapporter/2020/aker-bp-arfugl-design-og-fabrikasjon-av-ehtf-produksjonsror/" TargetMode="External"/><Relationship Id="rId173" Type="http://schemas.openxmlformats.org/officeDocument/2006/relationships/hyperlink" Target="https://www.ptil.no/tilsyn/tilsynsrapporter/2020/sut-tilsyn-akofs-seafarer---elektrisk-anlegg-teknisk-sikkerhet-og-vedlikeholdsstyring/" TargetMode="External"/><Relationship Id="rId194" Type="http://schemas.openxmlformats.org/officeDocument/2006/relationships/hyperlink" Target="https://www.ptil.no/tilsyn/tilsynsrapporter/2020/equinor-gullfaks-b-helhetlig-risiko--og-barrierestyring-og-robust-drift-og-vedlikehold/" TargetMode="External"/><Relationship Id="rId208" Type="http://schemas.openxmlformats.org/officeDocument/2006/relationships/hyperlink" Target="https://www.ptil.no/tilsyn/tilsynsrapporter/2019/equinor-snorre-b-materialhandtering-sikker-bruk-og-vedlikehold-av-lofteutstyr/" TargetMode="External"/><Relationship Id="rId229" Type="http://schemas.openxmlformats.org/officeDocument/2006/relationships/hyperlink" Target="https://www.ptil.no/tilsyn/tilsynsrapporter/2020/transocean--selskapet-sin-egen-oppfolging/" TargetMode="External"/><Relationship Id="rId240" Type="http://schemas.openxmlformats.org/officeDocument/2006/relationships/hyperlink" Target="https://www.ptil.no/tilsyn/tilsynsrapporter/2020/maersk-maersk-inspirer-boring/" TargetMode="External"/><Relationship Id="rId261" Type="http://schemas.openxmlformats.org/officeDocument/2006/relationships/hyperlink" Target="https://www.ptil.no/tilsyn/tilsynsrapporter/2020/lundin--edvard-grieg--materialhandtering/" TargetMode="External"/><Relationship Id="rId14" Type="http://schemas.openxmlformats.org/officeDocument/2006/relationships/hyperlink" Target="https://www.ptil.no/tilsyn/tilsynsrapporter/2020/transocean-transocean-arctic-marine-systemer/" TargetMode="External"/><Relationship Id="rId35" Type="http://schemas.openxmlformats.org/officeDocument/2006/relationships/hyperlink" Target="https://www.ptil.no/tilsyn/tilsynsrapporter/2020/floatel-floatel-endurance-styring-av-arbeidsmiljo/" TargetMode="External"/><Relationship Id="rId56" Type="http://schemas.openxmlformats.org/officeDocument/2006/relationships/hyperlink" Target="https://www.ptil.no/tilsyn/tilsynsrapporter/2020/neptune--gjoa--palegg-etter-tilsyn-med-vedlikeholdsstyring/" TargetMode="External"/><Relationship Id="rId77" Type="http://schemas.openxmlformats.org/officeDocument/2006/relationships/hyperlink" Target="https://www.ptil.no/tilsyn/tilsynsrapporter/2020/equinor-johan-sverdrup--tverrfaglig-driftstilsyn/" TargetMode="External"/><Relationship Id="rId100" Type="http://schemas.openxmlformats.org/officeDocument/2006/relationships/hyperlink" Target="https://www.ptil.no/tilsyn/tilsynsrapporter/2020/repsol-yme-verifikasjon-av-rorledningssystemer-og-havbunnsanlegg/" TargetMode="External"/><Relationship Id="rId282" Type="http://schemas.openxmlformats.org/officeDocument/2006/relationships/hyperlink" Target="https://www.ptil.no/tilsyn/tilsynsrapporter/2020/equinor-johan-sverdrup-subsealeveranse/" TargetMode="External"/><Relationship Id="rId317" Type="http://schemas.openxmlformats.org/officeDocument/2006/relationships/hyperlink" Target="https://www.ptil.no/tilsyn/tilsynsrapporter/2019/lundin-edvard-grieg-arbeidsmiljorisiko/" TargetMode="External"/><Relationship Id="rId338" Type="http://schemas.openxmlformats.org/officeDocument/2006/relationships/hyperlink" Target="https://www.ptil.no/tilsyn/tilsynsrapporter/2020/lundin-solveig-prosjektoppfolging-etter-pud/" TargetMode="External"/><Relationship Id="rId359" Type="http://schemas.openxmlformats.org/officeDocument/2006/relationships/hyperlink" Target="https://www.ptil.no/tilsyn/tilsynsrapporter/2020/equinor-johan-sverdrup-subsealeveranse/" TargetMode="External"/><Relationship Id="rId8" Type="http://schemas.openxmlformats.org/officeDocument/2006/relationships/hyperlink" Target="https://www.ptil.no/tilsyn/tilsynsrapporter/2020/equinor-snohvit-askeladd-vest-utbygging/" TargetMode="External"/><Relationship Id="rId98" Type="http://schemas.openxmlformats.org/officeDocument/2006/relationships/hyperlink" Target="https://www.ptil.no/tilsyn/tilsynsrapporter/2020/repsol-yme-verifikasjon-av-rorledningssystemer-og-havbunnsanlegg/" TargetMode="External"/><Relationship Id="rId121" Type="http://schemas.openxmlformats.org/officeDocument/2006/relationships/hyperlink" Target="https://www.ptil.no/tilsyn/tilsynsrapporter/2020/aker-bp-vallhall-ip-ombygging-digitalisering-og-robotisering-av-boreanlegget-pa-performinator-prosjektet/" TargetMode="External"/><Relationship Id="rId142" Type="http://schemas.openxmlformats.org/officeDocument/2006/relationships/hyperlink" Target="https://www.ptil.no/tilsyn/tilsynsrapporter/2020/equinor-snorre-b-fleksible-stigeror-og-tilhorende-sikkerhetssystem/" TargetMode="External"/><Relationship Id="rId163" Type="http://schemas.openxmlformats.org/officeDocument/2006/relationships/hyperlink" Target="https://www.ptil.no/tilsyn/tilsynsrapporter/2020/esso--slagentangen--materialhandtering/" TargetMode="External"/><Relationship Id="rId184" Type="http://schemas.openxmlformats.org/officeDocument/2006/relationships/hyperlink" Target="https://www.ptil.no/tilsyn/tilsynsrapporter/2020/equinor-johan-sverdrup-boring-og-beredskap/" TargetMode="External"/><Relationship Id="rId219" Type="http://schemas.openxmlformats.org/officeDocument/2006/relationships/hyperlink" Target="https://www.ptil.no/tilsyn/tilsynsrapporter/2020/aker-bp---valhall---storulykkerisiko-barrierer-beredskap/" TargetMode="External"/><Relationship Id="rId230" Type="http://schemas.openxmlformats.org/officeDocument/2006/relationships/hyperlink" Target="https://www.ptil.no/tilsyn/tilsynsrapporter/2020/transocean--selskapet-sin-egen-oppfolging/" TargetMode="External"/><Relationship Id="rId251" Type="http://schemas.openxmlformats.org/officeDocument/2006/relationships/hyperlink" Target="https://www.ptil.no/tilsyn/tilsynsrapporter/2020/sut-tilsyn--akofs--organisasjon-og-styringssystem/" TargetMode="External"/><Relationship Id="rId25" Type="http://schemas.openxmlformats.org/officeDocument/2006/relationships/hyperlink" Target="https://www.ptil.no/tilsyn/tilsynsrapporter/2020/sut-tilsyn-seadrill-west-bollsta-beredskap/" TargetMode="External"/><Relationship Id="rId46" Type="http://schemas.openxmlformats.org/officeDocument/2006/relationships/hyperlink" Target="https://www.ptil.no/tilsyn/tilsynsrapporter/2020/neptune-energy-norge-as--installasjon-av-ny-modul-for-nova-gjoa/" TargetMode="External"/><Relationship Id="rId67" Type="http://schemas.openxmlformats.org/officeDocument/2006/relationships/hyperlink" Target="https://www.ptil.no/tilsyn/tilsynsrapporter/2020/equinor--troll-a--styring-av-storulykkerisiko-og-barrierer/" TargetMode="External"/><Relationship Id="rId272" Type="http://schemas.openxmlformats.org/officeDocument/2006/relationships/hyperlink" Target="https://www.ptil.no/tilsyn/tilsynsrapporter/2020/equinor-gullfaks-c-tilstand-pa-betongunderstellet/" TargetMode="External"/><Relationship Id="rId293" Type="http://schemas.openxmlformats.org/officeDocument/2006/relationships/hyperlink" Target="https://www.ptil.no/tilsyn/tilsynsrapporter/2020/var-energi-ringhorne-informasjonssikkerhet/" TargetMode="External"/><Relationship Id="rId307" Type="http://schemas.openxmlformats.org/officeDocument/2006/relationships/hyperlink" Target="https://www.ptil.no/tilsyn/tilsynsrapporter/2019/equinor-njord-b-arbeidsmiljo-materialhandtering-og-lofteutstyr/" TargetMode="External"/><Relationship Id="rId328" Type="http://schemas.openxmlformats.org/officeDocument/2006/relationships/hyperlink" Target="https://www.ptil.no/tilsyn/tilsynsrapporter/2019/gassco-oppfolging-av-rorledningsnettverket/" TargetMode="External"/><Relationship Id="rId349" Type="http://schemas.openxmlformats.org/officeDocument/2006/relationships/hyperlink" Target="https://www.ptil.no/tilsyn/tilsynsrapporter/2019/equinor-snorre-b-materialhandtering-sikker-bruk-og-vedlikehold-av-lofteutstyr/" TargetMode="External"/><Relationship Id="rId88" Type="http://schemas.openxmlformats.org/officeDocument/2006/relationships/hyperlink" Target="https://www.ptil.no/tilsyn/tilsynsrapporter/2020/esso--slagentangen--vedlikeholdsstyring/" TargetMode="External"/><Relationship Id="rId111" Type="http://schemas.openxmlformats.org/officeDocument/2006/relationships/hyperlink" Target="https://www.ptil.no/tilsyn/tilsynsrapporter/2020/equinor--troll-b--arbeid-i-hoyden-logistikk-og-arbeidsmiljo/" TargetMode="External"/><Relationship Id="rId132" Type="http://schemas.openxmlformats.org/officeDocument/2006/relationships/hyperlink" Target="https://www.ptil.no/tilsyn/tilsynsrapporter/2020/maersk-maersk-integrator-integritet-av-konstruksjoner-og-marine-systemer/" TargetMode="External"/><Relationship Id="rId153" Type="http://schemas.openxmlformats.org/officeDocument/2006/relationships/hyperlink" Target="https://www.ptil.no/tilsyn/tilsynsrapporter/2020/aker-bp-arfugl-design-og-fabrikasjon-av-ehtf-produksjonsror/" TargetMode="External"/><Relationship Id="rId174" Type="http://schemas.openxmlformats.org/officeDocument/2006/relationships/hyperlink" Target="https://www.ptil.no/tilsyn/tilsynsrapporter/2020/sut-tilsyn-akofs-seafarer---elektrisk-anlegg-teknisk-sikkerhet-og-vedlikeholdsstyring/" TargetMode="External"/><Relationship Id="rId195" Type="http://schemas.openxmlformats.org/officeDocument/2006/relationships/hyperlink" Target="https://www.ptil.no/tilsyn/tilsynsrapporter/2020/equinor-gullfaks-b-helhetlig-risiko--og-barrierestyring-og-robust-drift-og-vedlikehold/" TargetMode="External"/><Relationship Id="rId209" Type="http://schemas.openxmlformats.org/officeDocument/2006/relationships/hyperlink" Target="https://www.ptil.no/tilsyn/tilsynsrapporter/2019/equinor-snorre-b-materialhandtering-sikker-bruk-og-vedlikehold-av-lofteutstyr/" TargetMode="External"/><Relationship Id="rId360" Type="http://schemas.openxmlformats.org/officeDocument/2006/relationships/hyperlink" Target="https://www.ptil.no/tilsyn/tilsynsrapporter/2020/equinor-johan-castberg-vedlikeholdsstyring/" TargetMode="External"/><Relationship Id="rId220" Type="http://schemas.openxmlformats.org/officeDocument/2006/relationships/hyperlink" Target="https://www.ptil.no/tilsyn/tilsynsrapporter/2020/aker-bp---valhall---storulykkerisiko-barrierer-beredskap/" TargetMode="External"/><Relationship Id="rId241" Type="http://schemas.openxmlformats.org/officeDocument/2006/relationships/hyperlink" Target="https://www.ptil.no/tilsyn/tilsynsrapporter/2020/sut-tilsyn-akofs--logistikk/" TargetMode="External"/><Relationship Id="rId15" Type="http://schemas.openxmlformats.org/officeDocument/2006/relationships/hyperlink" Target="https://www.ptil.no/tilsyn/tilsynsrapporter/2020/transocean-transocean-arctic-marine-systemer/" TargetMode="External"/><Relationship Id="rId36" Type="http://schemas.openxmlformats.org/officeDocument/2006/relationships/hyperlink" Target="https://www.ptil.no/tilsyn/tilsynsrapporter/2020/floatel-floatel-endurance-styring-av-arbeidsmiljo/" TargetMode="External"/><Relationship Id="rId57" Type="http://schemas.openxmlformats.org/officeDocument/2006/relationships/hyperlink" Target="https://www.ptil.no/tilsyn/tilsynsrapporter/2020/neptune--gjoa--palegg-etter-tilsyn-med-vedlikeholdsstyring/" TargetMode="External"/><Relationship Id="rId262" Type="http://schemas.openxmlformats.org/officeDocument/2006/relationships/hyperlink" Target="https://www.ptil.no/tilsyn/tilsynsrapporter/2020/lundin--edvard-grieg--materialhandtering/" TargetMode="External"/><Relationship Id="rId283" Type="http://schemas.openxmlformats.org/officeDocument/2006/relationships/hyperlink" Target="https://www.ptil.no/tilsyn/tilsynsrapporter/2020/equinor-johan-castberg-vedlikeholdsstyring/" TargetMode="External"/><Relationship Id="rId318" Type="http://schemas.openxmlformats.org/officeDocument/2006/relationships/hyperlink" Target="https://www.ptil.no/tilsyn/tilsynsrapporter/2019/equinor-fleksible-royr/" TargetMode="External"/><Relationship Id="rId339" Type="http://schemas.openxmlformats.org/officeDocument/2006/relationships/hyperlink" Target="https://www.ptil.no/tilsyn/tilsynsrapporter/2020/dolphin-borgland-dolphin-arbeidsmiljostyring-og-elektriske-anlegg/" TargetMode="External"/><Relationship Id="rId10" Type="http://schemas.openxmlformats.org/officeDocument/2006/relationships/hyperlink" Target="https://www.ptil.no/tilsyn/tilsynsrapporter/2020/rowan-rowan-norway-beredskap/" TargetMode="External"/><Relationship Id="rId31" Type="http://schemas.openxmlformats.org/officeDocument/2006/relationships/hyperlink" Target="https://www.ptil.no/tilsyn/tilsynsrapporter/2020/okea-draugen-materialhandtering-kran-og-loft-arbeid-i-hoyden-og-arbeidsmiljo/" TargetMode="External"/><Relationship Id="rId52" Type="http://schemas.openxmlformats.org/officeDocument/2006/relationships/hyperlink" Target="https://www.ptil.no/tilsyn/tilsynsrapporter/2020/neptune-energy-norge-as--installasjon-av-ny-modul-for-nova-gjoa/" TargetMode="External"/><Relationship Id="rId73" Type="http://schemas.openxmlformats.org/officeDocument/2006/relationships/hyperlink" Target="https://www.ptil.no/tilsyn/tilsynsrapporter/2020/equinor-norne-arbeidsmljo/" TargetMode="External"/><Relationship Id="rId78" Type="http://schemas.openxmlformats.org/officeDocument/2006/relationships/hyperlink" Target="https://www.ptil.no/tilsyn/tilsynsrapporter/2020/equinor-johan-sverdrup--tverrfaglig-driftstilsyn/" TargetMode="External"/><Relationship Id="rId94" Type="http://schemas.openxmlformats.org/officeDocument/2006/relationships/hyperlink" Target="https://www.ptil.no/tilsyn/tilsynsrapporter/2020/sut-tilsyn-seadrill-west-bollsta-logistikk/" TargetMode="External"/><Relationship Id="rId99" Type="http://schemas.openxmlformats.org/officeDocument/2006/relationships/hyperlink" Target="https://www.ptil.no/tilsyn/tilsynsrapporter/2020/repsol-yme-verifikasjon-av-rorledningssystemer-og-havbunnsanlegg/" TargetMode="External"/><Relationship Id="rId101" Type="http://schemas.openxmlformats.org/officeDocument/2006/relationships/hyperlink" Target="https://www.ptil.no/tilsyn/tilsynsrapporter/2020/repsol-yme-verifikasjon-av-rorledningssystemer-og-havbunnsanlegg/" TargetMode="External"/><Relationship Id="rId122" Type="http://schemas.openxmlformats.org/officeDocument/2006/relationships/hyperlink" Target="https://www.ptil.no/tilsyn/tilsynsrapporter/2020/aker-bp-vallhall-ip-ombygging-digitalisering-og-robotisering-av-boreanlegget-pa-performinator-prosjektet/" TargetMode="External"/><Relationship Id="rId143" Type="http://schemas.openxmlformats.org/officeDocument/2006/relationships/hyperlink" Target="https://www.ptil.no/tilsyn/tilsynsrapporter/2020/neptune-fenja-design-og-fabrikasjon-av-eht-produksjonsror/" TargetMode="External"/><Relationship Id="rId148" Type="http://schemas.openxmlformats.org/officeDocument/2006/relationships/hyperlink" Target="https://www.ptil.no/tilsyn/tilsynsrapporter/2020/neptune-fenja-design-og-fabrikasjon-av-eht-produksjonsror/" TargetMode="External"/><Relationship Id="rId164" Type="http://schemas.openxmlformats.org/officeDocument/2006/relationships/hyperlink" Target="https://www.ptil.no/tilsyn/tilsynsrapporter/2020/esso--slagentangen--materialhandtering/" TargetMode="External"/><Relationship Id="rId169" Type="http://schemas.openxmlformats.org/officeDocument/2006/relationships/hyperlink" Target="https://www.ptil.no/tilsyn/tilsynsrapporter/2020/sut-tilsyn--akofs-seafarer-arbeidsmiljo/" TargetMode="External"/><Relationship Id="rId185" Type="http://schemas.openxmlformats.org/officeDocument/2006/relationships/hyperlink" Target="https://www.ptil.no/tilsyn/tilsynsrapporter/2020/equinor--gullfaks-a--fullintegrerte-boreaktiviteter/" TargetMode="External"/><Relationship Id="rId334" Type="http://schemas.openxmlformats.org/officeDocument/2006/relationships/hyperlink" Target="https://www.ptil.no/tilsyn/tilsynsrapporter/2020/lundin-edvard-grieg-konstruksjonssikkerhet/" TargetMode="External"/><Relationship Id="rId350" Type="http://schemas.openxmlformats.org/officeDocument/2006/relationships/hyperlink" Target="https://www.ptil.no/tilsyn/tilsynsrapporter/2020/conocophillips-ekofisk-konstruksjonssikkerhet/" TargetMode="External"/><Relationship Id="rId355" Type="http://schemas.openxmlformats.org/officeDocument/2006/relationships/hyperlink" Target="https://www.ptil.no/tilsyn/tilsynsrapporter/2020/sut-tilsyn--akofs--organisasjon-og-styringssystem/" TargetMode="External"/><Relationship Id="rId4" Type="http://schemas.openxmlformats.org/officeDocument/2006/relationships/hyperlink" Target="https://www.ptil.no/tilsyn/tilsynsrapporter/2020/equinor-snohvit-askeladd-vest-utbygging/" TargetMode="External"/><Relationship Id="rId9" Type="http://schemas.openxmlformats.org/officeDocument/2006/relationships/hyperlink" Target="https://www.ptil.no/tilsyn/tilsynsrapporter/2020/rowan-rowan-norway-beredskap/" TargetMode="External"/><Relationship Id="rId180" Type="http://schemas.openxmlformats.org/officeDocument/2006/relationships/hyperlink" Target="https://www.ptil.no/tilsyn/tilsynsrapporter/2020/equinor-johan-sverdrup-boring-og-beredskap/" TargetMode="External"/><Relationship Id="rId210" Type="http://schemas.openxmlformats.org/officeDocument/2006/relationships/hyperlink" Target="https://www.ptil.no/tilsyn/tilsynsrapporter/2019/equinor-snorre-b-materialhandtering-sikker-bruk-og-vedlikehold-av-lofteutstyr/" TargetMode="External"/><Relationship Id="rId215" Type="http://schemas.openxmlformats.org/officeDocument/2006/relationships/hyperlink" Target="https://www.ptil.no/tilsyn/tilsynsrapporter/2020/conocophillips-ekofisk-konstruksjonssikkerhet/" TargetMode="External"/><Relationship Id="rId236" Type="http://schemas.openxmlformats.org/officeDocument/2006/relationships/hyperlink" Target="https://www.ptil.no/tilsyn/tilsynsrapporter/2020/maersk-maersk-inspirer-boring/" TargetMode="External"/><Relationship Id="rId257" Type="http://schemas.openxmlformats.org/officeDocument/2006/relationships/hyperlink" Target="https://www.ptil.no/tilsyn/tilsynsrapporter/2020/equinor-johan-sverdrup-logistikk/" TargetMode="External"/><Relationship Id="rId278" Type="http://schemas.openxmlformats.org/officeDocument/2006/relationships/hyperlink" Target="https://www.ptil.no/tilsyn/tilsynsrapporter/2020/equinor-johan-sverdrup-subsealeveranse/" TargetMode="External"/><Relationship Id="rId26" Type="http://schemas.openxmlformats.org/officeDocument/2006/relationships/hyperlink" Target="https://www.ptil.no/tilsyn/tilsynsrapporter/2020/sut-tilsyn-seadrill-west-bollsta-beredskap/" TargetMode="External"/><Relationship Id="rId231" Type="http://schemas.openxmlformats.org/officeDocument/2006/relationships/hyperlink" Target="https://www.ptil.no/tilsyn/tilsynsrapporter/2020/sut-tilsyn-seadrill-west-bollsta-arbeidsmiljo/" TargetMode="External"/><Relationship Id="rId252" Type="http://schemas.openxmlformats.org/officeDocument/2006/relationships/hyperlink" Target="https://www.ptil.no/tilsyn/tilsynsrapporter/2020/sut-tilsyn--akofs--organisasjon-og-styringssystem/" TargetMode="External"/><Relationship Id="rId273" Type="http://schemas.openxmlformats.org/officeDocument/2006/relationships/hyperlink" Target="https://www.ptil.no/tilsyn/tilsynsrapporter/2020/equinor-gullfaks-c-tilstand-pa-betongunderstellet/" TargetMode="External"/><Relationship Id="rId294" Type="http://schemas.openxmlformats.org/officeDocument/2006/relationships/hyperlink" Target="https://www.ptil.no/tilsyn/tilsynsrapporter/2020/sut-tilsyn-seadrill---west-bollsta---elektriske-anlegg-teknisk-sikkerhet-og-vedlikeholdsstyring/" TargetMode="External"/><Relationship Id="rId308" Type="http://schemas.openxmlformats.org/officeDocument/2006/relationships/hyperlink" Target="https://www.ptil.no/tilsyn/tilsynsrapporter/2019/floatel-international--floatel-endurance--dynamisk-posisjonering-og-kontroll-med-gangbro/" TargetMode="External"/><Relationship Id="rId329" Type="http://schemas.openxmlformats.org/officeDocument/2006/relationships/hyperlink" Target="https://www.ptil.no/tilsyn/tilsynsrapporter/2020/rowan-rowan-norway-beredskap/" TargetMode="External"/><Relationship Id="rId47" Type="http://schemas.openxmlformats.org/officeDocument/2006/relationships/hyperlink" Target="https://www.ptil.no/tilsyn/tilsynsrapporter/2020/neptune-energy-norge-as--installasjon-av-ny-modul-for-nova-gjoa/" TargetMode="External"/><Relationship Id="rId68" Type="http://schemas.openxmlformats.org/officeDocument/2006/relationships/hyperlink" Target="https://www.ptil.no/tilsyn/tilsynsrapporter/2020/equinor--troll-a--styring-av-storulykkerisiko-og-barrierer/" TargetMode="External"/><Relationship Id="rId89" Type="http://schemas.openxmlformats.org/officeDocument/2006/relationships/hyperlink" Target="https://www.ptil.no/tilsyn/tilsynsrapporter/2020/esso--slagentangen--vedlikeholdsstyring/" TargetMode="External"/><Relationship Id="rId112" Type="http://schemas.openxmlformats.org/officeDocument/2006/relationships/hyperlink" Target="https://www.ptil.no/tilsyn/tilsynsrapporter/2020/dolphin-borgland-dolphin-arbeidsmiljostyring-og-elektriske-anlegg/" TargetMode="External"/><Relationship Id="rId133" Type="http://schemas.openxmlformats.org/officeDocument/2006/relationships/hyperlink" Target="https://www.ptil.no/tilsyn/tilsynsrapporter/2020/maersk-maersk-integrator-integritet-av-konstruksjoner-og-marine-systemer/" TargetMode="External"/><Relationship Id="rId154" Type="http://schemas.openxmlformats.org/officeDocument/2006/relationships/hyperlink" Target="https://www.ptil.no/tilsyn/tilsynsrapporter/2020/aker-bp-arfugl-design-og-fabrikasjon-av-ehtf-produksjonsror/" TargetMode="External"/><Relationship Id="rId175" Type="http://schemas.openxmlformats.org/officeDocument/2006/relationships/hyperlink" Target="https://www.ptil.no/tilsyn/tilsynsrapporter/2020/sut-tilsyn-akofs-seafarer---elektrisk-anlegg-teknisk-sikkerhet-og-vedlikeholdsstyring/" TargetMode="External"/><Relationship Id="rId340" Type="http://schemas.openxmlformats.org/officeDocument/2006/relationships/hyperlink" Target="https://www.ptil.no/tilsyn/tilsynsrapporter/2020/aker-bp-vallhall-ip-ombygging-digitalisering-og-robotisering-av-boreanlegget-pa-performinator-prosjektet/" TargetMode="External"/><Relationship Id="rId361" Type="http://schemas.openxmlformats.org/officeDocument/2006/relationships/hyperlink" Target="https://www.ptil.no/tilsyn/tilsynsrapporter/2020/var-energi-ringhorne-informasjonssikkerhet/" TargetMode="External"/><Relationship Id="rId196" Type="http://schemas.openxmlformats.org/officeDocument/2006/relationships/hyperlink" Target="https://www.ptil.no/tilsyn/tilsynsrapporter/2020/equinor-gullfaks-b-helhetlig-risiko--og-barrierestyring-og-robust-drift-og-vedlikehold/" TargetMode="External"/><Relationship Id="rId200" Type="http://schemas.openxmlformats.org/officeDocument/2006/relationships/hyperlink" Target="https://www.ptil.no/tilsyn/tilsynsrapporter/2020/conocophillips--eldfisk-s--barrierestyring/" TargetMode="External"/><Relationship Id="rId16" Type="http://schemas.openxmlformats.org/officeDocument/2006/relationships/hyperlink" Target="https://www.ptil.no/tilsyn/tilsynsrapporter/2020/transocean-transocean-arctic-marine-systemer/" TargetMode="External"/><Relationship Id="rId221" Type="http://schemas.openxmlformats.org/officeDocument/2006/relationships/hyperlink" Target="https://www.ptil.no/tilsyn/tilsynsrapporter/2020/aker-bp---valhall---storulykkerisiko-barrierer-beredskap/" TargetMode="External"/><Relationship Id="rId242" Type="http://schemas.openxmlformats.org/officeDocument/2006/relationships/hyperlink" Target="https://www.ptil.no/tilsyn/tilsynsrapporter/2020/sut-tilsyn-akofs--logistikk/" TargetMode="External"/><Relationship Id="rId263" Type="http://schemas.openxmlformats.org/officeDocument/2006/relationships/hyperlink" Target="https://www.ptil.no/tilsyn/tilsynsrapporter/2020/lundin--edvard-grieg--materialhandtering/" TargetMode="External"/><Relationship Id="rId284" Type="http://schemas.openxmlformats.org/officeDocument/2006/relationships/hyperlink" Target="https://www.ptil.no/tilsyn/tilsynsrapporter/2020/equinor-johan-castberg-vedlikeholdsstyring/" TargetMode="External"/><Relationship Id="rId319" Type="http://schemas.openxmlformats.org/officeDocument/2006/relationships/hyperlink" Target="https://www.ptil.no/tilsyn/tilsynsrapporter/2019/equinor-fleksible-royr/" TargetMode="External"/><Relationship Id="rId37" Type="http://schemas.openxmlformats.org/officeDocument/2006/relationships/hyperlink" Target="https://www.ptil.no/tilsyn/tilsynsrapporter/2020/floatel-floatel-endurance-styring-av-arbeidsmiljo/" TargetMode="External"/><Relationship Id="rId58" Type="http://schemas.openxmlformats.org/officeDocument/2006/relationships/hyperlink" Target="https://www.ptil.no/tilsyn/tilsynsrapporter/2020/lundin-edvard-grieg-konstruksjonssikkerhet/" TargetMode="External"/><Relationship Id="rId79" Type="http://schemas.openxmlformats.org/officeDocument/2006/relationships/hyperlink" Target="https://www.ptil.no/tilsyn/tilsynsrapporter/2020/equinor-johan-sverdrup--tverrfaglig-driftstilsyn/" TargetMode="External"/><Relationship Id="rId102" Type="http://schemas.openxmlformats.org/officeDocument/2006/relationships/hyperlink" Target="https://www.ptil.no/tilsyn/tilsynsrapporter/2020/repsol-yme-verifikasjon-av-rorledningssystemer-og-havbunnsanlegg/" TargetMode="External"/><Relationship Id="rId123" Type="http://schemas.openxmlformats.org/officeDocument/2006/relationships/hyperlink" Target="https://www.ptil.no/tilsyn/tilsynsrapporter/2020/aker-bp-vallhall-ip-ombygging-digitalisering-og-robotisering-av-boreanlegget-pa-performinator-prosjektet/" TargetMode="External"/><Relationship Id="rId144" Type="http://schemas.openxmlformats.org/officeDocument/2006/relationships/hyperlink" Target="https://www.ptil.no/tilsyn/tilsynsrapporter/2020/neptune-fenja-design-og-fabrikasjon-av-eht-produksjonsror/" TargetMode="External"/><Relationship Id="rId330" Type="http://schemas.openxmlformats.org/officeDocument/2006/relationships/hyperlink" Target="https://www.ptil.no/tilsyn/tilsynsrapporter/2020/sut-tilsyn-seadrill-west-bollsta-beredskap/" TargetMode="External"/><Relationship Id="rId90" Type="http://schemas.openxmlformats.org/officeDocument/2006/relationships/hyperlink" Target="https://www.ptil.no/tilsyn/tilsynsrapporter/2020/esso--slagentangen--vedlikeholdsstyring/" TargetMode="External"/><Relationship Id="rId165" Type="http://schemas.openxmlformats.org/officeDocument/2006/relationships/hyperlink" Target="https://www.ptil.no/tilsyn/tilsynsrapporter/2020/esso--slagentangen--materialhandtering/" TargetMode="External"/><Relationship Id="rId186" Type="http://schemas.openxmlformats.org/officeDocument/2006/relationships/hyperlink" Target="https://www.ptil.no/tilsyn/tilsynsrapporter/2020/equinor--gullfaks-a--fullintegrerte-boreaktiviteter/" TargetMode="External"/><Relationship Id="rId351" Type="http://schemas.openxmlformats.org/officeDocument/2006/relationships/hyperlink" Target="https://www.ptil.no/tilsyn/tilsynsrapporter/2020/sut-tilsyn-seadrill-west-bollsta-arbeidsmiljo/" TargetMode="External"/><Relationship Id="rId211" Type="http://schemas.openxmlformats.org/officeDocument/2006/relationships/hyperlink" Target="https://www.ptil.no/tilsyn/tilsynsrapporter/2019/equinor-snorre-b-materialhandtering-sikker-bruk-og-vedlikehold-av-lofteutstyr/" TargetMode="External"/><Relationship Id="rId232" Type="http://schemas.openxmlformats.org/officeDocument/2006/relationships/hyperlink" Target="https://www.ptil.no/tilsyn/tilsynsrapporter/2020/sut-tilsyn-seadrill-west-bollsta-arbeidsmiljo/" TargetMode="External"/><Relationship Id="rId253" Type="http://schemas.openxmlformats.org/officeDocument/2006/relationships/hyperlink" Target="https://www.ptil.no/tilsyn/tilsynsrapporter/2020/sut-tilsyn--akofs--organisasjon-og-styringssystem/" TargetMode="External"/><Relationship Id="rId274" Type="http://schemas.openxmlformats.org/officeDocument/2006/relationships/hyperlink" Target="https://www.ptil.no/tilsyn/tilsynsrapporter/2020/equinor-gullfaks-c-tilstand-pa-betongunderstellet/" TargetMode="External"/><Relationship Id="rId295" Type="http://schemas.openxmlformats.org/officeDocument/2006/relationships/hyperlink" Target="https://www.ptil.no/tilsyn/tilsynsrapporter/2020/sut-tilsyn-seadrill---west-bollsta---elektriske-anlegg-teknisk-sikkerhet-og-vedlikeholdsstyring/" TargetMode="External"/><Relationship Id="rId309" Type="http://schemas.openxmlformats.org/officeDocument/2006/relationships/hyperlink" Target="https://www.ptil.no/tilsyn/tilsynsrapporter/2019/floatel-international--floatel-endurance--dynamisk-posisjonering-og-kontroll-med-gangbro/" TargetMode="External"/><Relationship Id="rId27" Type="http://schemas.openxmlformats.org/officeDocument/2006/relationships/hyperlink" Target="https://www.ptil.no/tilsyn/tilsynsrapporter/2020/sut-tilsyn-seadrill-west-bollsta-beredskap/" TargetMode="External"/><Relationship Id="rId48" Type="http://schemas.openxmlformats.org/officeDocument/2006/relationships/hyperlink" Target="https://www.ptil.no/tilsyn/tilsynsrapporter/2020/neptune-energy-norge-as--installasjon-av-ny-modul-for-nova-gjoa/" TargetMode="External"/><Relationship Id="rId69" Type="http://schemas.openxmlformats.org/officeDocument/2006/relationships/hyperlink" Target="https://www.ptil.no/tilsyn/tilsynsrapporter/2020/equinor--troll-a--styring-av-storulykkerisiko-og-barrierer/" TargetMode="External"/><Relationship Id="rId113" Type="http://schemas.openxmlformats.org/officeDocument/2006/relationships/hyperlink" Target="https://www.ptil.no/tilsyn/tilsynsrapporter/2020/dolphin-borgland-dolphin-arbeidsmiljostyring-og-elektriske-anlegg/" TargetMode="External"/><Relationship Id="rId134" Type="http://schemas.openxmlformats.org/officeDocument/2006/relationships/hyperlink" Target="https://www.ptil.no/tilsyn/tilsynsrapporter/2020/maersk-maersk-integrator-integritet-av-konstruksjoner-og-marine-systemer/" TargetMode="External"/><Relationship Id="rId320" Type="http://schemas.openxmlformats.org/officeDocument/2006/relationships/hyperlink" Target="https://www.ptil.no/tilsyn/tilsynsrapporter/2019/equinor-fleksible-royr/" TargetMode="External"/><Relationship Id="rId80" Type="http://schemas.openxmlformats.org/officeDocument/2006/relationships/hyperlink" Target="https://www.ptil.no/tilsyn/tilsynsrapporter/2020/equinor-johan-sverdrup--tverrfaglig-driftstilsyn/" TargetMode="External"/><Relationship Id="rId155" Type="http://schemas.openxmlformats.org/officeDocument/2006/relationships/hyperlink" Target="https://www.ptil.no/tilsyn/tilsynsrapporter/2020/dolphin--borgland-dolphin--vedlikeholdsstyring-logistikk-boring-og-bronnteknologi/" TargetMode="External"/><Relationship Id="rId176" Type="http://schemas.openxmlformats.org/officeDocument/2006/relationships/hyperlink" Target="https://www.ptil.no/tilsyn/tilsynsrapporter/2020/sut-tilsyn-akofs-seafarer---elektrisk-anlegg-teknisk-sikkerhet-og-vedlikeholdsstyring/" TargetMode="External"/><Relationship Id="rId197" Type="http://schemas.openxmlformats.org/officeDocument/2006/relationships/hyperlink" Target="https://www.ptil.no/tilsyn/tilsynsrapporter/2020/conocophillips--eldfisk-s--barrierestyring/" TargetMode="External"/><Relationship Id="rId341" Type="http://schemas.openxmlformats.org/officeDocument/2006/relationships/hyperlink" Target="https://www.ptil.no/tilsyn/tilsynsrapporter/2020/neptune-fenja-design-og-fabrikasjon-av-eht-produksjonsror/" TargetMode="External"/><Relationship Id="rId362" Type="http://schemas.openxmlformats.org/officeDocument/2006/relationships/hyperlink" Target="https://www.ptil.no/tilsyn/tilsynsrapporter/2019/equinor-njord-b-arbeidsmiljo-materialhandtering-og-lofteutstyr/" TargetMode="External"/><Relationship Id="rId201" Type="http://schemas.openxmlformats.org/officeDocument/2006/relationships/hyperlink" Target="https://www.ptil.no/tilsyn/tilsynsrapporter/2020/conocophillips--eldfisk-s--barrierestyring/" TargetMode="External"/><Relationship Id="rId222" Type="http://schemas.openxmlformats.org/officeDocument/2006/relationships/hyperlink" Target="https://www.ptil.no/tilsyn/tilsynsrapporter/2020/aker-bp---valhall---storulykkerisiko-barrierer-beredskap/" TargetMode="External"/><Relationship Id="rId243" Type="http://schemas.openxmlformats.org/officeDocument/2006/relationships/hyperlink" Target="https://www.ptil.no/tilsyn/tilsynsrapporter/2020/sut-tilsyn-akofs--logistikk/" TargetMode="External"/><Relationship Id="rId264" Type="http://schemas.openxmlformats.org/officeDocument/2006/relationships/hyperlink" Target="https://www.ptil.no/tilsyn/tilsynsrapporter/2020/lundin--edvard-grieg--materialhandtering/" TargetMode="External"/><Relationship Id="rId285" Type="http://schemas.openxmlformats.org/officeDocument/2006/relationships/hyperlink" Target="https://www.ptil.no/tilsyn/tilsynsrapporter/2020/equinor-johan-castberg-vedlikeholdsstyring/" TargetMode="External"/><Relationship Id="rId17" Type="http://schemas.openxmlformats.org/officeDocument/2006/relationships/hyperlink" Target="https://www.ptil.no/tilsyn/tilsynsrapporter/2020/transocean-transocean-arctic-marine-systemer/" TargetMode="External"/><Relationship Id="rId38" Type="http://schemas.openxmlformats.org/officeDocument/2006/relationships/hyperlink" Target="https://www.ptil.no/tilsyn/tilsynsrapporter/2020/floatel-floatel-endurance-styring-av-arbeidsmiljo/" TargetMode="External"/><Relationship Id="rId59" Type="http://schemas.openxmlformats.org/officeDocument/2006/relationships/hyperlink" Target="https://www.ptil.no/tilsyn/tilsynsrapporter/2020/lundin-edvard-grieg-konstruksjonssikkerhet/" TargetMode="External"/><Relationship Id="rId103" Type="http://schemas.openxmlformats.org/officeDocument/2006/relationships/hyperlink" Target="https://www.ptil.no/tilsyn/tilsynsrapporter/2020/lundin-solveig-prosjektoppfolging-etter-pud/" TargetMode="External"/><Relationship Id="rId124" Type="http://schemas.openxmlformats.org/officeDocument/2006/relationships/hyperlink" Target="https://www.ptil.no/tilsyn/tilsynsrapporter/2020/aker-bp-vallhall-ip-ombygging-digitalisering-og-robotisering-av-boreanlegget-pa-performinator-prosjektet/" TargetMode="External"/><Relationship Id="rId310" Type="http://schemas.openxmlformats.org/officeDocument/2006/relationships/hyperlink" Target="https://www.ptil.no/tilsyn/tilsynsrapporter/2019/floatel-international--floatel-endurance--dynamisk-posisjonering-og-kontroll-med-gangbro/" TargetMode="External"/><Relationship Id="rId70" Type="http://schemas.openxmlformats.org/officeDocument/2006/relationships/hyperlink" Target="https://www.ptil.no/tilsyn/tilsynsrapporter/2020/equinor-norne-arbeidsmljo/" TargetMode="External"/><Relationship Id="rId91" Type="http://schemas.openxmlformats.org/officeDocument/2006/relationships/hyperlink" Target="https://www.ptil.no/tilsyn/tilsynsrapporter/2020/esso--slagentangen--vedlikeholdsstyring/" TargetMode="External"/><Relationship Id="rId145" Type="http://schemas.openxmlformats.org/officeDocument/2006/relationships/hyperlink" Target="https://www.ptil.no/tilsyn/tilsynsrapporter/2020/neptune-fenja-design-og-fabrikasjon-av-eht-produksjonsror/" TargetMode="External"/><Relationship Id="rId166" Type="http://schemas.openxmlformats.org/officeDocument/2006/relationships/hyperlink" Target="https://www.ptil.no/tilsyn/tilsynsrapporter/2020/esso--slagentangen--materialhandtering/" TargetMode="External"/><Relationship Id="rId187" Type="http://schemas.openxmlformats.org/officeDocument/2006/relationships/hyperlink" Target="https://www.ptil.no/tilsyn/tilsynsrapporter/2020/equinor--gullfaks-a--fullintegrerte-boreaktiviteter/" TargetMode="External"/><Relationship Id="rId331" Type="http://schemas.openxmlformats.org/officeDocument/2006/relationships/hyperlink" Target="https://www.ptil.no/tilsyn/tilsynsrapporter/2020/teekay-petrojarl-production-as--petrojarl-knarr---elektriske-anlegg-instrumenterte-sikkerhetssystemer-og-teknisk-sikkerhet/" TargetMode="External"/><Relationship Id="rId352" Type="http://schemas.openxmlformats.org/officeDocument/2006/relationships/hyperlink" Target="https://www.ptil.no/tilsyn/tilsynsrapporter/2020/maersk-maersk-inspirer-boring/" TargetMode="External"/><Relationship Id="rId1" Type="http://schemas.openxmlformats.org/officeDocument/2006/relationships/hyperlink" Target="https://www.ptil.no/tilsyn/tilsynsrapporter/2020/equinor-snohvit-askeladd-vest-utbygging/" TargetMode="External"/><Relationship Id="rId212" Type="http://schemas.openxmlformats.org/officeDocument/2006/relationships/hyperlink" Target="https://www.ptil.no/tilsyn/tilsynsrapporter/2020/conocophillips-ekofisk-konstruksjonssikkerhet/" TargetMode="External"/><Relationship Id="rId233" Type="http://schemas.openxmlformats.org/officeDocument/2006/relationships/hyperlink" Target="https://www.ptil.no/tilsyn/tilsynsrapporter/2020/sut-tilsyn-seadrill-west-bollsta-arbeidsmiljo/" TargetMode="External"/><Relationship Id="rId254" Type="http://schemas.openxmlformats.org/officeDocument/2006/relationships/hyperlink" Target="https://www.ptil.no/tilsyn/tilsynsrapporter/2020/equinor-johan-sverdrup-logistikk/" TargetMode="External"/><Relationship Id="rId28" Type="http://schemas.openxmlformats.org/officeDocument/2006/relationships/hyperlink" Target="https://www.ptil.no/tilsyn/tilsynsrapporter/2020/sut-tilsyn-seadrill-west-bollsta-beredskap/" TargetMode="External"/><Relationship Id="rId49" Type="http://schemas.openxmlformats.org/officeDocument/2006/relationships/hyperlink" Target="https://www.ptil.no/tilsyn/tilsynsrapporter/2020/neptune-energy-norge-as--installasjon-av-ny-modul-for-nova-gjoa/" TargetMode="External"/><Relationship Id="rId114" Type="http://schemas.openxmlformats.org/officeDocument/2006/relationships/hyperlink" Target="https://www.ptil.no/tilsyn/tilsynsrapporter/2020/dolphin-borgland-dolphin-arbeidsmiljostyring-og-elektriske-anlegg/" TargetMode="External"/><Relationship Id="rId275" Type="http://schemas.openxmlformats.org/officeDocument/2006/relationships/hyperlink" Target="https://www.ptil.no/tilsyn/tilsynsrapporter/2020/equinor-gullfaks-c-tilstand-pa-betongunderstellet/" TargetMode="External"/><Relationship Id="rId296" Type="http://schemas.openxmlformats.org/officeDocument/2006/relationships/hyperlink" Target="https://www.ptil.no/tilsyn/tilsynsrapporter/2020/sut-tilsyn-seadrill---west-bollsta---elektriske-anlegg-teknisk-sikkerhet-og-vedlikeholdsstyring/" TargetMode="External"/><Relationship Id="rId300" Type="http://schemas.openxmlformats.org/officeDocument/2006/relationships/hyperlink" Target="https://www.ptil.no/tilsyn/tilsynsrapporter/2020/sut-tilsyn-seadrill---west-bollsta---elektriske-anlegg-teknisk-sikkerhet-og-vedlikeholdsstyring/" TargetMode="External"/><Relationship Id="rId60" Type="http://schemas.openxmlformats.org/officeDocument/2006/relationships/hyperlink" Target="https://www.ptil.no/tilsyn/tilsynsrapporter/2020/lundin-edvard-grieg-konstruksjonssikkerhet/" TargetMode="External"/><Relationship Id="rId81" Type="http://schemas.openxmlformats.org/officeDocument/2006/relationships/hyperlink" Target="https://www.ptil.no/tilsyn/tilsynsrapporter/2020/equinor-johan-sverdrup--tverrfaglig-driftstilsyn/" TargetMode="External"/><Relationship Id="rId135" Type="http://schemas.openxmlformats.org/officeDocument/2006/relationships/hyperlink" Target="https://www.ptil.no/tilsyn/tilsynsrapporter/2020/maersk-maersk-integrator-integritet-av-konstruksjoner-og-marine-systemer/" TargetMode="External"/><Relationship Id="rId156" Type="http://schemas.openxmlformats.org/officeDocument/2006/relationships/hyperlink" Target="https://www.ptil.no/tilsyn/tilsynsrapporter/2020/dolphin--borgland-dolphin--vedlikeholdsstyring-logistikk-boring-og-bronnteknologi/" TargetMode="External"/><Relationship Id="rId177" Type="http://schemas.openxmlformats.org/officeDocument/2006/relationships/hyperlink" Target="https://www.ptil.no/tilsyn/tilsynsrapporter/2020/sut-tilsyn-akofs-seafarer---elektrisk-anlegg-teknisk-sikkerhet-og-vedlikeholdsstyring/" TargetMode="External"/><Relationship Id="rId198" Type="http://schemas.openxmlformats.org/officeDocument/2006/relationships/hyperlink" Target="https://www.ptil.no/tilsyn/tilsynsrapporter/2020/conocophillips--eldfisk-s--barrierestyring/" TargetMode="External"/><Relationship Id="rId321" Type="http://schemas.openxmlformats.org/officeDocument/2006/relationships/hyperlink" Target="https://www.ptil.no/tilsyn/tilsynsrapporter/2019/equinor-fleksible-royr/" TargetMode="External"/><Relationship Id="rId342" Type="http://schemas.openxmlformats.org/officeDocument/2006/relationships/hyperlink" Target="https://www.ptil.no/tilsyn/tilsynsrapporter/2020/dolphin--borgland-dolphin--vedlikeholdsstyring-logistikk-boring-og-bronnteknologi/" TargetMode="External"/><Relationship Id="rId363" Type="http://schemas.openxmlformats.org/officeDocument/2006/relationships/hyperlink" Target="https://www.ptil.no/tilsyn/tilsynsrapporter/2019/floatel-international--floatel-endurance--dynamisk-posisjonering-og-kontroll-med-gangbro/" TargetMode="External"/><Relationship Id="rId202" Type="http://schemas.openxmlformats.org/officeDocument/2006/relationships/hyperlink" Target="https://www.ptil.no/tilsyn/tilsynsrapporter/2020/maersk-drilling-marsk-invincible-arbeidsmiljoforhold/" TargetMode="External"/><Relationship Id="rId223" Type="http://schemas.openxmlformats.org/officeDocument/2006/relationships/hyperlink" Target="https://www.ptil.no/tilsyn/tilsynsrapporter/2020/aker-bp---valhall---storulykkerisiko-barrierer-beredskap/" TargetMode="External"/><Relationship Id="rId244" Type="http://schemas.openxmlformats.org/officeDocument/2006/relationships/hyperlink" Target="https://www.ptil.no/tilsyn/tilsynsrapporter/2019/equinor-kollsnes-barrierestyring/" TargetMode="External"/><Relationship Id="rId18" Type="http://schemas.openxmlformats.org/officeDocument/2006/relationships/hyperlink" Target="https://www.ptil.no/tilsyn/tilsynsrapporter/2020/transocean-transocean-arctic-marine-systemer/" TargetMode="External"/><Relationship Id="rId39" Type="http://schemas.openxmlformats.org/officeDocument/2006/relationships/hyperlink" Target="https://www.ptil.no/tilsyn/tilsynsrapporter/2020/floatel-floatel-endurance-styring-av-arbeidsmiljo/" TargetMode="External"/><Relationship Id="rId265" Type="http://schemas.openxmlformats.org/officeDocument/2006/relationships/hyperlink" Target="https://www.ptil.no/tilsyn/tilsynsrapporter/2020/lundin--edvard-grieg--materialhandtering/" TargetMode="External"/><Relationship Id="rId286" Type="http://schemas.openxmlformats.org/officeDocument/2006/relationships/hyperlink" Target="https://www.ptil.no/tilsyn/tilsynsrapporter/2020/equinor-johan-castberg-vedlikeholdsstyring/" TargetMode="External"/><Relationship Id="rId50" Type="http://schemas.openxmlformats.org/officeDocument/2006/relationships/hyperlink" Target="https://www.ptil.no/tilsyn/tilsynsrapporter/2020/neptune-energy-norge-as--installasjon-av-ny-modul-for-nova-gjoa/" TargetMode="External"/><Relationship Id="rId104" Type="http://schemas.openxmlformats.org/officeDocument/2006/relationships/hyperlink" Target="https://www.ptil.no/tilsyn/tilsynsrapporter/2020/lundin-solveig-prosjektoppfolging-etter-pud/" TargetMode="External"/><Relationship Id="rId125" Type="http://schemas.openxmlformats.org/officeDocument/2006/relationships/hyperlink" Target="https://www.ptil.no/tilsyn/tilsynsrapporter/2020/aker-bp-vallhall-ip-ombygging-digitalisering-og-robotisering-av-boreanlegget-pa-performinator-prosjektet/" TargetMode="External"/><Relationship Id="rId146" Type="http://schemas.openxmlformats.org/officeDocument/2006/relationships/hyperlink" Target="https://www.ptil.no/tilsyn/tilsynsrapporter/2020/neptune-fenja-design-og-fabrikasjon-av-eht-produksjonsror/" TargetMode="External"/><Relationship Id="rId167" Type="http://schemas.openxmlformats.org/officeDocument/2006/relationships/hyperlink" Target="https://www.ptil.no/tilsyn/tilsynsrapporter/2020/sut-tilsyn--akofs-seafarer-arbeidsmiljo/" TargetMode="External"/><Relationship Id="rId188" Type="http://schemas.openxmlformats.org/officeDocument/2006/relationships/hyperlink" Target="https://www.ptil.no/tilsyn/tilsynsrapporter/2020/equinor--gullfaks-a--fullintegrerte-boreaktiviteter/" TargetMode="External"/><Relationship Id="rId311" Type="http://schemas.openxmlformats.org/officeDocument/2006/relationships/hyperlink" Target="https://www.ptil.no/tilsyn/tilsynsrapporter/2019/floatel-international--floatel-endurance--dynamisk-posisjonering-og-kontroll-med-gangbro/" TargetMode="External"/><Relationship Id="rId332" Type="http://schemas.openxmlformats.org/officeDocument/2006/relationships/hyperlink" Target="https://www.ptil.no/tilsyn/tilsynsrapporter/2020/neptune-energy-norge-as--installasjon-av-ny-modul-for-nova-gjoa/" TargetMode="External"/><Relationship Id="rId353" Type="http://schemas.openxmlformats.org/officeDocument/2006/relationships/hyperlink" Target="https://www.ptil.no/tilsyn/tilsynsrapporter/2020/sut-tilsyn-akofs--logistikk/" TargetMode="External"/><Relationship Id="rId71" Type="http://schemas.openxmlformats.org/officeDocument/2006/relationships/hyperlink" Target="https://www.ptil.no/tilsyn/tilsynsrapporter/2020/equinor-norne-arbeidsmljo/" TargetMode="External"/><Relationship Id="rId92" Type="http://schemas.openxmlformats.org/officeDocument/2006/relationships/hyperlink" Target="https://www.ptil.no/tilsyn/tilsynsrapporter/2020/sut-tilsyn-seadrill-west-bollsta-logistikk/" TargetMode="External"/><Relationship Id="rId213" Type="http://schemas.openxmlformats.org/officeDocument/2006/relationships/hyperlink" Target="https://www.ptil.no/tilsyn/tilsynsrapporter/2020/conocophillips-ekofisk-konstruksjonssikkerhet/" TargetMode="External"/><Relationship Id="rId234" Type="http://schemas.openxmlformats.org/officeDocument/2006/relationships/hyperlink" Target="https://www.ptil.no/tilsyn/tilsynsrapporter/2020/sut-tilsyn-seadrill-west-bollsta-arbeidsmiljo/" TargetMode="External"/><Relationship Id="rId2" Type="http://schemas.openxmlformats.org/officeDocument/2006/relationships/hyperlink" Target="https://www.ptil.no/tilsyn/tilsynsrapporter/2020/equinor-snohvit-askeladd-vest-utbygging/" TargetMode="External"/><Relationship Id="rId29" Type="http://schemas.openxmlformats.org/officeDocument/2006/relationships/hyperlink" Target="https://www.ptil.no/tilsyn/tilsynsrapporter/2020/okea-draugen-materialhandtering-kran-og-loft-arbeid-i-hoyden-og-arbeidsmiljo/" TargetMode="External"/><Relationship Id="rId255" Type="http://schemas.openxmlformats.org/officeDocument/2006/relationships/hyperlink" Target="https://www.ptil.no/tilsyn/tilsynsrapporter/2020/equinor-johan-sverdrup-logistikk/" TargetMode="External"/><Relationship Id="rId276" Type="http://schemas.openxmlformats.org/officeDocument/2006/relationships/hyperlink" Target="https://www.ptil.no/tilsyn/tilsynsrapporter/2020/equinor-gullfaks-c-tilstand-pa-betongunderstellet/" TargetMode="External"/><Relationship Id="rId297" Type="http://schemas.openxmlformats.org/officeDocument/2006/relationships/hyperlink" Target="https://www.ptil.no/tilsyn/tilsynsrapporter/2020/sut-tilsyn-seadrill---west-bollsta---elektriske-anlegg-teknisk-sikkerhet-og-vedlikeholdsstyring/" TargetMode="External"/><Relationship Id="rId40" Type="http://schemas.openxmlformats.org/officeDocument/2006/relationships/hyperlink" Target="https://www.ptil.no/tilsyn/tilsynsrapporter/2020/teekay-petrojarl-production-as--petrojarl-knarr---elektriske-anlegg-instrumenterte-sikkerhetssystemer-og-teknisk-sikkerhet/" TargetMode="External"/><Relationship Id="rId115" Type="http://schemas.openxmlformats.org/officeDocument/2006/relationships/hyperlink" Target="https://www.ptil.no/tilsyn/tilsynsrapporter/2020/dolphin-borgland-dolphin-arbeidsmiljostyring-og-elektriske-anlegg/" TargetMode="External"/><Relationship Id="rId136" Type="http://schemas.openxmlformats.org/officeDocument/2006/relationships/hyperlink" Target="https://www.ptil.no/tilsyn/tilsynsrapporter/2020/maersk-maersk-integrator-integritet-av-konstruksjoner-og-marine-systemer/" TargetMode="External"/><Relationship Id="rId157" Type="http://schemas.openxmlformats.org/officeDocument/2006/relationships/hyperlink" Target="https://www.ptil.no/tilsyn/tilsynsrapporter/2020/dolphin--borgland-dolphin--vedlikeholdsstyring-logistikk-boring-og-bronnteknologi/" TargetMode="External"/><Relationship Id="rId178" Type="http://schemas.openxmlformats.org/officeDocument/2006/relationships/hyperlink" Target="https://www.ptil.no/tilsyn/tilsynsrapporter/2020/sut-tilsyn-akofs-seafarer---elektrisk-anlegg-teknisk-sikkerhet-og-vedlikeholdsstyring/" TargetMode="External"/><Relationship Id="rId301" Type="http://schemas.openxmlformats.org/officeDocument/2006/relationships/hyperlink" Target="https://www.ptil.no/tilsyn/tilsynsrapporter/2020/sut-tilsyn-seadrill---west-bollsta---elektriske-anlegg-teknisk-sikkerhet-og-vedlikeholdsstyring/" TargetMode="External"/><Relationship Id="rId322" Type="http://schemas.openxmlformats.org/officeDocument/2006/relationships/hyperlink" Target="https://www.ptil.no/tilsyn/tilsynsrapporter/2019/equinor-fleksible-royr/" TargetMode="External"/><Relationship Id="rId343" Type="http://schemas.openxmlformats.org/officeDocument/2006/relationships/hyperlink" Target="https://www.ptil.no/tilsyn/tilsynsrapporter/2020/esso--slagentangen--materialhandtering/" TargetMode="External"/><Relationship Id="rId364" Type="http://schemas.openxmlformats.org/officeDocument/2006/relationships/hyperlink" Target="https://www.ptil.no/tilsyn/tilsynsrapporter/2019/equinor-fleksible-royr/" TargetMode="External"/><Relationship Id="rId61" Type="http://schemas.openxmlformats.org/officeDocument/2006/relationships/hyperlink" Target="https://www.ptil.no/tilsyn/tilsynsrapporter/2020/lundin-edvard-grieg-konstruksjonssikkerhet/" TargetMode="External"/><Relationship Id="rId82" Type="http://schemas.openxmlformats.org/officeDocument/2006/relationships/hyperlink" Target="https://www.ptil.no/tilsyn/tilsynsrapporter/2020/equinor--oseberg-c--barrierestyring/" TargetMode="External"/><Relationship Id="rId199" Type="http://schemas.openxmlformats.org/officeDocument/2006/relationships/hyperlink" Target="https://www.ptil.no/tilsyn/tilsynsrapporter/2020/conocophillips--eldfisk-s--barrierestyring/" TargetMode="External"/><Relationship Id="rId203" Type="http://schemas.openxmlformats.org/officeDocument/2006/relationships/hyperlink" Target="https://www.ptil.no/tilsyn/tilsynsrapporter/2020/maersk-drilling-marsk-invincible-arbeidsmiljoforhold/" TargetMode="External"/><Relationship Id="rId19" Type="http://schemas.openxmlformats.org/officeDocument/2006/relationships/hyperlink" Target="https://www.ptil.no/tilsyn/tilsynsrapporter/2020/sut-tilsyn-akofs-akofs-seafarer-beredskap/" TargetMode="External"/><Relationship Id="rId224" Type="http://schemas.openxmlformats.org/officeDocument/2006/relationships/hyperlink" Target="https://www.ptil.no/tilsyn/tilsynsrapporter/2020/aker-bp---valhall---storulykkerisiko-barrierer-beredskap/" TargetMode="External"/><Relationship Id="rId245" Type="http://schemas.openxmlformats.org/officeDocument/2006/relationships/hyperlink" Target="https://www.ptil.no/tilsyn/tilsynsrapporter/2019/equinor-kollsnes-barrierestyring/" TargetMode="External"/><Relationship Id="rId266" Type="http://schemas.openxmlformats.org/officeDocument/2006/relationships/hyperlink" Target="https://www.ptil.no/tilsyn/tilsynsrapporter/2020/lundin--edvard-grieg--materialhandtering/" TargetMode="External"/><Relationship Id="rId287" Type="http://schemas.openxmlformats.org/officeDocument/2006/relationships/hyperlink" Target="https://www.ptil.no/tilsyn/tilsynsrapporter/2020/equinor-johan-castberg-vedlikeholdsstyring/" TargetMode="External"/><Relationship Id="rId30" Type="http://schemas.openxmlformats.org/officeDocument/2006/relationships/hyperlink" Target="https://www.ptil.no/tilsyn/tilsynsrapporter/2020/okea-draugen-materialhandtering-kran-og-loft-arbeid-i-hoyden-og-arbeidsmiljo/" TargetMode="External"/><Relationship Id="rId105" Type="http://schemas.openxmlformats.org/officeDocument/2006/relationships/hyperlink" Target="https://www.ptil.no/tilsyn/tilsynsrapporter/2020/lundin-solveig-prosjektoppfolging-etter-pud/" TargetMode="External"/><Relationship Id="rId126" Type="http://schemas.openxmlformats.org/officeDocument/2006/relationships/hyperlink" Target="https://www.ptil.no/tilsyn/tilsynsrapporter/2020/aker-bp-vallhall-ip-ombygging-digitalisering-og-robotisering-av-boreanlegget-pa-performinator-prosjektet/" TargetMode="External"/><Relationship Id="rId147" Type="http://schemas.openxmlformats.org/officeDocument/2006/relationships/hyperlink" Target="https://www.ptil.no/tilsyn/tilsynsrapporter/2020/neptune-fenja-design-og-fabrikasjon-av-eht-produksjonsror/" TargetMode="External"/><Relationship Id="rId168" Type="http://schemas.openxmlformats.org/officeDocument/2006/relationships/hyperlink" Target="https://www.ptil.no/tilsyn/tilsynsrapporter/2020/sut-tilsyn--akofs-seafarer-arbeidsmiljo/" TargetMode="External"/><Relationship Id="rId312" Type="http://schemas.openxmlformats.org/officeDocument/2006/relationships/hyperlink" Target="https://www.ptil.no/tilsyn/tilsynsrapporter/2019/floatel-international--floatel-endurance--dynamisk-posisjonering-og-kontroll-med-gangbro/" TargetMode="External"/><Relationship Id="rId333" Type="http://schemas.openxmlformats.org/officeDocument/2006/relationships/hyperlink" Target="https://www.ptil.no/tilsyn/tilsynsrapporter/2020/neptune--gjoa--palegg-etter-tilsyn-med-vedlikeholdsstyring/" TargetMode="External"/><Relationship Id="rId354" Type="http://schemas.openxmlformats.org/officeDocument/2006/relationships/hyperlink" Target="https://www.ptil.no/tilsyn/tilsynsrapporter/2019/equinor-kollsnes-barrierestyring/" TargetMode="External"/><Relationship Id="rId51" Type="http://schemas.openxmlformats.org/officeDocument/2006/relationships/hyperlink" Target="https://www.ptil.no/tilsyn/tilsynsrapporter/2020/neptune-energy-norge-as--installasjon-av-ny-modul-for-nova-gjoa/" TargetMode="External"/><Relationship Id="rId72" Type="http://schemas.openxmlformats.org/officeDocument/2006/relationships/hyperlink" Target="https://www.ptil.no/tilsyn/tilsynsrapporter/2020/equinor-norne-arbeidsmljo/" TargetMode="External"/><Relationship Id="rId93" Type="http://schemas.openxmlformats.org/officeDocument/2006/relationships/hyperlink" Target="https://www.ptil.no/tilsyn/tilsynsrapporter/2020/sut-tilsyn-seadrill-west-bollsta-logistikk/" TargetMode="External"/><Relationship Id="rId189" Type="http://schemas.openxmlformats.org/officeDocument/2006/relationships/hyperlink" Target="https://www.ptil.no/tilsyn/tilsynsrapporter/2020/equinor--gullfaks-a--fullintegrerte-boreaktiviteter/" TargetMode="External"/><Relationship Id="rId3" Type="http://schemas.openxmlformats.org/officeDocument/2006/relationships/hyperlink" Target="https://www.ptil.no/tilsyn/tilsynsrapporter/2020/equinor-snohvit-askeladd-vest-utbygging/" TargetMode="External"/><Relationship Id="rId214" Type="http://schemas.openxmlformats.org/officeDocument/2006/relationships/hyperlink" Target="https://www.ptil.no/tilsyn/tilsynsrapporter/2020/conocophillips-ekofisk-konstruksjonssikkerhet/" TargetMode="External"/><Relationship Id="rId235" Type="http://schemas.openxmlformats.org/officeDocument/2006/relationships/hyperlink" Target="https://www.ptil.no/tilsyn/tilsynsrapporter/2020/sut-tilsyn-seadrill-west-bollsta-arbeidsmiljo/" TargetMode="External"/><Relationship Id="rId256" Type="http://schemas.openxmlformats.org/officeDocument/2006/relationships/hyperlink" Target="https://www.ptil.no/tilsyn/tilsynsrapporter/2020/equinor-johan-sverdrup-logistikk/" TargetMode="External"/><Relationship Id="rId277" Type="http://schemas.openxmlformats.org/officeDocument/2006/relationships/hyperlink" Target="https://www.ptil.no/tilsyn/tilsynsrapporter/2020/equinor-johan-sverdrup-subsealeveranse/" TargetMode="External"/><Relationship Id="rId298" Type="http://schemas.openxmlformats.org/officeDocument/2006/relationships/hyperlink" Target="https://www.ptil.no/tilsyn/tilsynsrapporter/2020/sut-tilsyn-seadrill---west-bollsta---elektriske-anlegg-teknisk-sikkerhet-og-vedlikeholdsstyring/" TargetMode="External"/><Relationship Id="rId116" Type="http://schemas.openxmlformats.org/officeDocument/2006/relationships/hyperlink" Target="https://www.ptil.no/tilsyn/tilsynsrapporter/2020/dolphin-borgland-dolphin-arbeidsmiljostyring-og-elektriske-anlegg/" TargetMode="External"/><Relationship Id="rId137" Type="http://schemas.openxmlformats.org/officeDocument/2006/relationships/hyperlink" Target="https://www.ptil.no/tilsyn/tilsynsrapporter/2020/equinor-snorre-b-fleksible-stigeror-og-tilhorende-sikkerhetssystem/" TargetMode="External"/><Relationship Id="rId158" Type="http://schemas.openxmlformats.org/officeDocument/2006/relationships/hyperlink" Target="https://www.ptil.no/tilsyn/tilsynsrapporter/2020/dolphin--borgland-dolphin--vedlikeholdsstyring-logistikk-boring-og-bronnteknologi/" TargetMode="External"/><Relationship Id="rId302" Type="http://schemas.openxmlformats.org/officeDocument/2006/relationships/hyperlink" Target="https://www.ptil.no/tilsyn/tilsynsrapporter/2019/equinor-njord-b-arbeidsmiljo-materialhandtering-og-lofteutstyr/" TargetMode="External"/><Relationship Id="rId323" Type="http://schemas.openxmlformats.org/officeDocument/2006/relationships/hyperlink" Target="https://www.ptil.no/tilsyn/tilsynsrapporter/2019/equinor-fleksible-royr/" TargetMode="External"/><Relationship Id="rId344" Type="http://schemas.openxmlformats.org/officeDocument/2006/relationships/hyperlink" Target="https://www.ptil.no/tilsyn/tilsynsrapporter/2020/sut-tilsyn--akofs-seafarer-arbeidsmiljo/" TargetMode="External"/><Relationship Id="rId20" Type="http://schemas.openxmlformats.org/officeDocument/2006/relationships/hyperlink" Target="https://www.ptil.no/tilsyn/tilsynsrapporter/2020/sut-tilsyn-akofs-akofs-seafarer-beredskap/" TargetMode="External"/><Relationship Id="rId41" Type="http://schemas.openxmlformats.org/officeDocument/2006/relationships/hyperlink" Target="https://www.ptil.no/tilsyn/tilsynsrapporter/2020/teekay-petrojarl-production-as--petrojarl-knarr---elektriske-anlegg-instrumenterte-sikkerhetssystemer-og-teknisk-sikkerhet/" TargetMode="External"/><Relationship Id="rId62" Type="http://schemas.openxmlformats.org/officeDocument/2006/relationships/hyperlink" Target="https://www.ptil.no/tilsyn/tilsynsrapporter/2020/lundin-edvard-grieg-konstruksjonssikkerhet/" TargetMode="External"/><Relationship Id="rId83" Type="http://schemas.openxmlformats.org/officeDocument/2006/relationships/hyperlink" Target="https://www.ptil.no/tilsyn/tilsynsrapporter/2020/equinor--oseberg-c--barrierestyring/" TargetMode="External"/><Relationship Id="rId179" Type="http://schemas.openxmlformats.org/officeDocument/2006/relationships/hyperlink" Target="https://www.ptil.no/tilsyn/tilsynsrapporter/2020/equinor-johan-sverdrup-boring-og-beredskap/" TargetMode="External"/><Relationship Id="rId365" Type="http://schemas.openxmlformats.org/officeDocument/2006/relationships/hyperlink" Target="https://www.ptil.no/tilsyn/tilsynsrapporter/2019/gassco-oppfolging-av-rorledningsnettverket/" TargetMode="External"/><Relationship Id="rId190" Type="http://schemas.openxmlformats.org/officeDocument/2006/relationships/hyperlink" Target="https://www.ptil.no/tilsyn/tilsynsrapporter/2020/equinor--gullfaks-a--fullintegrerte-boreaktiviteter/" TargetMode="External"/><Relationship Id="rId204" Type="http://schemas.openxmlformats.org/officeDocument/2006/relationships/hyperlink" Target="https://www.ptil.no/tilsyn/tilsynsrapporter/2020/maersk-drilling-marsk-invincible-arbeidsmiljoforhold/" TargetMode="External"/><Relationship Id="rId225" Type="http://schemas.openxmlformats.org/officeDocument/2006/relationships/hyperlink" Target="https://www.ptil.no/tilsyn/tilsynsrapporter/2020/transocean--selskapet-sin-egen-oppfolging/" TargetMode="External"/><Relationship Id="rId246" Type="http://schemas.openxmlformats.org/officeDocument/2006/relationships/hyperlink" Target="https://www.ptil.no/tilsyn/tilsynsrapporter/2019/equinor-kollsnes-barrierestyring/" TargetMode="External"/><Relationship Id="rId267" Type="http://schemas.openxmlformats.org/officeDocument/2006/relationships/hyperlink" Target="https://www.ptil.no/tilsyn/tilsynsrapporter/2020/aker-bp--ula--beredskap-og-helikopterdekk/" TargetMode="External"/><Relationship Id="rId288" Type="http://schemas.openxmlformats.org/officeDocument/2006/relationships/hyperlink" Target="https://www.ptil.no/tilsyn/tilsynsrapporter/2020/equinor-johan-castberg-vedlikeholdsstyring/" TargetMode="External"/><Relationship Id="rId106" Type="http://schemas.openxmlformats.org/officeDocument/2006/relationships/hyperlink" Target="https://www.ptil.no/tilsyn/tilsynsrapporter/2020/lundin-solveig-prosjektoppfolging-etter-pud/" TargetMode="External"/><Relationship Id="rId127" Type="http://schemas.openxmlformats.org/officeDocument/2006/relationships/hyperlink" Target="https://www.ptil.no/tilsyn/tilsynsrapporter/2020/maersk-maersk-integrator-integritet-av-konstruksjoner-og-marine-systemer-del-ii/" TargetMode="External"/><Relationship Id="rId313" Type="http://schemas.openxmlformats.org/officeDocument/2006/relationships/hyperlink" Target="https://www.ptil.no/tilsyn/tilsynsrapporter/2019/lundin-edvard-grieg-arbeidsmiljorisik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9E5A9-DE5C-4FE2-8465-1F720BD545F2}">
  <sheetPr codeName="Sheet10"/>
  <dimension ref="D1:M329"/>
  <sheetViews>
    <sheetView tabSelected="1" zoomScale="85" zoomScaleNormal="85" workbookViewId="0">
      <selection activeCell="F1" sqref="F1"/>
    </sheetView>
  </sheetViews>
  <sheetFormatPr defaultRowHeight="13.5" customHeight="1" x14ac:dyDescent="0.25"/>
  <cols>
    <col min="5" max="6" width="103.42578125" customWidth="1"/>
    <col min="7" max="7" width="46.42578125" customWidth="1"/>
  </cols>
  <sheetData>
    <row r="1" spans="4:13" ht="13.5" customHeight="1" x14ac:dyDescent="0.25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4:13" ht="13.5" customHeight="1" x14ac:dyDescent="0.25">
      <c r="D2" t="s">
        <v>224</v>
      </c>
      <c r="E2" s="1" t="s">
        <v>9</v>
      </c>
      <c r="F2" s="1" t="s">
        <v>10</v>
      </c>
      <c r="G2" t="str">
        <f>+E3</f>
        <v>Publisert: 4. juni 2020</v>
      </c>
      <c r="H2" t="str">
        <f>+E4</f>
        <v>Vi har ført tilsyn med Equinor og fase 2 av utbyggingen av Snøhvitfeltet.</v>
      </c>
      <c r="I2">
        <f>+E5</f>
        <v>0</v>
      </c>
      <c r="J2" t="str">
        <f>+E6</f>
        <v>Barrierestyring</v>
      </c>
      <c r="K2" t="str">
        <f>+E7</f>
        <v>Beredskap</v>
      </c>
      <c r="L2" t="str">
        <f>+E8</f>
        <v>Konstruksjonssikkerhet</v>
      </c>
      <c r="M2" t="str">
        <f>+E9</f>
        <v>Risikostyring</v>
      </c>
    </row>
    <row r="3" spans="4:13" ht="13.5" customHeight="1" x14ac:dyDescent="0.25">
      <c r="E3" s="1" t="s">
        <v>11</v>
      </c>
      <c r="F3" s="1" t="s">
        <v>10</v>
      </c>
      <c r="G3" t="str">
        <f t="shared" ref="G3:G66" si="0">+E4</f>
        <v>Vi har ført tilsyn med Equinor og fase 2 av utbyggingen av Snøhvitfeltet.</v>
      </c>
      <c r="H3">
        <f t="shared" ref="H3:H66" si="1">+E5</f>
        <v>0</v>
      </c>
      <c r="I3" t="str">
        <f t="shared" ref="I3:I66" si="2">+E6</f>
        <v>Barrierestyring</v>
      </c>
      <c r="J3" t="str">
        <f t="shared" ref="J3:J66" si="3">+E7</f>
        <v>Beredskap</v>
      </c>
      <c r="K3" t="str">
        <f t="shared" ref="K3:K66" si="4">+E8</f>
        <v>Konstruksjonssikkerhet</v>
      </c>
      <c r="L3" t="str">
        <f t="shared" ref="L3:L66" si="5">+E9</f>
        <v>Risikostyring</v>
      </c>
      <c r="M3" t="str">
        <f t="shared" ref="M3:M66" si="6">+E10</f>
        <v>Rowan – Rowan Norway – beredskap</v>
      </c>
    </row>
    <row r="4" spans="4:13" ht="13.5" customHeight="1" x14ac:dyDescent="0.25">
      <c r="E4" s="1" t="s">
        <v>12</v>
      </c>
      <c r="F4" s="1" t="s">
        <v>10</v>
      </c>
      <c r="G4">
        <f t="shared" si="0"/>
        <v>0</v>
      </c>
      <c r="H4" t="str">
        <f t="shared" si="1"/>
        <v>Barrierestyring</v>
      </c>
      <c r="I4" t="str">
        <f t="shared" si="2"/>
        <v>Beredskap</v>
      </c>
      <c r="J4" t="str">
        <f t="shared" si="3"/>
        <v>Konstruksjonssikkerhet</v>
      </c>
      <c r="K4" t="str">
        <f t="shared" si="4"/>
        <v>Risikostyring</v>
      </c>
      <c r="L4" t="str">
        <f t="shared" si="5"/>
        <v>Rowan – Rowan Norway – beredskap</v>
      </c>
      <c r="M4" t="str">
        <f t="shared" si="6"/>
        <v>Publisert: 4. juni 2020</v>
      </c>
    </row>
    <row r="5" spans="4:13" ht="13.5" customHeight="1" x14ac:dyDescent="0.25">
      <c r="E5" s="1"/>
      <c r="F5" s="1" t="s">
        <v>10</v>
      </c>
      <c r="G5" t="str">
        <f t="shared" si="0"/>
        <v>Barrierestyring</v>
      </c>
      <c r="H5" t="str">
        <f t="shared" si="1"/>
        <v>Beredskap</v>
      </c>
      <c r="I5" t="str">
        <f t="shared" si="2"/>
        <v>Konstruksjonssikkerhet</v>
      </c>
      <c r="J5" t="str">
        <f t="shared" si="3"/>
        <v>Risikostyring</v>
      </c>
      <c r="K5" t="str">
        <f t="shared" si="4"/>
        <v>Rowan – Rowan Norway – beredskap</v>
      </c>
      <c r="L5" t="str">
        <f t="shared" si="5"/>
        <v>Publisert: 4. juni 2020</v>
      </c>
      <c r="M5" t="str">
        <f t="shared" si="6"/>
        <v>Vi har ført tilsyn med Rowan Norway LTD (Rowan) og deres styring av beredskap på den flyttbare innretningen Rowan Norway.</v>
      </c>
    </row>
    <row r="6" spans="4:13" ht="13.5" customHeight="1" x14ac:dyDescent="0.25">
      <c r="E6" s="2" t="s">
        <v>13</v>
      </c>
      <c r="F6" s="3" t="s">
        <v>10</v>
      </c>
      <c r="G6" t="str">
        <f t="shared" si="0"/>
        <v>Beredskap</v>
      </c>
      <c r="H6" t="str">
        <f t="shared" si="1"/>
        <v>Konstruksjonssikkerhet</v>
      </c>
      <c r="I6" t="str">
        <f t="shared" si="2"/>
        <v>Risikostyring</v>
      </c>
      <c r="J6" t="str">
        <f t="shared" si="3"/>
        <v>Rowan – Rowan Norway – beredskap</v>
      </c>
      <c r="K6" t="str">
        <f t="shared" si="4"/>
        <v>Publisert: 4. juni 2020</v>
      </c>
      <c r="L6" t="str">
        <f t="shared" si="5"/>
        <v>Vi har ført tilsyn med Rowan Norway LTD (Rowan) og deres styring av beredskap på den flyttbare innretningen Rowan Norway.</v>
      </c>
      <c r="M6">
        <f t="shared" si="6"/>
        <v>0</v>
      </c>
    </row>
    <row r="7" spans="4:13" ht="13.5" customHeight="1" x14ac:dyDescent="0.25">
      <c r="D7" t="s">
        <v>224</v>
      </c>
      <c r="E7" s="2" t="s">
        <v>14</v>
      </c>
      <c r="F7" s="3" t="s">
        <v>10</v>
      </c>
      <c r="G7" t="str">
        <f t="shared" si="0"/>
        <v>Konstruksjonssikkerhet</v>
      </c>
      <c r="H7" t="str">
        <f t="shared" si="1"/>
        <v>Risikostyring</v>
      </c>
      <c r="I7" t="str">
        <f t="shared" si="2"/>
        <v>Rowan – Rowan Norway – beredskap</v>
      </c>
      <c r="J7" t="str">
        <f t="shared" si="3"/>
        <v>Publisert: 4. juni 2020</v>
      </c>
      <c r="K7" t="str">
        <f t="shared" si="4"/>
        <v>Vi har ført tilsyn med Rowan Norway LTD (Rowan) og deres styring av beredskap på den flyttbare innretningen Rowan Norway.</v>
      </c>
      <c r="L7">
        <f t="shared" si="5"/>
        <v>0</v>
      </c>
      <c r="M7" t="str">
        <f t="shared" si="6"/>
        <v>Beredskap</v>
      </c>
    </row>
    <row r="8" spans="4:13" ht="13.5" customHeight="1" x14ac:dyDescent="0.25">
      <c r="E8" s="2" t="s">
        <v>15</v>
      </c>
      <c r="F8" s="3" t="s">
        <v>10</v>
      </c>
      <c r="G8" t="str">
        <f t="shared" si="0"/>
        <v>Risikostyring</v>
      </c>
      <c r="H8" t="str">
        <f t="shared" si="1"/>
        <v>Rowan – Rowan Norway – beredskap</v>
      </c>
      <c r="I8" t="str">
        <f t="shared" si="2"/>
        <v>Publisert: 4. juni 2020</v>
      </c>
      <c r="J8" t="str">
        <f t="shared" si="3"/>
        <v>Vi har ført tilsyn med Rowan Norway LTD (Rowan) og deres styring av beredskap på den flyttbare innretningen Rowan Norway.</v>
      </c>
      <c r="K8">
        <f t="shared" si="4"/>
        <v>0</v>
      </c>
      <c r="L8" t="str">
        <f t="shared" si="5"/>
        <v>Beredskap</v>
      </c>
      <c r="M8" t="str">
        <f t="shared" si="6"/>
        <v>Transocean – Transocean Arctic – marine systemer</v>
      </c>
    </row>
    <row r="9" spans="4:13" ht="13.5" customHeight="1" x14ac:dyDescent="0.25">
      <c r="E9" s="2" t="s">
        <v>16</v>
      </c>
      <c r="F9" s="3" t="s">
        <v>10</v>
      </c>
      <c r="G9" t="str">
        <f t="shared" si="0"/>
        <v>Rowan – Rowan Norway – beredskap</v>
      </c>
      <c r="H9" t="str">
        <f t="shared" si="1"/>
        <v>Publisert: 4. juni 2020</v>
      </c>
      <c r="I9" t="str">
        <f t="shared" si="2"/>
        <v>Vi har ført tilsyn med Rowan Norway LTD (Rowan) og deres styring av beredskap på den flyttbare innretningen Rowan Norway.</v>
      </c>
      <c r="J9">
        <f t="shared" si="3"/>
        <v>0</v>
      </c>
      <c r="K9" t="str">
        <f t="shared" si="4"/>
        <v>Beredskap</v>
      </c>
      <c r="L9" t="str">
        <f t="shared" si="5"/>
        <v>Transocean – Transocean Arctic – marine systemer</v>
      </c>
      <c r="M9" t="str">
        <f t="shared" si="6"/>
        <v>Publisert: 4. juni 2020</v>
      </c>
    </row>
    <row r="10" spans="4:13" ht="13.5" customHeight="1" x14ac:dyDescent="0.25">
      <c r="D10" t="s">
        <v>224</v>
      </c>
      <c r="E10" s="1" t="s">
        <v>17</v>
      </c>
      <c r="F10" s="1" t="s">
        <v>18</v>
      </c>
      <c r="G10" t="str">
        <f t="shared" si="0"/>
        <v>Publisert: 4. juni 2020</v>
      </c>
      <c r="H10" t="str">
        <f t="shared" si="1"/>
        <v>Vi har ført tilsyn med Rowan Norway LTD (Rowan) og deres styring av beredskap på den flyttbare innretningen Rowan Norway.</v>
      </c>
      <c r="I10">
        <f t="shared" si="2"/>
        <v>0</v>
      </c>
      <c r="J10" t="str">
        <f t="shared" si="3"/>
        <v>Beredskap</v>
      </c>
      <c r="K10" t="str">
        <f t="shared" si="4"/>
        <v>Transocean – Transocean Arctic – marine systemer</v>
      </c>
      <c r="L10" t="str">
        <f t="shared" si="5"/>
        <v>Publisert: 4. juni 2020</v>
      </c>
      <c r="M10" t="str">
        <f t="shared" si="6"/>
        <v>Vi har ført tilsyn med Transocean Services AS (Transocean) og deres styring av marine systemer på den flyttbare innretningen Transocean Arctic.</v>
      </c>
    </row>
    <row r="11" spans="4:13" ht="13.5" customHeight="1" x14ac:dyDescent="0.25">
      <c r="E11" s="1" t="s">
        <v>11</v>
      </c>
      <c r="F11" s="1" t="s">
        <v>18</v>
      </c>
      <c r="G11" t="str">
        <f t="shared" si="0"/>
        <v>Vi har ført tilsyn med Rowan Norway LTD (Rowan) og deres styring av beredskap på den flyttbare innretningen Rowan Norway.</v>
      </c>
      <c r="H11">
        <f t="shared" si="1"/>
        <v>0</v>
      </c>
      <c r="I11" t="str">
        <f t="shared" si="2"/>
        <v>Beredskap</v>
      </c>
      <c r="J11" t="str">
        <f t="shared" si="3"/>
        <v>Transocean – Transocean Arctic – marine systemer</v>
      </c>
      <c r="K11" t="str">
        <f t="shared" si="4"/>
        <v>Publisert: 4. juni 2020</v>
      </c>
      <c r="L11" t="str">
        <f t="shared" si="5"/>
        <v>Vi har ført tilsyn med Transocean Services AS (Transocean) og deres styring av marine systemer på den flyttbare innretningen Transocean Arctic.</v>
      </c>
      <c r="M11">
        <f t="shared" si="6"/>
        <v>0</v>
      </c>
    </row>
    <row r="12" spans="4:13" ht="13.5" customHeight="1" x14ac:dyDescent="0.25">
      <c r="D12" t="s">
        <v>224</v>
      </c>
      <c r="E12" s="1" t="s">
        <v>19</v>
      </c>
      <c r="F12" s="1" t="s">
        <v>18</v>
      </c>
      <c r="G12">
        <f t="shared" si="0"/>
        <v>0</v>
      </c>
      <c r="H12" t="str">
        <f t="shared" si="1"/>
        <v>Beredskap</v>
      </c>
      <c r="I12" t="str">
        <f t="shared" si="2"/>
        <v>Transocean – Transocean Arctic – marine systemer</v>
      </c>
      <c r="J12" t="str">
        <f t="shared" si="3"/>
        <v>Publisert: 4. juni 2020</v>
      </c>
      <c r="K12" t="str">
        <f t="shared" si="4"/>
        <v>Vi har ført tilsyn med Transocean Services AS (Transocean) og deres styring av marine systemer på den flyttbare innretningen Transocean Arctic.</v>
      </c>
      <c r="L12">
        <f t="shared" si="5"/>
        <v>0</v>
      </c>
      <c r="M12" t="str">
        <f t="shared" si="6"/>
        <v>Konstruksjonssikkerhet</v>
      </c>
    </row>
    <row r="13" spans="4:13" ht="13.5" customHeight="1" x14ac:dyDescent="0.25">
      <c r="E13" s="1"/>
      <c r="F13" s="1" t="s">
        <v>18</v>
      </c>
      <c r="G13" t="str">
        <f t="shared" si="0"/>
        <v>Beredskap</v>
      </c>
      <c r="H13" t="str">
        <f t="shared" si="1"/>
        <v>Transocean – Transocean Arctic – marine systemer</v>
      </c>
      <c r="I13" t="str">
        <f t="shared" si="2"/>
        <v>Publisert: 4. juni 2020</v>
      </c>
      <c r="J13" t="str">
        <f t="shared" si="3"/>
        <v>Vi har ført tilsyn med Transocean Services AS (Transocean) og deres styring av marine systemer på den flyttbare innretningen Transocean Arctic.</v>
      </c>
      <c r="K13">
        <f t="shared" si="4"/>
        <v>0</v>
      </c>
      <c r="L13" t="str">
        <f t="shared" si="5"/>
        <v>Konstruksjonssikkerhet</v>
      </c>
      <c r="M13" t="str">
        <f t="shared" si="6"/>
        <v>SUT-tilsyn – AKOFS – AKOFS Seafarer - beredskap</v>
      </c>
    </row>
    <row r="14" spans="4:13" ht="13.5" customHeight="1" x14ac:dyDescent="0.25">
      <c r="E14" s="2" t="s">
        <v>14</v>
      </c>
      <c r="F14" s="3" t="s">
        <v>18</v>
      </c>
      <c r="G14" t="str">
        <f t="shared" si="0"/>
        <v>Transocean – Transocean Arctic – marine systemer</v>
      </c>
      <c r="H14" t="str">
        <f t="shared" si="1"/>
        <v>Publisert: 4. juni 2020</v>
      </c>
      <c r="I14" t="str">
        <f t="shared" si="2"/>
        <v>Vi har ført tilsyn med Transocean Services AS (Transocean) og deres styring av marine systemer på den flyttbare innretningen Transocean Arctic.</v>
      </c>
      <c r="J14">
        <f t="shared" si="3"/>
        <v>0</v>
      </c>
      <c r="K14" t="str">
        <f t="shared" si="4"/>
        <v>Konstruksjonssikkerhet</v>
      </c>
      <c r="L14" t="str">
        <f t="shared" si="5"/>
        <v>SUT-tilsyn – AKOFS – AKOFS Seafarer - beredskap</v>
      </c>
      <c r="M14" t="str">
        <f t="shared" si="6"/>
        <v>Publisert: 3. juni 2020</v>
      </c>
    </row>
    <row r="15" spans="4:13" ht="13.5" customHeight="1" x14ac:dyDescent="0.25">
      <c r="D15" t="s">
        <v>224</v>
      </c>
      <c r="E15" s="1" t="s">
        <v>20</v>
      </c>
      <c r="F15" s="1" t="s">
        <v>21</v>
      </c>
      <c r="G15" t="str">
        <f t="shared" si="0"/>
        <v>Publisert: 4. juni 2020</v>
      </c>
      <c r="H15" t="str">
        <f t="shared" si="1"/>
        <v>Vi har ført tilsyn med Transocean Services AS (Transocean) og deres styring av marine systemer på den flyttbare innretningen Transocean Arctic.</v>
      </c>
      <c r="I15">
        <f t="shared" si="2"/>
        <v>0</v>
      </c>
      <c r="J15" t="str">
        <f t="shared" si="3"/>
        <v>Konstruksjonssikkerhet</v>
      </c>
      <c r="K15" t="str">
        <f t="shared" si="4"/>
        <v>SUT-tilsyn – AKOFS – AKOFS Seafarer - beredskap</v>
      </c>
      <c r="L15" t="str">
        <f t="shared" si="5"/>
        <v>Publisert: 3. juni 2020</v>
      </c>
      <c r="M15" t="str">
        <f t="shared" si="6"/>
        <v>Vi har ført tilsyn med AKOFS Offshore Operations AS (AKOFS) i forbindelse med selskapets søknad om samsvarsuttalelse (SUT) for AKOFS Seafarer</v>
      </c>
    </row>
    <row r="16" spans="4:13" ht="13.5" customHeight="1" x14ac:dyDescent="0.25">
      <c r="E16" s="1" t="s">
        <v>11</v>
      </c>
      <c r="F16" s="1" t="s">
        <v>21</v>
      </c>
      <c r="G16" t="str">
        <f t="shared" si="0"/>
        <v>Vi har ført tilsyn med Transocean Services AS (Transocean) og deres styring av marine systemer på den flyttbare innretningen Transocean Arctic.</v>
      </c>
      <c r="H16">
        <f t="shared" si="1"/>
        <v>0</v>
      </c>
      <c r="I16" t="str">
        <f t="shared" si="2"/>
        <v>Konstruksjonssikkerhet</v>
      </c>
      <c r="J16" t="str">
        <f t="shared" si="3"/>
        <v>SUT-tilsyn – AKOFS – AKOFS Seafarer - beredskap</v>
      </c>
      <c r="K16" t="str">
        <f t="shared" si="4"/>
        <v>Publisert: 3. juni 2020</v>
      </c>
      <c r="L16" t="str">
        <f t="shared" si="5"/>
        <v>Vi har ført tilsyn med AKOFS Offshore Operations AS (AKOFS) i forbindelse med selskapets søknad om samsvarsuttalelse (SUT) for AKOFS Seafarer</v>
      </c>
      <c r="M16">
        <f t="shared" si="6"/>
        <v>0</v>
      </c>
    </row>
    <row r="17" spans="4:13" ht="13.5" customHeight="1" x14ac:dyDescent="0.25">
      <c r="E17" s="1" t="s">
        <v>22</v>
      </c>
      <c r="F17" s="1" t="s">
        <v>21</v>
      </c>
      <c r="G17">
        <f t="shared" si="0"/>
        <v>0</v>
      </c>
      <c r="H17" t="str">
        <f t="shared" si="1"/>
        <v>Konstruksjonssikkerhet</v>
      </c>
      <c r="I17" t="str">
        <f t="shared" si="2"/>
        <v>SUT-tilsyn – AKOFS – AKOFS Seafarer - beredskap</v>
      </c>
      <c r="J17" t="str">
        <f t="shared" si="3"/>
        <v>Publisert: 3. juni 2020</v>
      </c>
      <c r="K17" t="str">
        <f t="shared" si="4"/>
        <v>Vi har ført tilsyn med AKOFS Offshore Operations AS (AKOFS) i forbindelse med selskapets søknad om samsvarsuttalelse (SUT) for AKOFS Seafarer</v>
      </c>
      <c r="L17">
        <f t="shared" si="5"/>
        <v>0</v>
      </c>
      <c r="M17" t="str">
        <f t="shared" si="6"/>
        <v>Beredskap</v>
      </c>
    </row>
    <row r="18" spans="4:13" ht="13.5" customHeight="1" x14ac:dyDescent="0.25">
      <c r="E18" s="1"/>
      <c r="F18" s="1" t="s">
        <v>21</v>
      </c>
      <c r="G18" t="str">
        <f t="shared" si="0"/>
        <v>Konstruksjonssikkerhet</v>
      </c>
      <c r="H18" t="str">
        <f t="shared" si="1"/>
        <v>SUT-tilsyn – AKOFS – AKOFS Seafarer - beredskap</v>
      </c>
      <c r="I18" t="str">
        <f t="shared" si="2"/>
        <v>Publisert: 3. juni 2020</v>
      </c>
      <c r="J18" t="str">
        <f t="shared" si="3"/>
        <v>Vi har ført tilsyn med AKOFS Offshore Operations AS (AKOFS) i forbindelse med selskapets søknad om samsvarsuttalelse (SUT) for AKOFS Seafarer</v>
      </c>
      <c r="K18">
        <f t="shared" si="4"/>
        <v>0</v>
      </c>
      <c r="L18" t="str">
        <f t="shared" si="5"/>
        <v>Beredskap</v>
      </c>
      <c r="M18" t="str">
        <f t="shared" si="6"/>
        <v>SUT-tilsyn - Seadrill – West Bollsta - beredskap</v>
      </c>
    </row>
    <row r="19" spans="4:13" ht="13.5" customHeight="1" x14ac:dyDescent="0.25">
      <c r="E19" s="2" t="s">
        <v>15</v>
      </c>
      <c r="F19" s="3" t="s">
        <v>21</v>
      </c>
      <c r="G19" t="str">
        <f t="shared" si="0"/>
        <v>SUT-tilsyn – AKOFS – AKOFS Seafarer - beredskap</v>
      </c>
      <c r="H19" t="str">
        <f t="shared" si="1"/>
        <v>Publisert: 3. juni 2020</v>
      </c>
      <c r="I19" t="str">
        <f t="shared" si="2"/>
        <v>Vi har ført tilsyn med AKOFS Offshore Operations AS (AKOFS) i forbindelse med selskapets søknad om samsvarsuttalelse (SUT) for AKOFS Seafarer</v>
      </c>
      <c r="J19">
        <f t="shared" si="3"/>
        <v>0</v>
      </c>
      <c r="K19" t="str">
        <f t="shared" si="4"/>
        <v>Beredskap</v>
      </c>
      <c r="L19" t="str">
        <f t="shared" si="5"/>
        <v>SUT-tilsyn - Seadrill – West Bollsta - beredskap</v>
      </c>
      <c r="M19" t="str">
        <f t="shared" si="6"/>
        <v>Publisert: 3. juni 2020</v>
      </c>
    </row>
    <row r="20" spans="4:13" ht="13.5" customHeight="1" x14ac:dyDescent="0.25">
      <c r="D20" t="s">
        <v>224</v>
      </c>
      <c r="E20" s="1" t="s">
        <v>23</v>
      </c>
      <c r="F20" s="1" t="s">
        <v>24</v>
      </c>
      <c r="G20" t="str">
        <f t="shared" si="0"/>
        <v>Publisert: 3. juni 2020</v>
      </c>
      <c r="H20" t="str">
        <f t="shared" si="1"/>
        <v>Vi har ført tilsyn med AKOFS Offshore Operations AS (AKOFS) i forbindelse med selskapets søknad om samsvarsuttalelse (SUT) for AKOFS Seafarer</v>
      </c>
      <c r="I20">
        <f t="shared" si="2"/>
        <v>0</v>
      </c>
      <c r="J20" t="str">
        <f t="shared" si="3"/>
        <v>Beredskap</v>
      </c>
      <c r="K20" t="str">
        <f t="shared" si="4"/>
        <v>SUT-tilsyn - Seadrill – West Bollsta - beredskap</v>
      </c>
      <c r="L20" t="str">
        <f t="shared" si="5"/>
        <v>Publisert: 3. juni 2020</v>
      </c>
      <c r="M20" t="str">
        <f t="shared" si="6"/>
        <v>Vi har ført tilsyn med Seadrill Europe Management AS (Seadrill) i forbindelse med selskapets søknad om samsvarsuttalelse (SUT) for West Bollsta.</v>
      </c>
    </row>
    <row r="21" spans="4:13" ht="13.5" customHeight="1" x14ac:dyDescent="0.25">
      <c r="E21" s="1" t="s">
        <v>25</v>
      </c>
      <c r="F21" s="1" t="s">
        <v>24</v>
      </c>
      <c r="G21" t="str">
        <f t="shared" si="0"/>
        <v>Vi har ført tilsyn med AKOFS Offshore Operations AS (AKOFS) i forbindelse med selskapets søknad om samsvarsuttalelse (SUT) for AKOFS Seafarer</v>
      </c>
      <c r="H21">
        <f t="shared" si="1"/>
        <v>0</v>
      </c>
      <c r="I21" t="str">
        <f t="shared" si="2"/>
        <v>Beredskap</v>
      </c>
      <c r="J21" t="str">
        <f t="shared" si="3"/>
        <v>SUT-tilsyn - Seadrill – West Bollsta - beredskap</v>
      </c>
      <c r="K21" t="str">
        <f t="shared" si="4"/>
        <v>Publisert: 3. juni 2020</v>
      </c>
      <c r="L21" t="str">
        <f t="shared" si="5"/>
        <v>Vi har ført tilsyn med Seadrill Europe Management AS (Seadrill) i forbindelse med selskapets søknad om samsvarsuttalelse (SUT) for West Bollsta.</v>
      </c>
      <c r="M21">
        <f t="shared" si="6"/>
        <v>0</v>
      </c>
    </row>
    <row r="22" spans="4:13" ht="13.5" customHeight="1" x14ac:dyDescent="0.25">
      <c r="E22" s="1" t="s">
        <v>26</v>
      </c>
      <c r="F22" s="1" t="s">
        <v>24</v>
      </c>
      <c r="G22">
        <f t="shared" si="0"/>
        <v>0</v>
      </c>
      <c r="H22" t="str">
        <f t="shared" si="1"/>
        <v>Beredskap</v>
      </c>
      <c r="I22" t="str">
        <f t="shared" si="2"/>
        <v>SUT-tilsyn - Seadrill – West Bollsta - beredskap</v>
      </c>
      <c r="J22" t="str">
        <f t="shared" si="3"/>
        <v>Publisert: 3. juni 2020</v>
      </c>
      <c r="K22" t="str">
        <f t="shared" si="4"/>
        <v>Vi har ført tilsyn med Seadrill Europe Management AS (Seadrill) i forbindelse med selskapets søknad om samsvarsuttalelse (SUT) for West Bollsta.</v>
      </c>
      <c r="L22">
        <f t="shared" si="5"/>
        <v>0</v>
      </c>
      <c r="M22" t="str">
        <f t="shared" si="6"/>
        <v>Beredskap</v>
      </c>
    </row>
    <row r="23" spans="4:13" ht="13.5" customHeight="1" x14ac:dyDescent="0.25">
      <c r="E23" s="1"/>
      <c r="F23" s="1" t="s">
        <v>24</v>
      </c>
      <c r="G23" t="str">
        <f t="shared" si="0"/>
        <v>Beredskap</v>
      </c>
      <c r="H23" t="str">
        <f t="shared" si="1"/>
        <v>SUT-tilsyn - Seadrill – West Bollsta - beredskap</v>
      </c>
      <c r="I23" t="str">
        <f t="shared" si="2"/>
        <v>Publisert: 3. juni 2020</v>
      </c>
      <c r="J23" t="str">
        <f t="shared" si="3"/>
        <v>Vi har ført tilsyn med Seadrill Europe Management AS (Seadrill) i forbindelse med selskapets søknad om samsvarsuttalelse (SUT) for West Bollsta.</v>
      </c>
      <c r="K23">
        <f t="shared" si="4"/>
        <v>0</v>
      </c>
      <c r="L23" t="str">
        <f t="shared" si="5"/>
        <v>Beredskap</v>
      </c>
      <c r="M23" t="str">
        <f t="shared" si="6"/>
        <v>Okea – Draugen – materialhåndtering, kran og løft, arbeid i høyden og arbeidsmiljø</v>
      </c>
    </row>
    <row r="24" spans="4:13" ht="13.5" customHeight="1" x14ac:dyDescent="0.25">
      <c r="E24" s="2" t="s">
        <v>14</v>
      </c>
      <c r="F24" s="3" t="s">
        <v>24</v>
      </c>
      <c r="G24" t="str">
        <f t="shared" si="0"/>
        <v>SUT-tilsyn - Seadrill – West Bollsta - beredskap</v>
      </c>
      <c r="H24" t="str">
        <f t="shared" si="1"/>
        <v>Publisert: 3. juni 2020</v>
      </c>
      <c r="I24" t="str">
        <f t="shared" si="2"/>
        <v>Vi har ført tilsyn med Seadrill Europe Management AS (Seadrill) i forbindelse med selskapets søknad om samsvarsuttalelse (SUT) for West Bollsta.</v>
      </c>
      <c r="J24">
        <f t="shared" si="3"/>
        <v>0</v>
      </c>
      <c r="K24" t="str">
        <f t="shared" si="4"/>
        <v>Beredskap</v>
      </c>
      <c r="L24" t="str">
        <f t="shared" si="5"/>
        <v>Okea – Draugen – materialhåndtering, kran og løft, arbeid i høyden og arbeidsmiljø</v>
      </c>
      <c r="M24" t="str">
        <f t="shared" si="6"/>
        <v>Publisert: 19. mai 2020</v>
      </c>
    </row>
    <row r="25" spans="4:13" ht="13.5" customHeight="1" x14ac:dyDescent="0.25">
      <c r="D25" t="s">
        <v>224</v>
      </c>
      <c r="E25" s="1" t="s">
        <v>27</v>
      </c>
      <c r="F25" s="1" t="s">
        <v>28</v>
      </c>
      <c r="G25" t="str">
        <f t="shared" si="0"/>
        <v>Publisert: 3. juni 2020</v>
      </c>
      <c r="H25" t="str">
        <f t="shared" si="1"/>
        <v>Vi har ført tilsyn med Seadrill Europe Management AS (Seadrill) i forbindelse med selskapets søknad om samsvarsuttalelse (SUT) for West Bollsta.</v>
      </c>
      <c r="I25">
        <f t="shared" si="2"/>
        <v>0</v>
      </c>
      <c r="J25" t="str">
        <f t="shared" si="3"/>
        <v>Beredskap</v>
      </c>
      <c r="K25" t="str">
        <f t="shared" si="4"/>
        <v>Okea – Draugen – materialhåndtering, kran og løft, arbeid i høyden og arbeidsmiljø</v>
      </c>
      <c r="L25" t="str">
        <f t="shared" si="5"/>
        <v>Publisert: 19. mai 2020</v>
      </c>
      <c r="M25" t="str">
        <f t="shared" si="6"/>
        <v>Vi har ført tilsyn med Okea og deres styring av materialhåndtering, kran og løft, arbeid i høyden og arbeidsmiljø på Draugen.</v>
      </c>
    </row>
    <row r="26" spans="4:13" ht="13.5" customHeight="1" x14ac:dyDescent="0.25">
      <c r="E26" s="1" t="s">
        <v>25</v>
      </c>
      <c r="F26" s="1" t="s">
        <v>28</v>
      </c>
      <c r="G26" t="str">
        <f t="shared" si="0"/>
        <v>Vi har ført tilsyn med Seadrill Europe Management AS (Seadrill) i forbindelse med selskapets søknad om samsvarsuttalelse (SUT) for West Bollsta.</v>
      </c>
      <c r="H26">
        <f t="shared" si="1"/>
        <v>0</v>
      </c>
      <c r="I26" t="str">
        <f t="shared" si="2"/>
        <v>Beredskap</v>
      </c>
      <c r="J26" t="str">
        <f t="shared" si="3"/>
        <v>Okea – Draugen – materialhåndtering, kran og løft, arbeid i høyden og arbeidsmiljø</v>
      </c>
      <c r="K26" t="str">
        <f t="shared" si="4"/>
        <v>Publisert: 19. mai 2020</v>
      </c>
      <c r="L26" t="str">
        <f t="shared" si="5"/>
        <v>Vi har ført tilsyn med Okea og deres styring av materialhåndtering, kran og løft, arbeid i høyden og arbeidsmiljø på Draugen.</v>
      </c>
      <c r="M26">
        <f t="shared" si="6"/>
        <v>0</v>
      </c>
    </row>
    <row r="27" spans="4:13" ht="13.5" customHeight="1" x14ac:dyDescent="0.25">
      <c r="E27" s="1" t="s">
        <v>29</v>
      </c>
      <c r="F27" s="1" t="s">
        <v>28</v>
      </c>
      <c r="G27">
        <f t="shared" si="0"/>
        <v>0</v>
      </c>
      <c r="H27" t="str">
        <f t="shared" si="1"/>
        <v>Beredskap</v>
      </c>
      <c r="I27" t="str">
        <f t="shared" si="2"/>
        <v>Okea – Draugen – materialhåndtering, kran og løft, arbeid i høyden og arbeidsmiljø</v>
      </c>
      <c r="J27" t="str">
        <f t="shared" si="3"/>
        <v>Publisert: 19. mai 2020</v>
      </c>
      <c r="K27" t="str">
        <f t="shared" si="4"/>
        <v>Vi har ført tilsyn med Okea og deres styring av materialhåndtering, kran og løft, arbeid i høyden og arbeidsmiljø på Draugen.</v>
      </c>
      <c r="L27">
        <f t="shared" si="5"/>
        <v>0</v>
      </c>
      <c r="M27" t="str">
        <f t="shared" si="6"/>
        <v>Kran og løft</v>
      </c>
    </row>
    <row r="28" spans="4:13" ht="13.5" customHeight="1" x14ac:dyDescent="0.25">
      <c r="E28" s="1"/>
      <c r="F28" s="1" t="s">
        <v>28</v>
      </c>
      <c r="G28" t="str">
        <f t="shared" si="0"/>
        <v>Beredskap</v>
      </c>
      <c r="H28" t="str">
        <f t="shared" si="1"/>
        <v>Okea – Draugen – materialhåndtering, kran og løft, arbeid i høyden og arbeidsmiljø</v>
      </c>
      <c r="I28" t="str">
        <f t="shared" si="2"/>
        <v>Publisert: 19. mai 2020</v>
      </c>
      <c r="J28" t="str">
        <f t="shared" si="3"/>
        <v>Vi har ført tilsyn med Okea og deres styring av materialhåndtering, kran og løft, arbeid i høyden og arbeidsmiljø på Draugen.</v>
      </c>
      <c r="K28">
        <f t="shared" si="4"/>
        <v>0</v>
      </c>
      <c r="L28" t="str">
        <f t="shared" si="5"/>
        <v>Kran og løft</v>
      </c>
      <c r="M28" t="str">
        <f t="shared" si="6"/>
        <v>Arbeidsmiljø</v>
      </c>
    </row>
    <row r="29" spans="4:13" ht="13.5" customHeight="1" x14ac:dyDescent="0.25">
      <c r="E29" s="2" t="s">
        <v>14</v>
      </c>
      <c r="F29" s="3" t="s">
        <v>28</v>
      </c>
      <c r="G29" t="str">
        <f t="shared" si="0"/>
        <v>Okea – Draugen – materialhåndtering, kran og løft, arbeid i høyden og arbeidsmiljø</v>
      </c>
      <c r="H29" t="str">
        <f t="shared" si="1"/>
        <v>Publisert: 19. mai 2020</v>
      </c>
      <c r="I29" t="str">
        <f t="shared" si="2"/>
        <v>Vi har ført tilsyn med Okea og deres styring av materialhåndtering, kran og løft, arbeid i høyden og arbeidsmiljø på Draugen.</v>
      </c>
      <c r="J29">
        <f t="shared" si="3"/>
        <v>0</v>
      </c>
      <c r="K29" t="str">
        <f t="shared" si="4"/>
        <v>Kran og løft</v>
      </c>
      <c r="L29" t="str">
        <f t="shared" si="5"/>
        <v>Arbeidsmiljø</v>
      </c>
      <c r="M29" t="str">
        <f t="shared" si="6"/>
        <v>Floatel – Floatel Endurance – styring av arbeidsmiljø</v>
      </c>
    </row>
    <row r="30" spans="4:13" ht="13.5" customHeight="1" x14ac:dyDescent="0.25">
      <c r="D30" t="s">
        <v>224</v>
      </c>
      <c r="E30" s="1" t="s">
        <v>30</v>
      </c>
      <c r="F30" s="1" t="s">
        <v>31</v>
      </c>
      <c r="G30" t="str">
        <f t="shared" si="0"/>
        <v>Publisert: 19. mai 2020</v>
      </c>
      <c r="H30" t="str">
        <f t="shared" si="1"/>
        <v>Vi har ført tilsyn med Okea og deres styring av materialhåndtering, kran og løft, arbeid i høyden og arbeidsmiljø på Draugen.</v>
      </c>
      <c r="I30">
        <f t="shared" si="2"/>
        <v>0</v>
      </c>
      <c r="J30" t="str">
        <f t="shared" si="3"/>
        <v>Kran og løft</v>
      </c>
      <c r="K30" t="str">
        <f t="shared" si="4"/>
        <v>Arbeidsmiljø</v>
      </c>
      <c r="L30" t="str">
        <f t="shared" si="5"/>
        <v>Floatel – Floatel Endurance – styring av arbeidsmiljø</v>
      </c>
      <c r="M30" t="str">
        <f t="shared" si="6"/>
        <v>Publisert: 18. mai 2020</v>
      </c>
    </row>
    <row r="31" spans="4:13" ht="13.5" customHeight="1" x14ac:dyDescent="0.25">
      <c r="E31" s="1" t="s">
        <v>32</v>
      </c>
      <c r="F31" s="1" t="s">
        <v>31</v>
      </c>
      <c r="G31" t="str">
        <f t="shared" si="0"/>
        <v>Vi har ført tilsyn med Okea og deres styring av materialhåndtering, kran og løft, arbeid i høyden og arbeidsmiljø på Draugen.</v>
      </c>
      <c r="H31">
        <f t="shared" si="1"/>
        <v>0</v>
      </c>
      <c r="I31" t="str">
        <f t="shared" si="2"/>
        <v>Kran og løft</v>
      </c>
      <c r="J31" t="str">
        <f t="shared" si="3"/>
        <v>Arbeidsmiljø</v>
      </c>
      <c r="K31" t="str">
        <f t="shared" si="4"/>
        <v>Floatel – Floatel Endurance – styring av arbeidsmiljø</v>
      </c>
      <c r="L31" t="str">
        <f t="shared" si="5"/>
        <v>Publisert: 18. mai 2020</v>
      </c>
      <c r="M31" t="str">
        <f t="shared" si="6"/>
        <v>Vi har ført tilsyn med Floatel International (Floatel) og deres styring av arbeidsmiljø på den flyttbare innretningen Floatel Endurance.</v>
      </c>
    </row>
    <row r="32" spans="4:13" ht="13.5" customHeight="1" x14ac:dyDescent="0.25">
      <c r="E32" s="1" t="s">
        <v>33</v>
      </c>
      <c r="F32" s="1" t="s">
        <v>31</v>
      </c>
      <c r="G32">
        <f t="shared" si="0"/>
        <v>0</v>
      </c>
      <c r="H32" t="str">
        <f t="shared" si="1"/>
        <v>Kran og løft</v>
      </c>
      <c r="I32" t="str">
        <f t="shared" si="2"/>
        <v>Arbeidsmiljø</v>
      </c>
      <c r="J32" t="str">
        <f t="shared" si="3"/>
        <v>Floatel – Floatel Endurance – styring av arbeidsmiljø</v>
      </c>
      <c r="K32" t="str">
        <f t="shared" si="4"/>
        <v>Publisert: 18. mai 2020</v>
      </c>
      <c r="L32" t="str">
        <f t="shared" si="5"/>
        <v>Vi har ført tilsyn med Floatel International (Floatel) og deres styring av arbeidsmiljø på den flyttbare innretningen Floatel Endurance.</v>
      </c>
      <c r="M32">
        <f t="shared" si="6"/>
        <v>0</v>
      </c>
    </row>
    <row r="33" spans="4:13" ht="13.5" customHeight="1" x14ac:dyDescent="0.25">
      <c r="E33" s="1"/>
      <c r="F33" s="1" t="s">
        <v>31</v>
      </c>
      <c r="G33" t="str">
        <f t="shared" si="0"/>
        <v>Kran og løft</v>
      </c>
      <c r="H33" t="str">
        <f t="shared" si="1"/>
        <v>Arbeidsmiljø</v>
      </c>
      <c r="I33" t="str">
        <f t="shared" si="2"/>
        <v>Floatel – Floatel Endurance – styring av arbeidsmiljø</v>
      </c>
      <c r="J33" t="str">
        <f t="shared" si="3"/>
        <v>Publisert: 18. mai 2020</v>
      </c>
      <c r="K33" t="str">
        <f t="shared" si="4"/>
        <v>Vi har ført tilsyn med Floatel International (Floatel) og deres styring av arbeidsmiljø på den flyttbare innretningen Floatel Endurance.</v>
      </c>
      <c r="L33">
        <f t="shared" si="5"/>
        <v>0</v>
      </c>
      <c r="M33" t="str">
        <f t="shared" si="6"/>
        <v>Arbeidsmiljø</v>
      </c>
    </row>
    <row r="34" spans="4:13" ht="13.5" customHeight="1" x14ac:dyDescent="0.25">
      <c r="E34" s="2" t="s">
        <v>34</v>
      </c>
      <c r="F34" s="3" t="s">
        <v>31</v>
      </c>
      <c r="G34" t="str">
        <f t="shared" si="0"/>
        <v>Arbeidsmiljø</v>
      </c>
      <c r="H34" t="str">
        <f t="shared" si="1"/>
        <v>Floatel – Floatel Endurance – styring av arbeidsmiljø</v>
      </c>
      <c r="I34" t="str">
        <f t="shared" si="2"/>
        <v>Publisert: 18. mai 2020</v>
      </c>
      <c r="J34" t="str">
        <f t="shared" si="3"/>
        <v>Vi har ført tilsyn med Floatel International (Floatel) og deres styring av arbeidsmiljø på den flyttbare innretningen Floatel Endurance.</v>
      </c>
      <c r="K34">
        <f t="shared" si="4"/>
        <v>0</v>
      </c>
      <c r="L34" t="str">
        <f t="shared" si="5"/>
        <v>Arbeidsmiljø</v>
      </c>
      <c r="M34" t="str">
        <f t="shared" si="6"/>
        <v>Teekay - Petrojarl Knarr - elektriske anlegg, instrumenterte sikkerhetssystemer og teknisk sikkerhet</v>
      </c>
    </row>
    <row r="35" spans="4:13" ht="13.5" customHeight="1" x14ac:dyDescent="0.25">
      <c r="E35" s="2" t="s">
        <v>35</v>
      </c>
      <c r="F35" s="3" t="s">
        <v>31</v>
      </c>
      <c r="G35" t="str">
        <f t="shared" si="0"/>
        <v>Floatel – Floatel Endurance – styring av arbeidsmiljø</v>
      </c>
      <c r="H35" t="str">
        <f t="shared" si="1"/>
        <v>Publisert: 18. mai 2020</v>
      </c>
      <c r="I35" t="str">
        <f t="shared" si="2"/>
        <v>Vi har ført tilsyn med Floatel International (Floatel) og deres styring av arbeidsmiljø på den flyttbare innretningen Floatel Endurance.</v>
      </c>
      <c r="J35">
        <f t="shared" si="3"/>
        <v>0</v>
      </c>
      <c r="K35" t="str">
        <f t="shared" si="4"/>
        <v>Arbeidsmiljø</v>
      </c>
      <c r="L35" t="str">
        <f t="shared" si="5"/>
        <v>Teekay - Petrojarl Knarr - elektriske anlegg, instrumenterte sikkerhetssystemer og teknisk sikkerhet</v>
      </c>
      <c r="M35" t="str">
        <f t="shared" si="6"/>
        <v>Publisert: 12. mai 2020</v>
      </c>
    </row>
    <row r="36" spans="4:13" ht="13.5" customHeight="1" x14ac:dyDescent="0.25">
      <c r="D36" t="s">
        <v>224</v>
      </c>
      <c r="E36" s="1" t="s">
        <v>36</v>
      </c>
      <c r="F36" s="1" t="s">
        <v>37</v>
      </c>
      <c r="G36" t="str">
        <f t="shared" si="0"/>
        <v>Publisert: 18. mai 2020</v>
      </c>
      <c r="H36" t="str">
        <f t="shared" si="1"/>
        <v>Vi har ført tilsyn med Floatel International (Floatel) og deres styring av arbeidsmiljø på den flyttbare innretningen Floatel Endurance.</v>
      </c>
      <c r="I36">
        <f t="shared" si="2"/>
        <v>0</v>
      </c>
      <c r="J36" t="str">
        <f t="shared" si="3"/>
        <v>Arbeidsmiljø</v>
      </c>
      <c r="K36" t="str">
        <f t="shared" si="4"/>
        <v>Teekay - Petrojarl Knarr - elektriske anlegg, instrumenterte sikkerhetssystemer og teknisk sikkerhet</v>
      </c>
      <c r="L36" t="str">
        <f t="shared" si="5"/>
        <v>Publisert: 12. mai 2020</v>
      </c>
      <c r="M36" t="str">
        <f t="shared" si="6"/>
        <v>I perioden 13. – 18.02.2020 førte vi tilsyn med Teekay Petrojarl Production as (Teekay) og elektriske anlegg, instrumenterte sikkerhetssystemer og teknisk sikkerhet på Petrojarl Knarr.</v>
      </c>
    </row>
    <row r="37" spans="4:13" ht="13.5" customHeight="1" x14ac:dyDescent="0.25">
      <c r="E37" s="1" t="s">
        <v>38</v>
      </c>
      <c r="F37" s="1" t="s">
        <v>37</v>
      </c>
      <c r="G37" t="str">
        <f t="shared" si="0"/>
        <v>Vi har ført tilsyn med Floatel International (Floatel) og deres styring av arbeidsmiljø på den flyttbare innretningen Floatel Endurance.</v>
      </c>
      <c r="H37">
        <f t="shared" si="1"/>
        <v>0</v>
      </c>
      <c r="I37" t="str">
        <f t="shared" si="2"/>
        <v>Arbeidsmiljø</v>
      </c>
      <c r="J37" t="str">
        <f t="shared" si="3"/>
        <v>Teekay - Petrojarl Knarr - elektriske anlegg, instrumenterte sikkerhetssystemer og teknisk sikkerhet</v>
      </c>
      <c r="K37" t="str">
        <f t="shared" si="4"/>
        <v>Publisert: 12. mai 2020</v>
      </c>
      <c r="L37" t="str">
        <f t="shared" si="5"/>
        <v>I perioden 13. – 18.02.2020 førte vi tilsyn med Teekay Petrojarl Production as (Teekay) og elektriske anlegg, instrumenterte sikkerhetssystemer og teknisk sikkerhet på Petrojarl Knarr.</v>
      </c>
      <c r="M37">
        <f t="shared" si="6"/>
        <v>0</v>
      </c>
    </row>
    <row r="38" spans="4:13" ht="13.5" customHeight="1" x14ac:dyDescent="0.25">
      <c r="E38" s="1" t="s">
        <v>39</v>
      </c>
      <c r="F38" s="1" t="s">
        <v>37</v>
      </c>
      <c r="G38">
        <f t="shared" si="0"/>
        <v>0</v>
      </c>
      <c r="H38" t="str">
        <f t="shared" si="1"/>
        <v>Arbeidsmiljø</v>
      </c>
      <c r="I38" t="str">
        <f t="shared" si="2"/>
        <v>Teekay - Petrojarl Knarr - elektriske anlegg, instrumenterte sikkerhetssystemer og teknisk sikkerhet</v>
      </c>
      <c r="J38" t="str">
        <f t="shared" si="3"/>
        <v>Publisert: 12. mai 2020</v>
      </c>
      <c r="K38" t="str">
        <f t="shared" si="4"/>
        <v>I perioden 13. – 18.02.2020 førte vi tilsyn med Teekay Petrojarl Production as (Teekay) og elektriske anlegg, instrumenterte sikkerhetssystemer og teknisk sikkerhet på Petrojarl Knarr.</v>
      </c>
      <c r="L38">
        <f t="shared" si="5"/>
        <v>0</v>
      </c>
      <c r="M38" t="str">
        <f t="shared" si="6"/>
        <v>Teknisk sikkerhet</v>
      </c>
    </row>
    <row r="39" spans="4:13" ht="13.5" customHeight="1" x14ac:dyDescent="0.25">
      <c r="E39" s="1"/>
      <c r="F39" s="1" t="s">
        <v>37</v>
      </c>
      <c r="G39" t="str">
        <f t="shared" si="0"/>
        <v>Arbeidsmiljø</v>
      </c>
      <c r="H39" t="str">
        <f t="shared" si="1"/>
        <v>Teekay - Petrojarl Knarr - elektriske anlegg, instrumenterte sikkerhetssystemer og teknisk sikkerhet</v>
      </c>
      <c r="I39" t="str">
        <f t="shared" si="2"/>
        <v>Publisert: 12. mai 2020</v>
      </c>
      <c r="J39" t="str">
        <f t="shared" si="3"/>
        <v>I perioden 13. – 18.02.2020 førte vi tilsyn med Teekay Petrojarl Production as (Teekay) og elektriske anlegg, instrumenterte sikkerhetssystemer og teknisk sikkerhet på Petrojarl Knarr.</v>
      </c>
      <c r="K39">
        <f t="shared" si="4"/>
        <v>0</v>
      </c>
      <c r="L39" t="str">
        <f t="shared" si="5"/>
        <v>Teknisk sikkerhet</v>
      </c>
      <c r="M39" t="str">
        <f t="shared" si="6"/>
        <v>Elektriske anlegg</v>
      </c>
    </row>
    <row r="40" spans="4:13" ht="13.5" customHeight="1" x14ac:dyDescent="0.25">
      <c r="E40" s="2" t="s">
        <v>35</v>
      </c>
      <c r="F40" s="3" t="s">
        <v>37</v>
      </c>
      <c r="G40" t="str">
        <f t="shared" si="0"/>
        <v>Teekay - Petrojarl Knarr - elektriske anlegg, instrumenterte sikkerhetssystemer og teknisk sikkerhet</v>
      </c>
      <c r="H40" t="str">
        <f t="shared" si="1"/>
        <v>Publisert: 12. mai 2020</v>
      </c>
      <c r="I40" t="str">
        <f t="shared" si="2"/>
        <v>I perioden 13. – 18.02.2020 førte vi tilsyn med Teekay Petrojarl Production as (Teekay) og elektriske anlegg, instrumenterte sikkerhetssystemer og teknisk sikkerhet på Petrojarl Knarr.</v>
      </c>
      <c r="J40">
        <f t="shared" si="3"/>
        <v>0</v>
      </c>
      <c r="K40" t="str">
        <f t="shared" si="4"/>
        <v>Teknisk sikkerhet</v>
      </c>
      <c r="L40" t="str">
        <f t="shared" si="5"/>
        <v>Elektriske anlegg</v>
      </c>
      <c r="M40" t="str">
        <f t="shared" si="6"/>
        <v>Neptune - Gjøa – installasjon av ny modul for Nova</v>
      </c>
    </row>
    <row r="41" spans="4:13" ht="13.5" customHeight="1" x14ac:dyDescent="0.25">
      <c r="D41" t="s">
        <v>224</v>
      </c>
      <c r="E41" s="1" t="s">
        <v>40</v>
      </c>
      <c r="F41" s="1" t="s">
        <v>41</v>
      </c>
      <c r="G41" t="str">
        <f t="shared" si="0"/>
        <v>Publisert: 12. mai 2020</v>
      </c>
      <c r="H41" t="str">
        <f t="shared" si="1"/>
        <v>I perioden 13. – 18.02.2020 førte vi tilsyn med Teekay Petrojarl Production as (Teekay) og elektriske anlegg, instrumenterte sikkerhetssystemer og teknisk sikkerhet på Petrojarl Knarr.</v>
      </c>
      <c r="I41">
        <f t="shared" si="2"/>
        <v>0</v>
      </c>
      <c r="J41" t="str">
        <f t="shared" si="3"/>
        <v>Teknisk sikkerhet</v>
      </c>
      <c r="K41" t="str">
        <f t="shared" si="4"/>
        <v>Elektriske anlegg</v>
      </c>
      <c r="L41" t="str">
        <f t="shared" si="5"/>
        <v>Neptune - Gjøa – installasjon av ny modul for Nova</v>
      </c>
      <c r="M41" t="str">
        <f t="shared" si="6"/>
        <v>Publisert: 11. mai 2020</v>
      </c>
    </row>
    <row r="42" spans="4:13" ht="13.5" customHeight="1" x14ac:dyDescent="0.25">
      <c r="E42" s="1" t="s">
        <v>42</v>
      </c>
      <c r="F42" s="1" t="s">
        <v>41</v>
      </c>
      <c r="G42" t="str">
        <f t="shared" si="0"/>
        <v>I perioden 13. – 18.02.2020 førte vi tilsyn med Teekay Petrojarl Production as (Teekay) og elektriske anlegg, instrumenterte sikkerhetssystemer og teknisk sikkerhet på Petrojarl Knarr.</v>
      </c>
      <c r="H42">
        <f t="shared" si="1"/>
        <v>0</v>
      </c>
      <c r="I42" t="str">
        <f t="shared" si="2"/>
        <v>Teknisk sikkerhet</v>
      </c>
      <c r="J42" t="str">
        <f t="shared" si="3"/>
        <v>Elektriske anlegg</v>
      </c>
      <c r="K42" t="str">
        <f t="shared" si="4"/>
        <v>Neptune - Gjøa – installasjon av ny modul for Nova</v>
      </c>
      <c r="L42" t="str">
        <f t="shared" si="5"/>
        <v>Publisert: 11. mai 2020</v>
      </c>
      <c r="M42" t="str">
        <f t="shared" si="6"/>
        <v>Vi førte tilsyn med Neptune Energy Norge AS (Neptune) ved bruk av videokonferanse vedrørende planlegging av installasjon av ny modul for Nova på Gjøa 21. og 22. april 2020.</v>
      </c>
    </row>
    <row r="43" spans="4:13" ht="13.5" customHeight="1" x14ac:dyDescent="0.25">
      <c r="E43" s="1" t="s">
        <v>43</v>
      </c>
      <c r="F43" s="1" t="s">
        <v>41</v>
      </c>
      <c r="G43">
        <f t="shared" si="0"/>
        <v>0</v>
      </c>
      <c r="H43" t="str">
        <f t="shared" si="1"/>
        <v>Teknisk sikkerhet</v>
      </c>
      <c r="I43" t="str">
        <f t="shared" si="2"/>
        <v>Elektriske anlegg</v>
      </c>
      <c r="J43" t="str">
        <f t="shared" si="3"/>
        <v>Neptune - Gjøa – installasjon av ny modul for Nova</v>
      </c>
      <c r="K43" t="str">
        <f t="shared" si="4"/>
        <v>Publisert: 11. mai 2020</v>
      </c>
      <c r="L43" t="str">
        <f t="shared" si="5"/>
        <v>Vi førte tilsyn med Neptune Energy Norge AS (Neptune) ved bruk av videokonferanse vedrørende planlegging av installasjon av ny modul for Nova på Gjøa 21. og 22. april 2020.</v>
      </c>
      <c r="M43">
        <f t="shared" si="6"/>
        <v>0</v>
      </c>
    </row>
    <row r="44" spans="4:13" ht="13.5" customHeight="1" x14ac:dyDescent="0.25">
      <c r="E44" s="1"/>
      <c r="F44" s="1" t="s">
        <v>41</v>
      </c>
      <c r="G44" t="str">
        <f t="shared" si="0"/>
        <v>Teknisk sikkerhet</v>
      </c>
      <c r="H44" t="str">
        <f t="shared" si="1"/>
        <v>Elektriske anlegg</v>
      </c>
      <c r="I44" t="str">
        <f t="shared" si="2"/>
        <v>Neptune - Gjøa – installasjon av ny modul for Nova</v>
      </c>
      <c r="J44" t="str">
        <f t="shared" si="3"/>
        <v>Publisert: 11. mai 2020</v>
      </c>
      <c r="K44" t="str">
        <f t="shared" si="4"/>
        <v>Vi førte tilsyn med Neptune Energy Norge AS (Neptune) ved bruk av videokonferanse vedrørende planlegging av installasjon av ny modul for Nova på Gjøa 21. og 22. april 2020.</v>
      </c>
      <c r="L44">
        <f t="shared" si="5"/>
        <v>0</v>
      </c>
      <c r="M44" t="str">
        <f t="shared" si="6"/>
        <v>Beredskap</v>
      </c>
    </row>
    <row r="45" spans="4:13" ht="13.5" customHeight="1" x14ac:dyDescent="0.25">
      <c r="E45" s="2" t="s">
        <v>44</v>
      </c>
      <c r="F45" s="3" t="s">
        <v>41</v>
      </c>
      <c r="G45" t="str">
        <f t="shared" si="0"/>
        <v>Elektriske anlegg</v>
      </c>
      <c r="H45" t="str">
        <f t="shared" si="1"/>
        <v>Neptune - Gjøa – installasjon av ny modul for Nova</v>
      </c>
      <c r="I45" t="str">
        <f t="shared" si="2"/>
        <v>Publisert: 11. mai 2020</v>
      </c>
      <c r="J45" t="str">
        <f t="shared" si="3"/>
        <v>Vi førte tilsyn med Neptune Energy Norge AS (Neptune) ved bruk av videokonferanse vedrørende planlegging av installasjon av ny modul for Nova på Gjøa 21. og 22. april 2020.</v>
      </c>
      <c r="K45">
        <f t="shared" si="4"/>
        <v>0</v>
      </c>
      <c r="L45" t="str">
        <f t="shared" si="5"/>
        <v>Beredskap</v>
      </c>
      <c r="M45" t="str">
        <f t="shared" si="6"/>
        <v>Konstruksjonssikkerhet</v>
      </c>
    </row>
    <row r="46" spans="4:13" ht="13.5" customHeight="1" x14ac:dyDescent="0.25">
      <c r="E46" s="2" t="s">
        <v>45</v>
      </c>
      <c r="F46" s="3" t="s">
        <v>41</v>
      </c>
      <c r="G46" t="str">
        <f t="shared" si="0"/>
        <v>Neptune - Gjøa – installasjon av ny modul for Nova</v>
      </c>
      <c r="H46" t="str">
        <f t="shared" si="1"/>
        <v>Publisert: 11. mai 2020</v>
      </c>
      <c r="I46" t="str">
        <f t="shared" si="2"/>
        <v>Vi førte tilsyn med Neptune Energy Norge AS (Neptune) ved bruk av videokonferanse vedrørende planlegging av installasjon av ny modul for Nova på Gjøa 21. og 22. april 2020.</v>
      </c>
      <c r="J46">
        <f t="shared" si="3"/>
        <v>0</v>
      </c>
      <c r="K46" t="str">
        <f t="shared" si="4"/>
        <v>Beredskap</v>
      </c>
      <c r="L46" t="str">
        <f t="shared" si="5"/>
        <v>Konstruksjonssikkerhet</v>
      </c>
      <c r="M46" t="str">
        <f t="shared" si="6"/>
        <v>Teknisk sikkerhet</v>
      </c>
    </row>
    <row r="47" spans="4:13" ht="13.5" customHeight="1" x14ac:dyDescent="0.25">
      <c r="D47" t="s">
        <v>225</v>
      </c>
      <c r="E47" s="1" t="s">
        <v>46</v>
      </c>
      <c r="F47" s="1" t="s">
        <v>47</v>
      </c>
      <c r="G47" t="str">
        <f t="shared" si="0"/>
        <v>Publisert: 11. mai 2020</v>
      </c>
      <c r="H47" t="str">
        <f t="shared" si="1"/>
        <v>Vi førte tilsyn med Neptune Energy Norge AS (Neptune) ved bruk av videokonferanse vedrørende planlegging av installasjon av ny modul for Nova på Gjøa 21. og 22. april 2020.</v>
      </c>
      <c r="I47">
        <f t="shared" si="2"/>
        <v>0</v>
      </c>
      <c r="J47" t="str">
        <f t="shared" si="3"/>
        <v>Beredskap</v>
      </c>
      <c r="K47" t="str">
        <f t="shared" si="4"/>
        <v>Konstruksjonssikkerhet</v>
      </c>
      <c r="L47" t="str">
        <f t="shared" si="5"/>
        <v>Teknisk sikkerhet</v>
      </c>
      <c r="M47" t="str">
        <f t="shared" si="6"/>
        <v>Neptune – Gjøa – pålegg etter tilsyn med vedlikeholdsstyring</v>
      </c>
    </row>
    <row r="48" spans="4:13" ht="13.5" customHeight="1" x14ac:dyDescent="0.25">
      <c r="E48" s="1" t="s">
        <v>48</v>
      </c>
      <c r="F48" s="1" t="s">
        <v>47</v>
      </c>
      <c r="G48" t="str">
        <f t="shared" si="0"/>
        <v>Vi førte tilsyn med Neptune Energy Norge AS (Neptune) ved bruk av videokonferanse vedrørende planlegging av installasjon av ny modul for Nova på Gjøa 21. og 22. april 2020.</v>
      </c>
      <c r="H48">
        <f t="shared" si="1"/>
        <v>0</v>
      </c>
      <c r="I48" t="str">
        <f t="shared" si="2"/>
        <v>Beredskap</v>
      </c>
      <c r="J48" t="str">
        <f t="shared" si="3"/>
        <v>Konstruksjonssikkerhet</v>
      </c>
      <c r="K48" t="str">
        <f t="shared" si="4"/>
        <v>Teknisk sikkerhet</v>
      </c>
      <c r="L48" t="str">
        <f t="shared" si="5"/>
        <v>Neptune – Gjøa – pålegg etter tilsyn med vedlikeholdsstyring</v>
      </c>
      <c r="M48" t="str">
        <f t="shared" si="6"/>
        <v>Publisert: 29. april 2020</v>
      </c>
    </row>
    <row r="49" spans="4:13" ht="13.5" customHeight="1" x14ac:dyDescent="0.25">
      <c r="E49" s="1" t="s">
        <v>49</v>
      </c>
      <c r="F49" s="1" t="s">
        <v>47</v>
      </c>
      <c r="G49">
        <f t="shared" si="0"/>
        <v>0</v>
      </c>
      <c r="H49" t="str">
        <f t="shared" si="1"/>
        <v>Beredskap</v>
      </c>
      <c r="I49" t="str">
        <f t="shared" si="2"/>
        <v>Konstruksjonssikkerhet</v>
      </c>
      <c r="J49" t="str">
        <f t="shared" si="3"/>
        <v>Teknisk sikkerhet</v>
      </c>
      <c r="K49" t="str">
        <f t="shared" si="4"/>
        <v>Neptune – Gjøa – pålegg etter tilsyn med vedlikeholdsstyring</v>
      </c>
      <c r="L49" t="str">
        <f t="shared" si="5"/>
        <v>Publisert: 29. april 2020</v>
      </c>
      <c r="M49" t="str">
        <f t="shared" si="6"/>
        <v>Vi har ført tilsyn med Neptune Energy Norge (Neptune) og deres styring av vedlikehold på Gjøafeltet. Tilsynet identifiserte alvorlige brudd på regelverket, og vi har nå gitt selskapet pålegg.</v>
      </c>
    </row>
    <row r="50" spans="4:13" ht="13.5" customHeight="1" x14ac:dyDescent="0.25">
      <c r="E50" s="1"/>
      <c r="F50" s="1" t="s">
        <v>47</v>
      </c>
      <c r="G50" t="str">
        <f t="shared" si="0"/>
        <v>Beredskap</v>
      </c>
      <c r="H50" t="str">
        <f t="shared" si="1"/>
        <v>Konstruksjonssikkerhet</v>
      </c>
      <c r="I50" t="str">
        <f t="shared" si="2"/>
        <v>Teknisk sikkerhet</v>
      </c>
      <c r="J50" t="str">
        <f t="shared" si="3"/>
        <v>Neptune – Gjøa – pålegg etter tilsyn med vedlikeholdsstyring</v>
      </c>
      <c r="K50" t="str">
        <f t="shared" si="4"/>
        <v>Publisert: 29. april 2020</v>
      </c>
      <c r="L50" t="str">
        <f t="shared" si="5"/>
        <v>Vi har ført tilsyn med Neptune Energy Norge (Neptune) og deres styring av vedlikehold på Gjøafeltet. Tilsynet identifiserte alvorlige brudd på regelverket, og vi har nå gitt selskapet pålegg.</v>
      </c>
      <c r="M50">
        <f t="shared" si="6"/>
        <v>0</v>
      </c>
    </row>
    <row r="51" spans="4:13" ht="13.5" customHeight="1" x14ac:dyDescent="0.25">
      <c r="E51" s="2" t="s">
        <v>14</v>
      </c>
      <c r="F51" s="3" t="s">
        <v>47</v>
      </c>
      <c r="G51" t="str">
        <f t="shared" si="0"/>
        <v>Konstruksjonssikkerhet</v>
      </c>
      <c r="H51" t="str">
        <f t="shared" si="1"/>
        <v>Teknisk sikkerhet</v>
      </c>
      <c r="I51" t="str">
        <f t="shared" si="2"/>
        <v>Neptune – Gjøa – pålegg etter tilsyn med vedlikeholdsstyring</v>
      </c>
      <c r="J51" t="str">
        <f t="shared" si="3"/>
        <v>Publisert: 29. april 2020</v>
      </c>
      <c r="K51" t="str">
        <f t="shared" si="4"/>
        <v>Vi har ført tilsyn med Neptune Energy Norge (Neptune) og deres styring av vedlikehold på Gjøafeltet. Tilsynet identifiserte alvorlige brudd på regelverket, og vi har nå gitt selskapet pålegg.</v>
      </c>
      <c r="L51">
        <f t="shared" si="5"/>
        <v>0</v>
      </c>
      <c r="M51" t="str">
        <f t="shared" si="6"/>
        <v>Vedlikeholdsstyring</v>
      </c>
    </row>
    <row r="52" spans="4:13" ht="13.5" customHeight="1" x14ac:dyDescent="0.25">
      <c r="E52" s="2" t="s">
        <v>15</v>
      </c>
      <c r="F52" s="3" t="s">
        <v>47</v>
      </c>
      <c r="G52" t="str">
        <f t="shared" si="0"/>
        <v>Teknisk sikkerhet</v>
      </c>
      <c r="H52" t="str">
        <f t="shared" si="1"/>
        <v>Neptune – Gjøa – pålegg etter tilsyn med vedlikeholdsstyring</v>
      </c>
      <c r="I52" t="str">
        <f t="shared" si="2"/>
        <v>Publisert: 29. april 2020</v>
      </c>
      <c r="J52" t="str">
        <f t="shared" si="3"/>
        <v>Vi har ført tilsyn med Neptune Energy Norge (Neptune) og deres styring av vedlikehold på Gjøafeltet. Tilsynet identifiserte alvorlige brudd på regelverket, og vi har nå gitt selskapet pålegg.</v>
      </c>
      <c r="K52">
        <f t="shared" si="4"/>
        <v>0</v>
      </c>
      <c r="L52" t="str">
        <f t="shared" si="5"/>
        <v>Vedlikeholdsstyring</v>
      </c>
      <c r="M52" t="str">
        <f t="shared" si="6"/>
        <v>Lundin – Edvard Grieg - konstruksjonssikkerhet</v>
      </c>
    </row>
    <row r="53" spans="4:13" ht="13.5" customHeight="1" x14ac:dyDescent="0.25">
      <c r="E53" s="2" t="s">
        <v>44</v>
      </c>
      <c r="F53" s="3" t="s">
        <v>47</v>
      </c>
      <c r="G53" t="str">
        <f t="shared" si="0"/>
        <v>Neptune – Gjøa – pålegg etter tilsyn med vedlikeholdsstyring</v>
      </c>
      <c r="H53" t="str">
        <f t="shared" si="1"/>
        <v>Publisert: 29. april 2020</v>
      </c>
      <c r="I53" t="str">
        <f t="shared" si="2"/>
        <v>Vi har ført tilsyn med Neptune Energy Norge (Neptune) og deres styring av vedlikehold på Gjøafeltet. Tilsynet identifiserte alvorlige brudd på regelverket, og vi har nå gitt selskapet pålegg.</v>
      </c>
      <c r="J53">
        <f t="shared" si="3"/>
        <v>0</v>
      </c>
      <c r="K53" t="str">
        <f t="shared" si="4"/>
        <v>Vedlikeholdsstyring</v>
      </c>
      <c r="L53" t="str">
        <f t="shared" si="5"/>
        <v>Lundin – Edvard Grieg - konstruksjonssikkerhet</v>
      </c>
      <c r="M53" t="str">
        <f t="shared" si="6"/>
        <v>Publisert: 24. april 2020</v>
      </c>
    </row>
    <row r="54" spans="4:13" ht="13.5" customHeight="1" x14ac:dyDescent="0.25">
      <c r="D54" t="s">
        <v>224</v>
      </c>
      <c r="E54" s="1" t="s">
        <v>50</v>
      </c>
      <c r="F54" s="1" t="s">
        <v>51</v>
      </c>
      <c r="G54" t="str">
        <f t="shared" si="0"/>
        <v>Publisert: 29. april 2020</v>
      </c>
      <c r="H54" t="str">
        <f t="shared" si="1"/>
        <v>Vi har ført tilsyn med Neptune Energy Norge (Neptune) og deres styring av vedlikehold på Gjøafeltet. Tilsynet identifiserte alvorlige brudd på regelverket, og vi har nå gitt selskapet pålegg.</v>
      </c>
      <c r="I54">
        <f t="shared" si="2"/>
        <v>0</v>
      </c>
      <c r="J54" t="str">
        <f t="shared" si="3"/>
        <v>Vedlikeholdsstyring</v>
      </c>
      <c r="K54" t="str">
        <f t="shared" si="4"/>
        <v>Lundin – Edvard Grieg - konstruksjonssikkerhet</v>
      </c>
      <c r="L54" t="str">
        <f t="shared" si="5"/>
        <v>Publisert: 24. april 2020</v>
      </c>
      <c r="M54" t="str">
        <f t="shared" si="6"/>
        <v>Vi har ført tilsyn med Lundin Norway AS (Lundin) og deres konstruksjonssikkerhet på Edvard Grieg-innretningen.</v>
      </c>
    </row>
    <row r="55" spans="4:13" ht="13.5" customHeight="1" x14ac:dyDescent="0.25">
      <c r="E55" s="1" t="s">
        <v>52</v>
      </c>
      <c r="F55" s="1" t="s">
        <v>51</v>
      </c>
      <c r="G55" t="str">
        <f t="shared" si="0"/>
        <v>Vi har ført tilsyn med Neptune Energy Norge (Neptune) og deres styring av vedlikehold på Gjøafeltet. Tilsynet identifiserte alvorlige brudd på regelverket, og vi har nå gitt selskapet pålegg.</v>
      </c>
      <c r="H55">
        <f t="shared" si="1"/>
        <v>0</v>
      </c>
      <c r="I55" t="str">
        <f t="shared" si="2"/>
        <v>Vedlikeholdsstyring</v>
      </c>
      <c r="J55" t="str">
        <f t="shared" si="3"/>
        <v>Lundin – Edvard Grieg - konstruksjonssikkerhet</v>
      </c>
      <c r="K55" t="str">
        <f t="shared" si="4"/>
        <v>Publisert: 24. april 2020</v>
      </c>
      <c r="L55" t="str">
        <f t="shared" si="5"/>
        <v>Vi har ført tilsyn med Lundin Norway AS (Lundin) og deres konstruksjonssikkerhet på Edvard Grieg-innretningen.</v>
      </c>
      <c r="M55">
        <f t="shared" si="6"/>
        <v>0</v>
      </c>
    </row>
    <row r="56" spans="4:13" ht="13.5" customHeight="1" x14ac:dyDescent="0.25">
      <c r="E56" s="1" t="s">
        <v>53</v>
      </c>
      <c r="F56" s="1" t="s">
        <v>51</v>
      </c>
      <c r="G56">
        <f t="shared" si="0"/>
        <v>0</v>
      </c>
      <c r="H56" t="str">
        <f t="shared" si="1"/>
        <v>Vedlikeholdsstyring</v>
      </c>
      <c r="I56" t="str">
        <f t="shared" si="2"/>
        <v>Lundin – Edvard Grieg - konstruksjonssikkerhet</v>
      </c>
      <c r="J56" t="str">
        <f t="shared" si="3"/>
        <v>Publisert: 24. april 2020</v>
      </c>
      <c r="K56" t="str">
        <f t="shared" si="4"/>
        <v>Vi har ført tilsyn med Lundin Norway AS (Lundin) og deres konstruksjonssikkerhet på Edvard Grieg-innretningen.</v>
      </c>
      <c r="L56">
        <f t="shared" si="5"/>
        <v>0</v>
      </c>
      <c r="M56" t="str">
        <f t="shared" si="6"/>
        <v>Konstruksjonssikkerhet</v>
      </c>
    </row>
    <row r="57" spans="4:13" ht="13.5" customHeight="1" x14ac:dyDescent="0.25">
      <c r="E57" s="1"/>
      <c r="F57" s="1" t="s">
        <v>51</v>
      </c>
      <c r="G57" t="str">
        <f t="shared" si="0"/>
        <v>Vedlikeholdsstyring</v>
      </c>
      <c r="H57" t="str">
        <f t="shared" si="1"/>
        <v>Lundin – Edvard Grieg - konstruksjonssikkerhet</v>
      </c>
      <c r="I57" t="str">
        <f t="shared" si="2"/>
        <v>Publisert: 24. april 2020</v>
      </c>
      <c r="J57" t="str">
        <f t="shared" si="3"/>
        <v>Vi har ført tilsyn med Lundin Norway AS (Lundin) og deres konstruksjonssikkerhet på Edvard Grieg-innretningen.</v>
      </c>
      <c r="K57">
        <f t="shared" si="4"/>
        <v>0</v>
      </c>
      <c r="L57" t="str">
        <f t="shared" si="5"/>
        <v>Konstruksjonssikkerhet</v>
      </c>
      <c r="M57" t="str">
        <f t="shared" si="6"/>
        <v>Equinor - Troll A - styring av storulykkerisiko og barrierer</v>
      </c>
    </row>
    <row r="58" spans="4:13" ht="13.5" customHeight="1" x14ac:dyDescent="0.25">
      <c r="E58" s="2" t="s">
        <v>54</v>
      </c>
      <c r="F58" s="3" t="s">
        <v>51</v>
      </c>
      <c r="G58" t="str">
        <f t="shared" si="0"/>
        <v>Lundin – Edvard Grieg - konstruksjonssikkerhet</v>
      </c>
      <c r="H58" t="str">
        <f t="shared" si="1"/>
        <v>Publisert: 24. april 2020</v>
      </c>
      <c r="I58" t="str">
        <f t="shared" si="2"/>
        <v>Vi har ført tilsyn med Lundin Norway AS (Lundin) og deres konstruksjonssikkerhet på Edvard Grieg-innretningen.</v>
      </c>
      <c r="J58">
        <f t="shared" si="3"/>
        <v>0</v>
      </c>
      <c r="K58" t="str">
        <f t="shared" si="4"/>
        <v>Konstruksjonssikkerhet</v>
      </c>
      <c r="L58" t="str">
        <f t="shared" si="5"/>
        <v>Equinor - Troll A - styring av storulykkerisiko og barrierer</v>
      </c>
      <c r="M58" t="str">
        <f t="shared" si="6"/>
        <v>Publisert: 20. april 2020</v>
      </c>
    </row>
    <row r="59" spans="4:13" ht="13.5" customHeight="1" x14ac:dyDescent="0.25">
      <c r="D59" t="s">
        <v>225</v>
      </c>
      <c r="E59" s="1" t="s">
        <v>55</v>
      </c>
      <c r="F59" s="1" t="s">
        <v>56</v>
      </c>
      <c r="G59" t="str">
        <f t="shared" si="0"/>
        <v>Publisert: 24. april 2020</v>
      </c>
      <c r="H59" t="str">
        <f t="shared" si="1"/>
        <v>Vi har ført tilsyn med Lundin Norway AS (Lundin) og deres konstruksjonssikkerhet på Edvard Grieg-innretningen.</v>
      </c>
      <c r="I59">
        <f t="shared" si="2"/>
        <v>0</v>
      </c>
      <c r="J59" t="str">
        <f t="shared" si="3"/>
        <v>Konstruksjonssikkerhet</v>
      </c>
      <c r="K59" t="str">
        <f t="shared" si="4"/>
        <v>Equinor - Troll A - styring av storulykkerisiko og barrierer</v>
      </c>
      <c r="L59" t="str">
        <f t="shared" si="5"/>
        <v>Publisert: 20. april 2020</v>
      </c>
      <c r="M59" t="str">
        <f t="shared" si="6"/>
        <v>Vi har ført tilsyn med Equinor Energy (Equinor) og deres styring av storulykkerisiko og barrierer på Troll A-innretningen.</v>
      </c>
    </row>
    <row r="60" spans="4:13" ht="13.5" customHeight="1" x14ac:dyDescent="0.25">
      <c r="E60" s="1" t="s">
        <v>57</v>
      </c>
      <c r="F60" s="1" t="s">
        <v>56</v>
      </c>
      <c r="G60" t="str">
        <f t="shared" si="0"/>
        <v>Vi har ført tilsyn med Lundin Norway AS (Lundin) og deres konstruksjonssikkerhet på Edvard Grieg-innretningen.</v>
      </c>
      <c r="H60">
        <f t="shared" si="1"/>
        <v>0</v>
      </c>
      <c r="I60" t="str">
        <f t="shared" si="2"/>
        <v>Konstruksjonssikkerhet</v>
      </c>
      <c r="J60" t="str">
        <f t="shared" si="3"/>
        <v>Equinor - Troll A - styring av storulykkerisiko og barrierer</v>
      </c>
      <c r="K60" t="str">
        <f t="shared" si="4"/>
        <v>Publisert: 20. april 2020</v>
      </c>
      <c r="L60" t="str">
        <f t="shared" si="5"/>
        <v>Vi har ført tilsyn med Equinor Energy (Equinor) og deres styring av storulykkerisiko og barrierer på Troll A-innretningen.</v>
      </c>
      <c r="M60">
        <f t="shared" si="6"/>
        <v>0</v>
      </c>
    </row>
    <row r="61" spans="4:13" ht="13.5" customHeight="1" x14ac:dyDescent="0.25">
      <c r="E61" s="1" t="s">
        <v>58</v>
      </c>
      <c r="F61" s="1" t="s">
        <v>56</v>
      </c>
      <c r="G61">
        <f t="shared" si="0"/>
        <v>0</v>
      </c>
      <c r="H61" t="str">
        <f t="shared" si="1"/>
        <v>Konstruksjonssikkerhet</v>
      </c>
      <c r="I61" t="str">
        <f t="shared" si="2"/>
        <v>Equinor - Troll A - styring av storulykkerisiko og barrierer</v>
      </c>
      <c r="J61" t="str">
        <f t="shared" si="3"/>
        <v>Publisert: 20. april 2020</v>
      </c>
      <c r="K61" t="str">
        <f t="shared" si="4"/>
        <v>Vi har ført tilsyn med Equinor Energy (Equinor) og deres styring av storulykkerisiko og barrierer på Troll A-innretningen.</v>
      </c>
      <c r="L61">
        <f t="shared" si="5"/>
        <v>0</v>
      </c>
      <c r="M61" t="str">
        <f t="shared" si="6"/>
        <v>Prosessikkerhet</v>
      </c>
    </row>
    <row r="62" spans="4:13" ht="13.5" customHeight="1" x14ac:dyDescent="0.25">
      <c r="E62" s="1"/>
      <c r="F62" s="1" t="s">
        <v>56</v>
      </c>
      <c r="G62" t="str">
        <f t="shared" si="0"/>
        <v>Konstruksjonssikkerhet</v>
      </c>
      <c r="H62" t="str">
        <f t="shared" si="1"/>
        <v>Equinor - Troll A - styring av storulykkerisiko og barrierer</v>
      </c>
      <c r="I62" t="str">
        <f t="shared" si="2"/>
        <v>Publisert: 20. april 2020</v>
      </c>
      <c r="J62" t="str">
        <f t="shared" si="3"/>
        <v>Vi har ført tilsyn med Equinor Energy (Equinor) og deres styring av storulykkerisiko og barrierer på Troll A-innretningen.</v>
      </c>
      <c r="K62">
        <f t="shared" si="4"/>
        <v>0</v>
      </c>
      <c r="L62" t="str">
        <f t="shared" si="5"/>
        <v>Prosessikkerhet</v>
      </c>
      <c r="M62" t="str">
        <f t="shared" si="6"/>
        <v>Barrierestyring</v>
      </c>
    </row>
    <row r="63" spans="4:13" ht="13.5" customHeight="1" x14ac:dyDescent="0.25">
      <c r="E63" s="2" t="s">
        <v>15</v>
      </c>
      <c r="F63" s="3" t="s">
        <v>56</v>
      </c>
      <c r="G63" t="str">
        <f t="shared" si="0"/>
        <v>Equinor - Troll A - styring av storulykkerisiko og barrierer</v>
      </c>
      <c r="H63" t="str">
        <f t="shared" si="1"/>
        <v>Publisert: 20. april 2020</v>
      </c>
      <c r="I63" t="str">
        <f t="shared" si="2"/>
        <v>Vi har ført tilsyn med Equinor Energy (Equinor) og deres styring av storulykkerisiko og barrierer på Troll A-innretningen.</v>
      </c>
      <c r="J63">
        <f t="shared" si="3"/>
        <v>0</v>
      </c>
      <c r="K63" t="str">
        <f t="shared" si="4"/>
        <v>Prosessikkerhet</v>
      </c>
      <c r="L63" t="str">
        <f t="shared" si="5"/>
        <v>Barrierestyring</v>
      </c>
      <c r="M63" t="str">
        <f t="shared" si="6"/>
        <v>Risikostyring</v>
      </c>
    </row>
    <row r="64" spans="4:13" ht="13.5" customHeight="1" x14ac:dyDescent="0.25">
      <c r="D64" t="s">
        <v>224</v>
      </c>
      <c r="E64" s="1" t="s">
        <v>59</v>
      </c>
      <c r="F64" s="1" t="s">
        <v>60</v>
      </c>
      <c r="G64" t="str">
        <f t="shared" si="0"/>
        <v>Publisert: 20. april 2020</v>
      </c>
      <c r="H64" t="str">
        <f t="shared" si="1"/>
        <v>Vi har ført tilsyn med Equinor Energy (Equinor) og deres styring av storulykkerisiko og barrierer på Troll A-innretningen.</v>
      </c>
      <c r="I64">
        <f t="shared" si="2"/>
        <v>0</v>
      </c>
      <c r="J64" t="str">
        <f t="shared" si="3"/>
        <v>Prosessikkerhet</v>
      </c>
      <c r="K64" t="str">
        <f t="shared" si="4"/>
        <v>Barrierestyring</v>
      </c>
      <c r="L64" t="str">
        <f t="shared" si="5"/>
        <v>Risikostyring</v>
      </c>
      <c r="M64" t="str">
        <f t="shared" si="6"/>
        <v>Equinor – Norne – arbeidsmiljø</v>
      </c>
    </row>
    <row r="65" spans="4:13" ht="13.5" customHeight="1" x14ac:dyDescent="0.25">
      <c r="E65" s="1" t="s">
        <v>61</v>
      </c>
      <c r="F65" s="1" t="s">
        <v>60</v>
      </c>
      <c r="G65" t="str">
        <f t="shared" si="0"/>
        <v>Vi har ført tilsyn med Equinor Energy (Equinor) og deres styring av storulykkerisiko og barrierer på Troll A-innretningen.</v>
      </c>
      <c r="H65">
        <f t="shared" si="1"/>
        <v>0</v>
      </c>
      <c r="I65" t="str">
        <f t="shared" si="2"/>
        <v>Prosessikkerhet</v>
      </c>
      <c r="J65" t="str">
        <f t="shared" si="3"/>
        <v>Barrierestyring</v>
      </c>
      <c r="K65" t="str">
        <f t="shared" si="4"/>
        <v>Risikostyring</v>
      </c>
      <c r="L65" t="str">
        <f t="shared" si="5"/>
        <v>Equinor – Norne – arbeidsmiljø</v>
      </c>
      <c r="M65" t="str">
        <f t="shared" si="6"/>
        <v>Publisert: 20. april 2020</v>
      </c>
    </row>
    <row r="66" spans="4:13" ht="13.5" customHeight="1" x14ac:dyDescent="0.25">
      <c r="E66" s="1" t="s">
        <v>62</v>
      </c>
      <c r="F66" s="1" t="s">
        <v>60</v>
      </c>
      <c r="G66">
        <f t="shared" si="0"/>
        <v>0</v>
      </c>
      <c r="H66" t="str">
        <f t="shared" si="1"/>
        <v>Prosessikkerhet</v>
      </c>
      <c r="I66" t="str">
        <f t="shared" si="2"/>
        <v>Barrierestyring</v>
      </c>
      <c r="J66" t="str">
        <f t="shared" si="3"/>
        <v>Risikostyring</v>
      </c>
      <c r="K66" t="str">
        <f t="shared" si="4"/>
        <v>Equinor – Norne – arbeidsmiljø</v>
      </c>
      <c r="L66" t="str">
        <f t="shared" si="5"/>
        <v>Publisert: 20. april 2020</v>
      </c>
      <c r="M66" t="str">
        <f t="shared" si="6"/>
        <v>Vi førte tilsyn med styring av arbeidsmiljø på Norne 30. og 31. januar 2020.</v>
      </c>
    </row>
    <row r="67" spans="4:13" ht="13.5" customHeight="1" x14ac:dyDescent="0.25">
      <c r="E67" s="1"/>
      <c r="F67" s="1" t="s">
        <v>60</v>
      </c>
      <c r="G67" t="str">
        <f t="shared" ref="G67:G130" si="7">+E68</f>
        <v>Prosessikkerhet</v>
      </c>
      <c r="H67" t="str">
        <f t="shared" ref="H67:H130" si="8">+E69</f>
        <v>Barrierestyring</v>
      </c>
      <c r="I67" t="str">
        <f t="shared" ref="I67:I109" si="9">+E70</f>
        <v>Risikostyring</v>
      </c>
      <c r="J67" t="str">
        <f t="shared" ref="J67:J109" si="10">+E71</f>
        <v>Equinor – Norne – arbeidsmiljø</v>
      </c>
      <c r="K67" t="str">
        <f t="shared" ref="K67:K109" si="11">+E72</f>
        <v>Publisert: 20. april 2020</v>
      </c>
      <c r="L67" t="str">
        <f t="shared" ref="L67:L130" si="12">+E73</f>
        <v>Vi førte tilsyn med styring av arbeidsmiljø på Norne 30. og 31. januar 2020.</v>
      </c>
      <c r="M67">
        <f t="shared" ref="M67:M109" si="13">+E74</f>
        <v>0</v>
      </c>
    </row>
    <row r="68" spans="4:13" ht="13.5" customHeight="1" x14ac:dyDescent="0.25">
      <c r="E68" s="2" t="s">
        <v>63</v>
      </c>
      <c r="F68" s="3" t="s">
        <v>60</v>
      </c>
      <c r="G68" t="str">
        <f t="shared" si="7"/>
        <v>Barrierestyring</v>
      </c>
      <c r="H68" t="str">
        <f t="shared" si="8"/>
        <v>Risikostyring</v>
      </c>
      <c r="I68" t="str">
        <f t="shared" si="9"/>
        <v>Equinor – Norne – arbeidsmiljø</v>
      </c>
      <c r="J68" t="str">
        <f t="shared" si="10"/>
        <v>Publisert: 20. april 2020</v>
      </c>
      <c r="K68" t="str">
        <f t="shared" si="11"/>
        <v>Vi førte tilsyn med styring av arbeidsmiljø på Norne 30. og 31. januar 2020.</v>
      </c>
      <c r="L68">
        <f t="shared" si="12"/>
        <v>0</v>
      </c>
      <c r="M68" t="str">
        <f t="shared" si="13"/>
        <v>Arbeidsmiljø</v>
      </c>
    </row>
    <row r="69" spans="4:13" ht="13.5" customHeight="1" x14ac:dyDescent="0.25">
      <c r="E69" s="2" t="s">
        <v>13</v>
      </c>
      <c r="F69" s="3" t="s">
        <v>60</v>
      </c>
      <c r="G69" t="str">
        <f t="shared" si="7"/>
        <v>Risikostyring</v>
      </c>
      <c r="H69" t="str">
        <f t="shared" si="8"/>
        <v>Equinor – Norne – arbeidsmiljø</v>
      </c>
      <c r="I69" t="str">
        <f t="shared" si="9"/>
        <v>Publisert: 20. april 2020</v>
      </c>
      <c r="J69" t="str">
        <f t="shared" si="10"/>
        <v>Vi førte tilsyn med styring av arbeidsmiljø på Norne 30. og 31. januar 2020.</v>
      </c>
      <c r="K69">
        <f t="shared" si="11"/>
        <v>0</v>
      </c>
      <c r="L69" t="str">
        <f t="shared" si="12"/>
        <v>Arbeidsmiljø</v>
      </c>
      <c r="M69" t="str">
        <f t="shared" si="13"/>
        <v>Equinor - Johan Sverdrup - tverrfaglig driftstilsyn</v>
      </c>
    </row>
    <row r="70" spans="4:13" ht="13.5" customHeight="1" x14ac:dyDescent="0.25">
      <c r="E70" s="2" t="s">
        <v>16</v>
      </c>
      <c r="F70" s="3" t="s">
        <v>60</v>
      </c>
      <c r="G70" t="str">
        <f t="shared" si="7"/>
        <v>Equinor – Norne – arbeidsmiljø</v>
      </c>
      <c r="H70" t="str">
        <f t="shared" si="8"/>
        <v>Publisert: 20. april 2020</v>
      </c>
      <c r="I70" t="str">
        <f t="shared" si="9"/>
        <v>Vi førte tilsyn med styring av arbeidsmiljø på Norne 30. og 31. januar 2020.</v>
      </c>
      <c r="J70">
        <f t="shared" si="10"/>
        <v>0</v>
      </c>
      <c r="K70" t="str">
        <f t="shared" si="11"/>
        <v>Arbeidsmiljø</v>
      </c>
      <c r="L70" t="str">
        <f t="shared" si="12"/>
        <v>Equinor - Johan Sverdrup - tverrfaglig driftstilsyn</v>
      </c>
      <c r="M70" t="str">
        <f t="shared" si="13"/>
        <v>Publisert: 15. april 2020</v>
      </c>
    </row>
    <row r="71" spans="4:13" ht="13.5" customHeight="1" x14ac:dyDescent="0.25">
      <c r="D71" t="s">
        <v>224</v>
      </c>
      <c r="E71" s="1" t="s">
        <v>64</v>
      </c>
      <c r="F71" s="1" t="s">
        <v>65</v>
      </c>
      <c r="G71" t="str">
        <f t="shared" si="7"/>
        <v>Publisert: 20. april 2020</v>
      </c>
      <c r="H71" t="str">
        <f t="shared" si="8"/>
        <v>Vi førte tilsyn med styring av arbeidsmiljø på Norne 30. og 31. januar 2020.</v>
      </c>
      <c r="I71">
        <f t="shared" si="9"/>
        <v>0</v>
      </c>
      <c r="J71" t="str">
        <f t="shared" si="10"/>
        <v>Arbeidsmiljø</v>
      </c>
      <c r="K71" t="str">
        <f t="shared" si="11"/>
        <v>Equinor - Johan Sverdrup - tverrfaglig driftstilsyn</v>
      </c>
      <c r="L71" t="str">
        <f t="shared" si="12"/>
        <v>Publisert: 15. april 2020</v>
      </c>
      <c r="M71" t="str">
        <f t="shared" si="13"/>
        <v>Vi har ført tilsyn med Equinor deres drift og barrierer på Johan Sverdrup.</v>
      </c>
    </row>
    <row r="72" spans="4:13" ht="13.5" customHeight="1" x14ac:dyDescent="0.25">
      <c r="E72" s="1" t="s">
        <v>61</v>
      </c>
      <c r="F72" s="1" t="s">
        <v>65</v>
      </c>
      <c r="G72" t="str">
        <f t="shared" si="7"/>
        <v>Vi førte tilsyn med styring av arbeidsmiljø på Norne 30. og 31. januar 2020.</v>
      </c>
      <c r="H72">
        <f t="shared" si="8"/>
        <v>0</v>
      </c>
      <c r="I72" t="str">
        <f t="shared" si="9"/>
        <v>Arbeidsmiljø</v>
      </c>
      <c r="J72" t="str">
        <f t="shared" si="10"/>
        <v>Equinor - Johan Sverdrup - tverrfaglig driftstilsyn</v>
      </c>
      <c r="K72" t="str">
        <f t="shared" si="11"/>
        <v>Publisert: 15. april 2020</v>
      </c>
      <c r="L72" t="str">
        <f t="shared" si="12"/>
        <v>Vi har ført tilsyn med Equinor deres drift og barrierer på Johan Sverdrup.</v>
      </c>
      <c r="M72">
        <f t="shared" si="13"/>
        <v>0</v>
      </c>
    </row>
    <row r="73" spans="4:13" ht="13.5" customHeight="1" x14ac:dyDescent="0.25">
      <c r="E73" s="1" t="s">
        <v>66</v>
      </c>
      <c r="F73" s="1" t="s">
        <v>65</v>
      </c>
      <c r="G73">
        <f t="shared" si="7"/>
        <v>0</v>
      </c>
      <c r="H73" t="str">
        <f t="shared" si="8"/>
        <v>Arbeidsmiljø</v>
      </c>
      <c r="I73" t="str">
        <f t="shared" si="9"/>
        <v>Equinor - Johan Sverdrup - tverrfaglig driftstilsyn</v>
      </c>
      <c r="J73" t="str">
        <f t="shared" si="10"/>
        <v>Publisert: 15. april 2020</v>
      </c>
      <c r="K73" t="str">
        <f t="shared" si="11"/>
        <v>Vi har ført tilsyn med Equinor deres drift og barrierer på Johan Sverdrup.</v>
      </c>
      <c r="L73">
        <f t="shared" si="12"/>
        <v>0</v>
      </c>
      <c r="M73" t="str">
        <f t="shared" si="13"/>
        <v>Risikostyring</v>
      </c>
    </row>
    <row r="74" spans="4:13" ht="13.5" customHeight="1" x14ac:dyDescent="0.25">
      <c r="E74" s="1"/>
      <c r="F74" s="1" t="s">
        <v>65</v>
      </c>
      <c r="G74" t="str">
        <f t="shared" si="7"/>
        <v>Arbeidsmiljø</v>
      </c>
      <c r="H74" t="str">
        <f t="shared" si="8"/>
        <v>Equinor - Johan Sverdrup - tverrfaglig driftstilsyn</v>
      </c>
      <c r="I74" t="str">
        <f t="shared" si="9"/>
        <v>Publisert: 15. april 2020</v>
      </c>
      <c r="J74" t="str">
        <f t="shared" si="10"/>
        <v>Vi har ført tilsyn med Equinor deres drift og barrierer på Johan Sverdrup.</v>
      </c>
      <c r="K74">
        <f t="shared" si="11"/>
        <v>0</v>
      </c>
      <c r="L74" t="str">
        <f t="shared" si="12"/>
        <v>Risikostyring</v>
      </c>
      <c r="M74" t="str">
        <f t="shared" si="13"/>
        <v>Prosessikkerhet</v>
      </c>
    </row>
    <row r="75" spans="4:13" ht="13.5" customHeight="1" x14ac:dyDescent="0.25">
      <c r="E75" s="2" t="s">
        <v>35</v>
      </c>
      <c r="F75" s="3" t="s">
        <v>65</v>
      </c>
      <c r="G75" t="str">
        <f t="shared" si="7"/>
        <v>Equinor - Johan Sverdrup - tverrfaglig driftstilsyn</v>
      </c>
      <c r="H75" t="str">
        <f t="shared" si="8"/>
        <v>Publisert: 15. april 2020</v>
      </c>
      <c r="I75" t="str">
        <f t="shared" si="9"/>
        <v>Vi har ført tilsyn med Equinor deres drift og barrierer på Johan Sverdrup.</v>
      </c>
      <c r="J75">
        <f t="shared" si="10"/>
        <v>0</v>
      </c>
      <c r="K75" t="str">
        <f t="shared" si="11"/>
        <v>Risikostyring</v>
      </c>
      <c r="L75" t="str">
        <f t="shared" si="12"/>
        <v>Prosessikkerhet</v>
      </c>
      <c r="M75" t="str">
        <f t="shared" si="13"/>
        <v>Barrierestyring</v>
      </c>
    </row>
    <row r="76" spans="4:13" ht="13.5" customHeight="1" x14ac:dyDescent="0.25">
      <c r="D76" t="s">
        <v>224</v>
      </c>
      <c r="E76" s="1" t="s">
        <v>67</v>
      </c>
      <c r="F76" s="1" t="s">
        <v>68</v>
      </c>
      <c r="G76" t="str">
        <f t="shared" si="7"/>
        <v>Publisert: 15. april 2020</v>
      </c>
      <c r="H76" t="str">
        <f t="shared" si="8"/>
        <v>Vi har ført tilsyn med Equinor deres drift og barrierer på Johan Sverdrup.</v>
      </c>
      <c r="I76">
        <f t="shared" si="9"/>
        <v>0</v>
      </c>
      <c r="J76" t="str">
        <f t="shared" si="10"/>
        <v>Risikostyring</v>
      </c>
      <c r="K76" t="str">
        <f t="shared" si="11"/>
        <v>Prosessikkerhet</v>
      </c>
      <c r="L76" t="str">
        <f t="shared" si="12"/>
        <v>Barrierestyring</v>
      </c>
      <c r="M76" t="str">
        <f t="shared" si="13"/>
        <v>Equinor – Oseberg C – barrierestyring</v>
      </c>
    </row>
    <row r="77" spans="4:13" ht="13.5" customHeight="1" x14ac:dyDescent="0.25">
      <c r="E77" s="1" t="s">
        <v>69</v>
      </c>
      <c r="F77" s="1" t="s">
        <v>68</v>
      </c>
      <c r="G77" t="str">
        <f t="shared" si="7"/>
        <v>Vi har ført tilsyn med Equinor deres drift og barrierer på Johan Sverdrup.</v>
      </c>
      <c r="H77">
        <f t="shared" si="8"/>
        <v>0</v>
      </c>
      <c r="I77" t="str">
        <f t="shared" si="9"/>
        <v>Risikostyring</v>
      </c>
      <c r="J77" t="str">
        <f t="shared" si="10"/>
        <v>Prosessikkerhet</v>
      </c>
      <c r="K77" t="str">
        <f t="shared" si="11"/>
        <v>Barrierestyring</v>
      </c>
      <c r="L77" t="str">
        <f t="shared" si="12"/>
        <v>Equinor – Oseberg C – barrierestyring</v>
      </c>
      <c r="M77" t="str">
        <f t="shared" si="13"/>
        <v>Publisert: 15. april 2020</v>
      </c>
    </row>
    <row r="78" spans="4:13" ht="13.5" customHeight="1" x14ac:dyDescent="0.25">
      <c r="E78" s="1" t="s">
        <v>70</v>
      </c>
      <c r="F78" s="1" t="s">
        <v>68</v>
      </c>
      <c r="G78">
        <f t="shared" si="7"/>
        <v>0</v>
      </c>
      <c r="H78" t="str">
        <f t="shared" si="8"/>
        <v>Risikostyring</v>
      </c>
      <c r="I78" t="str">
        <f t="shared" si="9"/>
        <v>Prosessikkerhet</v>
      </c>
      <c r="J78" t="str">
        <f t="shared" si="10"/>
        <v>Barrierestyring</v>
      </c>
      <c r="K78" t="str">
        <f t="shared" si="11"/>
        <v>Equinor – Oseberg C – barrierestyring</v>
      </c>
      <c r="L78" t="str">
        <f t="shared" si="12"/>
        <v>Publisert: 15. april 2020</v>
      </c>
      <c r="M78" t="str">
        <f t="shared" si="13"/>
        <v>Vi har ført tilsyn med Equinor Energy (Equinor) og deres styring av barrierer på Oseberg C.</v>
      </c>
    </row>
    <row r="79" spans="4:13" ht="13.5" customHeight="1" x14ac:dyDescent="0.25">
      <c r="E79" s="1"/>
      <c r="F79" s="1" t="s">
        <v>68</v>
      </c>
      <c r="G79" t="str">
        <f t="shared" si="7"/>
        <v>Risikostyring</v>
      </c>
      <c r="H79" t="str">
        <f t="shared" si="8"/>
        <v>Prosessikkerhet</v>
      </c>
      <c r="I79" t="str">
        <f t="shared" si="9"/>
        <v>Barrierestyring</v>
      </c>
      <c r="J79" t="str">
        <f t="shared" si="10"/>
        <v>Equinor – Oseberg C – barrierestyring</v>
      </c>
      <c r="K79" t="str">
        <f t="shared" si="11"/>
        <v>Publisert: 15. april 2020</v>
      </c>
      <c r="L79" t="str">
        <f t="shared" si="12"/>
        <v>Vi har ført tilsyn med Equinor Energy (Equinor) og deres styring av barrierer på Oseberg C.</v>
      </c>
      <c r="M79">
        <f t="shared" si="13"/>
        <v>0</v>
      </c>
    </row>
    <row r="80" spans="4:13" ht="13.5" customHeight="1" x14ac:dyDescent="0.25">
      <c r="E80" s="2" t="s">
        <v>16</v>
      </c>
      <c r="F80" s="3" t="s">
        <v>68</v>
      </c>
      <c r="G80" t="str">
        <f t="shared" si="7"/>
        <v>Prosessikkerhet</v>
      </c>
      <c r="H80" t="str">
        <f t="shared" si="8"/>
        <v>Barrierestyring</v>
      </c>
      <c r="I80" t="str">
        <f t="shared" si="9"/>
        <v>Equinor – Oseberg C – barrierestyring</v>
      </c>
      <c r="J80" t="str">
        <f t="shared" si="10"/>
        <v>Publisert: 15. april 2020</v>
      </c>
      <c r="K80" t="str">
        <f t="shared" si="11"/>
        <v>Vi har ført tilsyn med Equinor Energy (Equinor) og deres styring av barrierer på Oseberg C.</v>
      </c>
      <c r="L80">
        <f t="shared" si="12"/>
        <v>0</v>
      </c>
      <c r="M80" t="str">
        <f t="shared" si="13"/>
        <v>Barrierestyring</v>
      </c>
    </row>
    <row r="81" spans="4:13" ht="13.5" customHeight="1" x14ac:dyDescent="0.25">
      <c r="E81" s="2" t="s">
        <v>63</v>
      </c>
      <c r="F81" s="3" t="s">
        <v>68</v>
      </c>
      <c r="G81" t="str">
        <f t="shared" si="7"/>
        <v>Barrierestyring</v>
      </c>
      <c r="H81" t="str">
        <f t="shared" si="8"/>
        <v>Equinor – Oseberg C – barrierestyring</v>
      </c>
      <c r="I81" t="str">
        <f t="shared" si="9"/>
        <v>Publisert: 15. april 2020</v>
      </c>
      <c r="J81" t="str">
        <f t="shared" si="10"/>
        <v>Vi har ført tilsyn med Equinor Energy (Equinor) og deres styring av barrierer på Oseberg C.</v>
      </c>
      <c r="K81">
        <f t="shared" si="11"/>
        <v>0</v>
      </c>
      <c r="L81" t="str">
        <f t="shared" si="12"/>
        <v>Barrierestyring</v>
      </c>
      <c r="M81" t="str">
        <f t="shared" si="13"/>
        <v>Esso – Slagentangen – vedlikeholdsstyring</v>
      </c>
    </row>
    <row r="82" spans="4:13" ht="13.5" customHeight="1" x14ac:dyDescent="0.25">
      <c r="E82" s="2" t="s">
        <v>13</v>
      </c>
      <c r="F82" s="3" t="s">
        <v>68</v>
      </c>
      <c r="G82" t="str">
        <f t="shared" si="7"/>
        <v>Equinor – Oseberg C – barrierestyring</v>
      </c>
      <c r="H82" t="str">
        <f t="shared" si="8"/>
        <v>Publisert: 15. april 2020</v>
      </c>
      <c r="I82" t="str">
        <f t="shared" si="9"/>
        <v>Vi har ført tilsyn med Equinor Energy (Equinor) og deres styring av barrierer på Oseberg C.</v>
      </c>
      <c r="J82">
        <f t="shared" si="10"/>
        <v>0</v>
      </c>
      <c r="K82" t="str">
        <f t="shared" si="11"/>
        <v>Barrierestyring</v>
      </c>
      <c r="L82" t="str">
        <f t="shared" si="12"/>
        <v>Esso – Slagentangen – vedlikeholdsstyring</v>
      </c>
      <c r="M82" t="str">
        <f t="shared" si="13"/>
        <v>Publisert: 15. april 2020</v>
      </c>
    </row>
    <row r="83" spans="4:13" ht="13.5" customHeight="1" x14ac:dyDescent="0.25">
      <c r="D83" t="s">
        <v>225</v>
      </c>
      <c r="E83" s="1" t="s">
        <v>71</v>
      </c>
      <c r="F83" s="1" t="s">
        <v>72</v>
      </c>
      <c r="G83" t="str">
        <f t="shared" si="7"/>
        <v>Publisert: 15. april 2020</v>
      </c>
      <c r="H83" t="str">
        <f t="shared" si="8"/>
        <v>Vi har ført tilsyn med Equinor Energy (Equinor) og deres styring av barrierer på Oseberg C.</v>
      </c>
      <c r="I83">
        <f t="shared" si="9"/>
        <v>0</v>
      </c>
      <c r="J83" t="str">
        <f t="shared" si="10"/>
        <v>Barrierestyring</v>
      </c>
      <c r="K83" t="str">
        <f t="shared" si="11"/>
        <v>Esso – Slagentangen – vedlikeholdsstyring</v>
      </c>
      <c r="L83" t="str">
        <f t="shared" si="12"/>
        <v>Publisert: 15. april 2020</v>
      </c>
      <c r="M83" t="str">
        <f t="shared" si="13"/>
        <v>Vi har ført tilsyn med Esso Norge (Esso) og deres styring av vedlikehold på Slagentangen.</v>
      </c>
    </row>
    <row r="84" spans="4:13" ht="13.5" customHeight="1" x14ac:dyDescent="0.25">
      <c r="E84" s="1" t="s">
        <v>69</v>
      </c>
      <c r="F84" s="1" t="s">
        <v>72</v>
      </c>
      <c r="G84" t="str">
        <f t="shared" si="7"/>
        <v>Vi har ført tilsyn med Equinor Energy (Equinor) og deres styring av barrierer på Oseberg C.</v>
      </c>
      <c r="H84">
        <f t="shared" si="8"/>
        <v>0</v>
      </c>
      <c r="I84" t="str">
        <f t="shared" si="9"/>
        <v>Barrierestyring</v>
      </c>
      <c r="J84" t="str">
        <f t="shared" si="10"/>
        <v>Esso – Slagentangen – vedlikeholdsstyring</v>
      </c>
      <c r="K84" t="str">
        <f t="shared" si="11"/>
        <v>Publisert: 15. april 2020</v>
      </c>
      <c r="L84" t="str">
        <f t="shared" si="12"/>
        <v>Vi har ført tilsyn med Esso Norge (Esso) og deres styring av vedlikehold på Slagentangen.</v>
      </c>
      <c r="M84">
        <f t="shared" si="13"/>
        <v>0</v>
      </c>
    </row>
    <row r="85" spans="4:13" ht="13.5" customHeight="1" x14ac:dyDescent="0.25">
      <c r="E85" s="1" t="s">
        <v>73</v>
      </c>
      <c r="F85" s="1" t="s">
        <v>72</v>
      </c>
      <c r="G85">
        <f t="shared" si="7"/>
        <v>0</v>
      </c>
      <c r="H85" t="str">
        <f t="shared" si="8"/>
        <v>Barrierestyring</v>
      </c>
      <c r="I85" t="str">
        <f t="shared" si="9"/>
        <v>Esso – Slagentangen – vedlikeholdsstyring</v>
      </c>
      <c r="J85" t="str">
        <f t="shared" si="10"/>
        <v>Publisert: 15. april 2020</v>
      </c>
      <c r="K85" t="str">
        <f t="shared" si="11"/>
        <v>Vi har ført tilsyn med Esso Norge (Esso) og deres styring av vedlikehold på Slagentangen.</v>
      </c>
      <c r="L85">
        <f t="shared" si="12"/>
        <v>0</v>
      </c>
      <c r="M85" t="str">
        <f t="shared" si="13"/>
        <v>Vedlikeholdsstyring</v>
      </c>
    </row>
    <row r="86" spans="4:13" ht="13.5" customHeight="1" x14ac:dyDescent="0.25">
      <c r="E86" s="1"/>
      <c r="F86" s="1" t="s">
        <v>72</v>
      </c>
      <c r="G86" t="str">
        <f t="shared" si="7"/>
        <v>Barrierestyring</v>
      </c>
      <c r="H86" t="str">
        <f t="shared" si="8"/>
        <v>Esso – Slagentangen – vedlikeholdsstyring</v>
      </c>
      <c r="I86" t="str">
        <f t="shared" si="9"/>
        <v>Publisert: 15. april 2020</v>
      </c>
      <c r="J86" t="str">
        <f t="shared" si="10"/>
        <v>Vi har ført tilsyn med Esso Norge (Esso) og deres styring av vedlikehold på Slagentangen.</v>
      </c>
      <c r="K86">
        <f t="shared" si="11"/>
        <v>0</v>
      </c>
      <c r="L86" t="str">
        <f t="shared" si="12"/>
        <v>Vedlikeholdsstyring</v>
      </c>
      <c r="M86" t="str">
        <f t="shared" si="13"/>
        <v>SUT-tilsyn - Seadrill – West Bollsta - logistikk</v>
      </c>
    </row>
    <row r="87" spans="4:13" ht="13.5" customHeight="1" x14ac:dyDescent="0.25">
      <c r="E87" s="2" t="s">
        <v>13</v>
      </c>
      <c r="F87" s="3" t="s">
        <v>72</v>
      </c>
      <c r="G87" t="str">
        <f t="shared" si="7"/>
        <v>Esso – Slagentangen – vedlikeholdsstyring</v>
      </c>
      <c r="H87" t="str">
        <f t="shared" si="8"/>
        <v>Publisert: 15. april 2020</v>
      </c>
      <c r="I87" t="str">
        <f t="shared" si="9"/>
        <v>Vi har ført tilsyn med Esso Norge (Esso) og deres styring av vedlikehold på Slagentangen.</v>
      </c>
      <c r="J87">
        <f t="shared" si="10"/>
        <v>0</v>
      </c>
      <c r="K87" t="str">
        <f t="shared" si="11"/>
        <v>Vedlikeholdsstyring</v>
      </c>
      <c r="L87" t="str">
        <f t="shared" si="12"/>
        <v>SUT-tilsyn - Seadrill – West Bollsta - logistikk</v>
      </c>
      <c r="M87" t="str">
        <f t="shared" si="13"/>
        <v>Publisert: 2. april 2020</v>
      </c>
    </row>
    <row r="88" spans="4:13" ht="13.5" customHeight="1" x14ac:dyDescent="0.25">
      <c r="D88" t="s">
        <v>225</v>
      </c>
      <c r="E88" s="1" t="s">
        <v>74</v>
      </c>
      <c r="F88" s="1" t="s">
        <v>75</v>
      </c>
      <c r="G88" t="str">
        <f t="shared" si="7"/>
        <v>Publisert: 15. april 2020</v>
      </c>
      <c r="H88" t="str">
        <f t="shared" si="8"/>
        <v>Vi har ført tilsyn med Esso Norge (Esso) og deres styring av vedlikehold på Slagentangen.</v>
      </c>
      <c r="I88">
        <f t="shared" si="9"/>
        <v>0</v>
      </c>
      <c r="J88" t="str">
        <f t="shared" si="10"/>
        <v>Vedlikeholdsstyring</v>
      </c>
      <c r="K88" t="str">
        <f t="shared" si="11"/>
        <v>SUT-tilsyn - Seadrill – West Bollsta - logistikk</v>
      </c>
      <c r="L88" t="str">
        <f t="shared" si="12"/>
        <v>Publisert: 2. april 2020</v>
      </c>
      <c r="M88" t="str">
        <f t="shared" si="13"/>
        <v>Vi har ført tilsyn med Seadrill Europe Management AS (Seadrill) i forbindelse med selskapets søknad om samsvarsuttalelse (SUT) for West Bollsta.</v>
      </c>
    </row>
    <row r="89" spans="4:13" ht="13.5" customHeight="1" x14ac:dyDescent="0.25">
      <c r="E89" s="1" t="s">
        <v>69</v>
      </c>
      <c r="F89" s="1" t="s">
        <v>75</v>
      </c>
      <c r="G89" t="str">
        <f t="shared" si="7"/>
        <v>Vi har ført tilsyn med Esso Norge (Esso) og deres styring av vedlikehold på Slagentangen.</v>
      </c>
      <c r="H89">
        <f t="shared" si="8"/>
        <v>0</v>
      </c>
      <c r="I89" t="str">
        <f t="shared" si="9"/>
        <v>Vedlikeholdsstyring</v>
      </c>
      <c r="J89" t="str">
        <f t="shared" si="10"/>
        <v>SUT-tilsyn - Seadrill – West Bollsta - logistikk</v>
      </c>
      <c r="K89" t="str">
        <f t="shared" si="11"/>
        <v>Publisert: 2. april 2020</v>
      </c>
      <c r="L89" t="str">
        <f t="shared" si="12"/>
        <v>Vi har ført tilsyn med Seadrill Europe Management AS (Seadrill) i forbindelse med selskapets søknad om samsvarsuttalelse (SUT) for West Bollsta.</v>
      </c>
      <c r="M89">
        <f t="shared" si="13"/>
        <v>0</v>
      </c>
    </row>
    <row r="90" spans="4:13" ht="13.5" customHeight="1" x14ac:dyDescent="0.25">
      <c r="E90" s="1" t="s">
        <v>76</v>
      </c>
      <c r="F90" s="1" t="s">
        <v>75</v>
      </c>
      <c r="G90">
        <f t="shared" si="7"/>
        <v>0</v>
      </c>
      <c r="H90" t="str">
        <f t="shared" si="8"/>
        <v>Vedlikeholdsstyring</v>
      </c>
      <c r="I90" t="str">
        <f t="shared" si="9"/>
        <v>SUT-tilsyn - Seadrill – West Bollsta - logistikk</v>
      </c>
      <c r="J90" t="str">
        <f t="shared" si="10"/>
        <v>Publisert: 2. april 2020</v>
      </c>
      <c r="K90" t="str">
        <f t="shared" si="11"/>
        <v>Vi har ført tilsyn med Seadrill Europe Management AS (Seadrill) i forbindelse med selskapets søknad om samsvarsuttalelse (SUT) for West Bollsta.</v>
      </c>
      <c r="L90">
        <f t="shared" si="12"/>
        <v>0</v>
      </c>
      <c r="M90" t="str">
        <f t="shared" si="13"/>
        <v>Beredskap</v>
      </c>
    </row>
    <row r="91" spans="4:13" ht="13.5" customHeight="1" x14ac:dyDescent="0.25">
      <c r="E91" s="1"/>
      <c r="F91" s="1" t="s">
        <v>75</v>
      </c>
      <c r="G91" t="str">
        <f t="shared" si="7"/>
        <v>Vedlikeholdsstyring</v>
      </c>
      <c r="H91" t="str">
        <f t="shared" si="8"/>
        <v>SUT-tilsyn - Seadrill – West Bollsta - logistikk</v>
      </c>
      <c r="I91" t="str">
        <f t="shared" si="9"/>
        <v>Publisert: 2. april 2020</v>
      </c>
      <c r="J91" t="str">
        <f t="shared" si="10"/>
        <v>Vi har ført tilsyn med Seadrill Europe Management AS (Seadrill) i forbindelse med selskapets søknad om samsvarsuttalelse (SUT) for West Bollsta.</v>
      </c>
      <c r="K91">
        <f t="shared" si="11"/>
        <v>0</v>
      </c>
      <c r="L91" t="str">
        <f t="shared" si="12"/>
        <v>Beredskap</v>
      </c>
      <c r="M91" t="str">
        <f t="shared" si="13"/>
        <v>Kran og løft</v>
      </c>
    </row>
    <row r="92" spans="4:13" ht="13.5" customHeight="1" x14ac:dyDescent="0.25">
      <c r="E92" s="2" t="s">
        <v>54</v>
      </c>
      <c r="F92" s="3" t="s">
        <v>75</v>
      </c>
      <c r="G92" t="str">
        <f t="shared" si="7"/>
        <v>SUT-tilsyn - Seadrill – West Bollsta - logistikk</v>
      </c>
      <c r="H92" t="str">
        <f t="shared" si="8"/>
        <v>Publisert: 2. april 2020</v>
      </c>
      <c r="I92" t="str">
        <f t="shared" si="9"/>
        <v>Vi har ført tilsyn med Seadrill Europe Management AS (Seadrill) i forbindelse med selskapets søknad om samsvarsuttalelse (SUT) for West Bollsta.</v>
      </c>
      <c r="J92">
        <f t="shared" si="10"/>
        <v>0</v>
      </c>
      <c r="K92" t="str">
        <f t="shared" si="11"/>
        <v>Beredskap</v>
      </c>
      <c r="L92" t="str">
        <f t="shared" si="12"/>
        <v>Kran og løft</v>
      </c>
      <c r="M92" t="str">
        <f t="shared" si="13"/>
        <v>Repsol – Yme – verifikasjon av rørledningssystemer og havbunnsanlegg</v>
      </c>
    </row>
    <row r="93" spans="4:13" ht="13.5" customHeight="1" x14ac:dyDescent="0.25">
      <c r="D93" t="s">
        <v>224</v>
      </c>
      <c r="E93" s="1" t="s">
        <v>77</v>
      </c>
      <c r="F93" s="1" t="s">
        <v>78</v>
      </c>
      <c r="G93" t="str">
        <f t="shared" si="7"/>
        <v>Publisert: 2. april 2020</v>
      </c>
      <c r="H93" t="str">
        <f t="shared" si="8"/>
        <v>Vi har ført tilsyn med Seadrill Europe Management AS (Seadrill) i forbindelse med selskapets søknad om samsvarsuttalelse (SUT) for West Bollsta.</v>
      </c>
      <c r="I93">
        <f t="shared" si="9"/>
        <v>0</v>
      </c>
      <c r="J93" t="str">
        <f t="shared" si="10"/>
        <v>Beredskap</v>
      </c>
      <c r="K93" t="str">
        <f t="shared" si="11"/>
        <v>Kran og løft</v>
      </c>
      <c r="L93" t="str">
        <f t="shared" si="12"/>
        <v>Repsol – Yme – verifikasjon av rørledningssystemer og havbunnsanlegg</v>
      </c>
      <c r="M93" t="str">
        <f t="shared" si="13"/>
        <v>Publisert: 2. april 2020</v>
      </c>
    </row>
    <row r="94" spans="4:13" ht="13.5" customHeight="1" x14ac:dyDescent="0.25">
      <c r="E94" s="1" t="s">
        <v>79</v>
      </c>
      <c r="F94" s="1" t="s">
        <v>78</v>
      </c>
      <c r="G94" t="str">
        <f t="shared" si="7"/>
        <v>Vi har ført tilsyn med Seadrill Europe Management AS (Seadrill) i forbindelse med selskapets søknad om samsvarsuttalelse (SUT) for West Bollsta.</v>
      </c>
      <c r="H94">
        <f t="shared" si="8"/>
        <v>0</v>
      </c>
      <c r="I94" t="str">
        <f t="shared" si="9"/>
        <v>Beredskap</v>
      </c>
      <c r="J94" t="str">
        <f t="shared" si="10"/>
        <v>Kran og løft</v>
      </c>
      <c r="K94" t="str">
        <f t="shared" si="11"/>
        <v>Repsol – Yme – verifikasjon av rørledningssystemer og havbunnsanlegg</v>
      </c>
      <c r="L94" t="str">
        <f t="shared" si="12"/>
        <v>Publisert: 2. april 2020</v>
      </c>
      <c r="M94" t="str">
        <f t="shared" si="13"/>
        <v>Vi har ført tilsyn med Repsol Norge AS (Repsol) sine rørledningssystemer og havbunnsanlegg på Yme New Development prosjektet.</v>
      </c>
    </row>
    <row r="95" spans="4:13" ht="13.5" customHeight="1" x14ac:dyDescent="0.25">
      <c r="E95" s="1" t="s">
        <v>29</v>
      </c>
      <c r="F95" s="1" t="s">
        <v>78</v>
      </c>
      <c r="G95">
        <f t="shared" si="7"/>
        <v>0</v>
      </c>
      <c r="H95" t="str">
        <f t="shared" si="8"/>
        <v>Beredskap</v>
      </c>
      <c r="I95" t="str">
        <f t="shared" si="9"/>
        <v>Kran og løft</v>
      </c>
      <c r="J95" t="str">
        <f t="shared" si="10"/>
        <v>Repsol – Yme – verifikasjon av rørledningssystemer og havbunnsanlegg</v>
      </c>
      <c r="K95" t="str">
        <f t="shared" si="11"/>
        <v>Publisert: 2. april 2020</v>
      </c>
      <c r="L95" t="str">
        <f t="shared" si="12"/>
        <v>Vi har ført tilsyn med Repsol Norge AS (Repsol) sine rørledningssystemer og havbunnsanlegg på Yme New Development prosjektet.</v>
      </c>
      <c r="M95">
        <f t="shared" si="13"/>
        <v>0</v>
      </c>
    </row>
    <row r="96" spans="4:13" ht="13.5" customHeight="1" x14ac:dyDescent="0.25">
      <c r="E96" s="1"/>
      <c r="F96" s="1" t="s">
        <v>78</v>
      </c>
      <c r="G96" t="str">
        <f t="shared" si="7"/>
        <v>Beredskap</v>
      </c>
      <c r="H96" t="str">
        <f t="shared" si="8"/>
        <v>Kran og løft</v>
      </c>
      <c r="I96" t="str">
        <f t="shared" si="9"/>
        <v>Repsol – Yme – verifikasjon av rørledningssystemer og havbunnsanlegg</v>
      </c>
      <c r="J96" t="str">
        <f t="shared" si="10"/>
        <v>Publisert: 2. april 2020</v>
      </c>
      <c r="K96" t="str">
        <f t="shared" si="11"/>
        <v>Vi har ført tilsyn med Repsol Norge AS (Repsol) sine rørledningssystemer og havbunnsanlegg på Yme New Development prosjektet.</v>
      </c>
      <c r="L96">
        <f t="shared" si="12"/>
        <v>0</v>
      </c>
      <c r="M96" t="str">
        <f t="shared" si="13"/>
        <v>Konstruksjonssikkerhet</v>
      </c>
    </row>
    <row r="97" spans="4:13" ht="13.5" customHeight="1" x14ac:dyDescent="0.25">
      <c r="E97" s="2" t="s">
        <v>14</v>
      </c>
      <c r="F97" s="3" t="s">
        <v>78</v>
      </c>
      <c r="G97" t="str">
        <f t="shared" si="7"/>
        <v>Kran og løft</v>
      </c>
      <c r="H97" t="str">
        <f t="shared" si="8"/>
        <v>Repsol – Yme – verifikasjon av rørledningssystemer og havbunnsanlegg</v>
      </c>
      <c r="I97" t="str">
        <f t="shared" si="9"/>
        <v>Publisert: 2. april 2020</v>
      </c>
      <c r="J97" t="str">
        <f t="shared" si="10"/>
        <v>Vi har ført tilsyn med Repsol Norge AS (Repsol) sine rørledningssystemer og havbunnsanlegg på Yme New Development prosjektet.</v>
      </c>
      <c r="K97">
        <f t="shared" si="11"/>
        <v>0</v>
      </c>
      <c r="L97" t="str">
        <f t="shared" si="12"/>
        <v>Konstruksjonssikkerhet</v>
      </c>
      <c r="M97" t="str">
        <f t="shared" si="13"/>
        <v>Lundin - Solveig - prosjektoppfølging etter PUD</v>
      </c>
    </row>
    <row r="98" spans="4:13" ht="13.5" customHeight="1" x14ac:dyDescent="0.25">
      <c r="E98" s="2" t="s">
        <v>34</v>
      </c>
      <c r="F98" s="3" t="s">
        <v>78</v>
      </c>
      <c r="G98" t="str">
        <f t="shared" si="7"/>
        <v>Repsol – Yme – verifikasjon av rørledningssystemer og havbunnsanlegg</v>
      </c>
      <c r="H98" t="str">
        <f t="shared" si="8"/>
        <v>Publisert: 2. april 2020</v>
      </c>
      <c r="I98" t="str">
        <f t="shared" si="9"/>
        <v>Vi har ført tilsyn med Repsol Norge AS (Repsol) sine rørledningssystemer og havbunnsanlegg på Yme New Development prosjektet.</v>
      </c>
      <c r="J98">
        <f t="shared" si="10"/>
        <v>0</v>
      </c>
      <c r="K98" t="str">
        <f t="shared" si="11"/>
        <v>Konstruksjonssikkerhet</v>
      </c>
      <c r="L98" t="str">
        <f t="shared" si="12"/>
        <v>Lundin - Solveig - prosjektoppfølging etter PUD</v>
      </c>
      <c r="M98" t="str">
        <f t="shared" si="13"/>
        <v>Publisert: 1. april 2020</v>
      </c>
    </row>
    <row r="99" spans="4:13" ht="13.5" customHeight="1" x14ac:dyDescent="0.25">
      <c r="D99" t="s">
        <v>225</v>
      </c>
      <c r="E99" s="1" t="s">
        <v>80</v>
      </c>
      <c r="F99" s="1" t="s">
        <v>81</v>
      </c>
      <c r="G99" t="str">
        <f t="shared" si="7"/>
        <v>Publisert: 2. april 2020</v>
      </c>
      <c r="H99" t="str">
        <f t="shared" si="8"/>
        <v>Vi har ført tilsyn med Repsol Norge AS (Repsol) sine rørledningssystemer og havbunnsanlegg på Yme New Development prosjektet.</v>
      </c>
      <c r="I99">
        <f t="shared" si="9"/>
        <v>0</v>
      </c>
      <c r="J99" t="str">
        <f t="shared" si="10"/>
        <v>Konstruksjonssikkerhet</v>
      </c>
      <c r="K99" t="str">
        <f t="shared" si="11"/>
        <v>Lundin - Solveig - prosjektoppfølging etter PUD</v>
      </c>
      <c r="L99" t="str">
        <f t="shared" si="12"/>
        <v>Publisert: 1. april 2020</v>
      </c>
      <c r="M99" t="str">
        <f t="shared" si="13"/>
        <v>Vi har ført tilsyn med Lundin Norway AS (Lundin) og deres prosjektoppfølging etter PUD på Solveigfeltet.</v>
      </c>
    </row>
    <row r="100" spans="4:13" ht="13.5" customHeight="1" x14ac:dyDescent="0.25">
      <c r="E100" s="1" t="s">
        <v>79</v>
      </c>
      <c r="F100" s="1" t="s">
        <v>81</v>
      </c>
      <c r="G100" t="str">
        <f t="shared" si="7"/>
        <v>Vi har ført tilsyn med Repsol Norge AS (Repsol) sine rørledningssystemer og havbunnsanlegg på Yme New Development prosjektet.</v>
      </c>
      <c r="H100">
        <f t="shared" si="8"/>
        <v>0</v>
      </c>
      <c r="I100" t="str">
        <f t="shared" si="9"/>
        <v>Konstruksjonssikkerhet</v>
      </c>
      <c r="J100" t="str">
        <f t="shared" si="10"/>
        <v>Lundin - Solveig - prosjektoppfølging etter PUD</v>
      </c>
      <c r="K100" t="str">
        <f t="shared" si="11"/>
        <v>Publisert: 1. april 2020</v>
      </c>
      <c r="L100" t="str">
        <f t="shared" si="12"/>
        <v>Vi har ført tilsyn med Lundin Norway AS (Lundin) og deres prosjektoppfølging etter PUD på Solveigfeltet.</v>
      </c>
      <c r="M100">
        <f t="shared" si="13"/>
        <v>0</v>
      </c>
    </row>
    <row r="101" spans="4:13" ht="13.5" customHeight="1" x14ac:dyDescent="0.25">
      <c r="E101" s="1" t="s">
        <v>82</v>
      </c>
      <c r="F101" s="1" t="s">
        <v>81</v>
      </c>
      <c r="G101">
        <f t="shared" si="7"/>
        <v>0</v>
      </c>
      <c r="H101" t="str">
        <f t="shared" si="8"/>
        <v>Konstruksjonssikkerhet</v>
      </c>
      <c r="I101" t="str">
        <f t="shared" si="9"/>
        <v>Lundin - Solveig - prosjektoppfølging etter PUD</v>
      </c>
      <c r="J101" t="str">
        <f t="shared" si="10"/>
        <v>Publisert: 1. april 2020</v>
      </c>
      <c r="K101" t="str">
        <f t="shared" si="11"/>
        <v>Vi har ført tilsyn med Lundin Norway AS (Lundin) og deres prosjektoppfølging etter PUD på Solveigfeltet.</v>
      </c>
      <c r="L101">
        <f t="shared" si="12"/>
        <v>0</v>
      </c>
      <c r="M101" t="str">
        <f t="shared" si="13"/>
        <v>Risikostyring</v>
      </c>
    </row>
    <row r="102" spans="4:13" ht="13.5" customHeight="1" x14ac:dyDescent="0.25">
      <c r="E102" s="1"/>
      <c r="F102" s="1" t="s">
        <v>81</v>
      </c>
      <c r="G102" t="str">
        <f t="shared" si="7"/>
        <v>Konstruksjonssikkerhet</v>
      </c>
      <c r="H102" t="str">
        <f t="shared" si="8"/>
        <v>Lundin - Solveig - prosjektoppfølging etter PUD</v>
      </c>
      <c r="I102" t="str">
        <f t="shared" si="9"/>
        <v>Publisert: 1. april 2020</v>
      </c>
      <c r="J102" t="str">
        <f t="shared" si="10"/>
        <v>Vi har ført tilsyn med Lundin Norway AS (Lundin) og deres prosjektoppfølging etter PUD på Solveigfeltet.</v>
      </c>
      <c r="K102">
        <f t="shared" si="11"/>
        <v>0</v>
      </c>
      <c r="L102" t="str">
        <f t="shared" si="12"/>
        <v>Risikostyring</v>
      </c>
      <c r="M102" t="str">
        <f t="shared" si="13"/>
        <v>Konstruksjonssikkerhet</v>
      </c>
    </row>
    <row r="103" spans="4:13" ht="13.5" customHeight="1" x14ac:dyDescent="0.25">
      <c r="E103" s="2" t="s">
        <v>15</v>
      </c>
      <c r="F103" s="3" t="s">
        <v>81</v>
      </c>
      <c r="G103" t="str">
        <f t="shared" si="7"/>
        <v>Lundin - Solveig - prosjektoppfølging etter PUD</v>
      </c>
      <c r="H103" t="str">
        <f t="shared" si="8"/>
        <v>Publisert: 1. april 2020</v>
      </c>
      <c r="I103" t="str">
        <f t="shared" si="9"/>
        <v>Vi har ført tilsyn med Lundin Norway AS (Lundin) og deres prosjektoppfølging etter PUD på Solveigfeltet.</v>
      </c>
      <c r="J103">
        <f t="shared" si="10"/>
        <v>0</v>
      </c>
      <c r="K103" t="str">
        <f t="shared" si="11"/>
        <v>Risikostyring</v>
      </c>
      <c r="L103" t="str">
        <f t="shared" si="12"/>
        <v>Konstruksjonssikkerhet</v>
      </c>
      <c r="M103" t="str">
        <f t="shared" si="13"/>
        <v>Equinor – Troll B – arbeid i høyden, logistikk og arbeidsmiljø</v>
      </c>
    </row>
    <row r="104" spans="4:13" ht="13.5" customHeight="1" x14ac:dyDescent="0.25">
      <c r="D104" t="s">
        <v>225</v>
      </c>
      <c r="E104" s="1" t="s">
        <v>83</v>
      </c>
      <c r="F104" s="1" t="s">
        <v>84</v>
      </c>
      <c r="G104" t="str">
        <f t="shared" si="7"/>
        <v>Publisert: 1. april 2020</v>
      </c>
      <c r="H104" t="str">
        <f t="shared" si="8"/>
        <v>Vi har ført tilsyn med Lundin Norway AS (Lundin) og deres prosjektoppfølging etter PUD på Solveigfeltet.</v>
      </c>
      <c r="I104">
        <f t="shared" si="9"/>
        <v>0</v>
      </c>
      <c r="J104" t="str">
        <f t="shared" si="10"/>
        <v>Risikostyring</v>
      </c>
      <c r="K104" t="str">
        <f t="shared" si="11"/>
        <v>Konstruksjonssikkerhet</v>
      </c>
      <c r="L104" t="str">
        <f t="shared" si="12"/>
        <v>Equinor – Troll B – arbeid i høyden, logistikk og arbeidsmiljø</v>
      </c>
      <c r="M104" t="str">
        <f t="shared" si="13"/>
        <v>Publisert: 27. mars 2020</v>
      </c>
    </row>
    <row r="105" spans="4:13" ht="13.5" customHeight="1" x14ac:dyDescent="0.25">
      <c r="E105" s="1" t="s">
        <v>85</v>
      </c>
      <c r="F105" s="1" t="s">
        <v>84</v>
      </c>
      <c r="G105" t="str">
        <f t="shared" si="7"/>
        <v>Vi har ført tilsyn med Lundin Norway AS (Lundin) og deres prosjektoppfølging etter PUD på Solveigfeltet.</v>
      </c>
      <c r="H105">
        <f t="shared" si="8"/>
        <v>0</v>
      </c>
      <c r="I105" t="str">
        <f t="shared" si="9"/>
        <v>Risikostyring</v>
      </c>
      <c r="J105" t="str">
        <f t="shared" si="10"/>
        <v>Konstruksjonssikkerhet</v>
      </c>
      <c r="K105" t="str">
        <f t="shared" si="11"/>
        <v>Equinor – Troll B – arbeid i høyden, logistikk og arbeidsmiljø</v>
      </c>
      <c r="L105" t="str">
        <f t="shared" si="12"/>
        <v>Publisert: 27. mars 2020</v>
      </c>
      <c r="M105" t="str">
        <f t="shared" si="13"/>
        <v>I perioden 21. til 24. januar 2020 førte vi tilsyn med Equinor og Troll B innen fagområdene logistikk, arbeid i høyden og arbeidsmiljø.</v>
      </c>
    </row>
    <row r="106" spans="4:13" ht="13.5" customHeight="1" x14ac:dyDescent="0.25">
      <c r="E106" s="1" t="s">
        <v>86</v>
      </c>
      <c r="F106" s="1" t="s">
        <v>84</v>
      </c>
      <c r="G106">
        <f t="shared" si="7"/>
        <v>0</v>
      </c>
      <c r="H106" t="str">
        <f t="shared" si="8"/>
        <v>Risikostyring</v>
      </c>
      <c r="I106" t="str">
        <f t="shared" si="9"/>
        <v>Konstruksjonssikkerhet</v>
      </c>
      <c r="J106" t="str">
        <f t="shared" si="10"/>
        <v>Equinor – Troll B – arbeid i høyden, logistikk og arbeidsmiljø</v>
      </c>
      <c r="K106" t="str">
        <f t="shared" si="11"/>
        <v>Publisert: 27. mars 2020</v>
      </c>
      <c r="L106" t="str">
        <f t="shared" si="12"/>
        <v>I perioden 21. til 24. januar 2020 førte vi tilsyn med Equinor og Troll B innen fagområdene logistikk, arbeid i høyden og arbeidsmiljø.</v>
      </c>
      <c r="M106" t="str">
        <f t="shared" si="13"/>
        <v>Dolphin - Borgland Dolphin - arbeidsmiljøstyring og elektriske anlegg</v>
      </c>
    </row>
    <row r="107" spans="4:13" ht="13.5" customHeight="1" x14ac:dyDescent="0.25">
      <c r="E107" s="1"/>
      <c r="F107" s="1" t="s">
        <v>84</v>
      </c>
      <c r="G107" t="str">
        <f t="shared" si="7"/>
        <v>Risikostyring</v>
      </c>
      <c r="H107" t="str">
        <f t="shared" si="8"/>
        <v>Konstruksjonssikkerhet</v>
      </c>
      <c r="I107" t="str">
        <f t="shared" si="9"/>
        <v>Equinor – Troll B – arbeid i høyden, logistikk og arbeidsmiljø</v>
      </c>
      <c r="J107" t="str">
        <f t="shared" si="10"/>
        <v>Publisert: 27. mars 2020</v>
      </c>
      <c r="K107" t="str">
        <f t="shared" si="11"/>
        <v>I perioden 21. til 24. januar 2020 førte vi tilsyn med Equinor og Troll B innen fagområdene logistikk, arbeid i høyden og arbeidsmiljø.</v>
      </c>
      <c r="L107" t="str">
        <f t="shared" si="12"/>
        <v>Dolphin - Borgland Dolphin - arbeidsmiljøstyring og elektriske anlegg</v>
      </c>
      <c r="M107" t="str">
        <f t="shared" si="13"/>
        <v>Publisert: 23. mars 2020</v>
      </c>
    </row>
    <row r="108" spans="4:13" ht="13.5" customHeight="1" x14ac:dyDescent="0.25">
      <c r="E108" s="2" t="s">
        <v>16</v>
      </c>
      <c r="F108" s="3" t="s">
        <v>84</v>
      </c>
      <c r="G108" t="str">
        <f t="shared" si="7"/>
        <v>Konstruksjonssikkerhet</v>
      </c>
      <c r="H108" t="str">
        <f t="shared" si="8"/>
        <v>Equinor – Troll B – arbeid i høyden, logistikk og arbeidsmiljø</v>
      </c>
      <c r="I108" t="str">
        <f t="shared" si="9"/>
        <v>Publisert: 27. mars 2020</v>
      </c>
      <c r="J108" t="str">
        <f t="shared" si="10"/>
        <v>I perioden 21. til 24. januar 2020 førte vi tilsyn med Equinor og Troll B innen fagområdene logistikk, arbeid i høyden og arbeidsmiljø.</v>
      </c>
      <c r="K108" t="str">
        <f t="shared" si="11"/>
        <v>Dolphin - Borgland Dolphin - arbeidsmiljøstyring og elektriske anlegg</v>
      </c>
      <c r="L108" t="str">
        <f t="shared" si="12"/>
        <v>Publisert: 23. mars 2020</v>
      </c>
      <c r="M108" t="str">
        <f t="shared" si="13"/>
        <v>Vi har ført tilsyn med Dolphin Drilling (Dolphin) relatert til fagområdene elektriske anlegg og styring av arbeidsmiljø på den flyttbare boreinnretningen Borgland Dolphin.</v>
      </c>
    </row>
    <row r="109" spans="4:13" ht="13.5" customHeight="1" x14ac:dyDescent="0.25">
      <c r="E109" s="2" t="s">
        <v>15</v>
      </c>
      <c r="F109" s="3" t="s">
        <v>84</v>
      </c>
      <c r="G109" t="str">
        <f t="shared" si="7"/>
        <v>Equinor – Troll B – arbeid i høyden, logistikk og arbeidsmiljø</v>
      </c>
      <c r="H109" t="str">
        <f t="shared" si="8"/>
        <v>Publisert: 27. mars 2020</v>
      </c>
      <c r="I109" t="str">
        <f t="shared" si="9"/>
        <v>I perioden 21. til 24. januar 2020 førte vi tilsyn med Equinor og Troll B innen fagområdene logistikk, arbeid i høyden og arbeidsmiljø.</v>
      </c>
      <c r="J109" t="str">
        <f t="shared" si="10"/>
        <v>Dolphin - Borgland Dolphin - arbeidsmiljøstyring og elektriske anlegg</v>
      </c>
      <c r="K109" t="str">
        <f t="shared" si="11"/>
        <v>Publisert: 23. mars 2020</v>
      </c>
      <c r="L109" t="str">
        <f t="shared" si="12"/>
        <v>Vi har ført tilsyn med Dolphin Drilling (Dolphin) relatert til fagområdene elektriske anlegg og styring av arbeidsmiljø på den flyttbare boreinnretningen Borgland Dolphin.</v>
      </c>
      <c r="M109">
        <f t="shared" si="13"/>
        <v>0</v>
      </c>
    </row>
    <row r="110" spans="4:13" ht="13.5" customHeight="1" x14ac:dyDescent="0.25">
      <c r="D110" t="s">
        <v>224</v>
      </c>
      <c r="E110" s="1" t="s">
        <v>87</v>
      </c>
      <c r="F110" s="1" t="s">
        <v>88</v>
      </c>
      <c r="G110" t="str">
        <f t="shared" si="7"/>
        <v>Publisert: 27. mars 2020</v>
      </c>
      <c r="H110" t="str">
        <f t="shared" si="8"/>
        <v>I perioden 21. til 24. januar 2020 førte vi tilsyn med Equinor og Troll B innen fagområdene logistikk, arbeid i høyden og arbeidsmiljø.</v>
      </c>
      <c r="L110">
        <f t="shared" si="12"/>
        <v>0</v>
      </c>
    </row>
    <row r="111" spans="4:13" ht="13.5" customHeight="1" x14ac:dyDescent="0.25">
      <c r="E111" s="1" t="s">
        <v>89</v>
      </c>
      <c r="F111" s="1" t="s">
        <v>88</v>
      </c>
      <c r="G111" t="str">
        <f t="shared" si="7"/>
        <v>I perioden 21. til 24. januar 2020 førte vi tilsyn med Equinor og Troll B innen fagområdene logistikk, arbeid i høyden og arbeidsmiljø.</v>
      </c>
      <c r="H111" t="str">
        <f t="shared" si="8"/>
        <v>Dolphin - Borgland Dolphin - arbeidsmiljøstyring og elektriske anlegg</v>
      </c>
      <c r="I111" t="str">
        <f t="shared" ref="I111:I130" si="14">+E114</f>
        <v>Publisert: 23. mars 2020</v>
      </c>
      <c r="J111" t="str">
        <f t="shared" ref="J111:J130" si="15">+E115</f>
        <v>Vi har ført tilsyn med Dolphin Drilling (Dolphin) relatert til fagområdene elektriske anlegg og styring av arbeidsmiljø på den flyttbare boreinnretningen Borgland Dolphin.</v>
      </c>
      <c r="K111">
        <f t="shared" ref="K111:K130" si="16">+E116</f>
        <v>0</v>
      </c>
      <c r="L111" t="str">
        <f t="shared" si="12"/>
        <v>Arbeidsmiljø</v>
      </c>
      <c r="M111" t="str">
        <f t="shared" ref="M111:M130" si="17">+E118</f>
        <v>Prosessikkerhet</v>
      </c>
    </row>
    <row r="112" spans="4:13" ht="13.5" customHeight="1" x14ac:dyDescent="0.25">
      <c r="E112" s="1" t="s">
        <v>90</v>
      </c>
      <c r="F112" s="1" t="s">
        <v>88</v>
      </c>
      <c r="G112" t="str">
        <f t="shared" si="7"/>
        <v>Dolphin - Borgland Dolphin - arbeidsmiljøstyring og elektriske anlegg</v>
      </c>
      <c r="H112" t="str">
        <f t="shared" si="8"/>
        <v>Publisert: 23. mars 2020</v>
      </c>
      <c r="I112" t="str">
        <f t="shared" si="14"/>
        <v>Vi har ført tilsyn med Dolphin Drilling (Dolphin) relatert til fagområdene elektriske anlegg og styring av arbeidsmiljø på den flyttbare boreinnretningen Borgland Dolphin.</v>
      </c>
      <c r="J112">
        <f t="shared" si="15"/>
        <v>0</v>
      </c>
      <c r="K112" t="str">
        <f t="shared" si="16"/>
        <v>Arbeidsmiljø</v>
      </c>
      <c r="L112" t="str">
        <f t="shared" si="12"/>
        <v>Prosessikkerhet</v>
      </c>
      <c r="M112" t="str">
        <f t="shared" si="17"/>
        <v>Barrierestyring</v>
      </c>
    </row>
    <row r="113" spans="4:13" ht="13.5" customHeight="1" x14ac:dyDescent="0.25">
      <c r="D113" t="s">
        <v>224</v>
      </c>
      <c r="E113" s="1" t="s">
        <v>91</v>
      </c>
      <c r="F113" s="1" t="s">
        <v>92</v>
      </c>
      <c r="G113" t="str">
        <f t="shared" si="7"/>
        <v>Publisert: 23. mars 2020</v>
      </c>
      <c r="H113" t="str">
        <f t="shared" si="8"/>
        <v>Vi har ført tilsyn med Dolphin Drilling (Dolphin) relatert til fagområdene elektriske anlegg og styring av arbeidsmiljø på den flyttbare boreinnretningen Borgland Dolphin.</v>
      </c>
      <c r="I113">
        <f t="shared" si="14"/>
        <v>0</v>
      </c>
      <c r="J113" t="str">
        <f t="shared" si="15"/>
        <v>Arbeidsmiljø</v>
      </c>
      <c r="K113" t="str">
        <f t="shared" si="16"/>
        <v>Prosessikkerhet</v>
      </c>
      <c r="L113" t="str">
        <f t="shared" si="12"/>
        <v>Barrierestyring</v>
      </c>
      <c r="M113" t="str">
        <f t="shared" si="17"/>
        <v>Elektriske anlegg</v>
      </c>
    </row>
    <row r="114" spans="4:13" ht="13.5" customHeight="1" x14ac:dyDescent="0.25">
      <c r="E114" s="1" t="s">
        <v>93</v>
      </c>
      <c r="F114" s="1" t="s">
        <v>92</v>
      </c>
      <c r="G114" t="str">
        <f t="shared" si="7"/>
        <v>Vi har ført tilsyn med Dolphin Drilling (Dolphin) relatert til fagområdene elektriske anlegg og styring av arbeidsmiljø på den flyttbare boreinnretningen Borgland Dolphin.</v>
      </c>
      <c r="H114">
        <f t="shared" si="8"/>
        <v>0</v>
      </c>
      <c r="I114" t="str">
        <f t="shared" si="14"/>
        <v>Arbeidsmiljø</v>
      </c>
      <c r="J114" t="str">
        <f t="shared" si="15"/>
        <v>Prosessikkerhet</v>
      </c>
      <c r="K114" t="str">
        <f t="shared" si="16"/>
        <v>Barrierestyring</v>
      </c>
      <c r="L114" t="str">
        <f t="shared" si="12"/>
        <v>Elektriske anlegg</v>
      </c>
      <c r="M114" t="str">
        <f t="shared" si="17"/>
        <v>Aker BP - Vallhall IP - planlagt ombygging, digitalisering og robotisering av boreanlegget - Performinator prosjektet</v>
      </c>
    </row>
    <row r="115" spans="4:13" ht="13.5" customHeight="1" x14ac:dyDescent="0.25">
      <c r="E115" s="1" t="s">
        <v>94</v>
      </c>
      <c r="F115" s="1" t="s">
        <v>92</v>
      </c>
      <c r="G115">
        <f t="shared" si="7"/>
        <v>0</v>
      </c>
      <c r="H115" t="str">
        <f t="shared" si="8"/>
        <v>Arbeidsmiljø</v>
      </c>
      <c r="I115" t="str">
        <f t="shared" si="14"/>
        <v>Prosessikkerhet</v>
      </c>
      <c r="J115" t="str">
        <f t="shared" si="15"/>
        <v>Barrierestyring</v>
      </c>
      <c r="K115" t="str">
        <f t="shared" si="16"/>
        <v>Elektriske anlegg</v>
      </c>
      <c r="L115" t="str">
        <f t="shared" si="12"/>
        <v>Aker BP - Vallhall IP - planlagt ombygging, digitalisering og robotisering av boreanlegget - Performinator prosjektet</v>
      </c>
      <c r="M115" t="str">
        <f t="shared" si="17"/>
        <v>Publisert: 20. mars 2020</v>
      </c>
    </row>
    <row r="116" spans="4:13" ht="13.5" customHeight="1" x14ac:dyDescent="0.25">
      <c r="E116" s="1"/>
      <c r="F116" s="1" t="s">
        <v>92</v>
      </c>
      <c r="G116" t="str">
        <f t="shared" si="7"/>
        <v>Arbeidsmiljø</v>
      </c>
      <c r="H116" t="str">
        <f t="shared" si="8"/>
        <v>Prosessikkerhet</v>
      </c>
      <c r="I116" t="str">
        <f t="shared" si="14"/>
        <v>Barrierestyring</v>
      </c>
      <c r="J116" t="str">
        <f t="shared" si="15"/>
        <v>Elektriske anlegg</v>
      </c>
      <c r="K116" t="str">
        <f t="shared" si="16"/>
        <v>Aker BP - Vallhall IP - planlagt ombygging, digitalisering og robotisering av boreanlegget - Performinator prosjektet</v>
      </c>
      <c r="L116" t="str">
        <f t="shared" si="12"/>
        <v>Publisert: 20. mars 2020</v>
      </c>
      <c r="M116" t="str">
        <f t="shared" si="17"/>
        <v>Vi har ført tilsyn med Aker BP og planlagt ombygging, digitalisering og robotisering av boreanlegget på Valhall IP-innretningen.</v>
      </c>
    </row>
    <row r="117" spans="4:13" ht="13.5" customHeight="1" x14ac:dyDescent="0.25">
      <c r="E117" s="2" t="s">
        <v>35</v>
      </c>
      <c r="F117" s="3" t="s">
        <v>92</v>
      </c>
      <c r="G117" t="str">
        <f t="shared" si="7"/>
        <v>Prosessikkerhet</v>
      </c>
      <c r="H117" t="str">
        <f t="shared" si="8"/>
        <v>Barrierestyring</v>
      </c>
      <c r="I117" t="str">
        <f t="shared" si="14"/>
        <v>Elektriske anlegg</v>
      </c>
      <c r="J117" t="str">
        <f t="shared" si="15"/>
        <v>Aker BP - Vallhall IP - planlagt ombygging, digitalisering og robotisering av boreanlegget - Performinator prosjektet</v>
      </c>
      <c r="K117" t="str">
        <f t="shared" si="16"/>
        <v>Publisert: 20. mars 2020</v>
      </c>
      <c r="L117" t="str">
        <f t="shared" si="12"/>
        <v>Vi har ført tilsyn med Aker BP og planlagt ombygging, digitalisering og robotisering av boreanlegget på Valhall IP-innretningen.</v>
      </c>
      <c r="M117">
        <f t="shared" si="17"/>
        <v>0</v>
      </c>
    </row>
    <row r="118" spans="4:13" ht="13.5" customHeight="1" x14ac:dyDescent="0.25">
      <c r="E118" s="2" t="s">
        <v>63</v>
      </c>
      <c r="F118" s="3" t="s">
        <v>92</v>
      </c>
      <c r="G118" t="str">
        <f t="shared" si="7"/>
        <v>Barrierestyring</v>
      </c>
      <c r="H118" t="str">
        <f t="shared" si="8"/>
        <v>Elektriske anlegg</v>
      </c>
      <c r="I118" t="str">
        <f t="shared" si="14"/>
        <v>Aker BP - Vallhall IP - planlagt ombygging, digitalisering og robotisering av boreanlegget - Performinator prosjektet</v>
      </c>
      <c r="J118" t="str">
        <f t="shared" si="15"/>
        <v>Publisert: 20. mars 2020</v>
      </c>
      <c r="K118" t="str">
        <f t="shared" si="16"/>
        <v>Vi har ført tilsyn med Aker BP og planlagt ombygging, digitalisering og robotisering av boreanlegget på Valhall IP-innretningen.</v>
      </c>
      <c r="L118">
        <f t="shared" si="12"/>
        <v>0</v>
      </c>
      <c r="M118" t="str">
        <f t="shared" si="17"/>
        <v>Boring og brønn</v>
      </c>
    </row>
    <row r="119" spans="4:13" ht="13.5" customHeight="1" x14ac:dyDescent="0.25">
      <c r="E119" s="2" t="s">
        <v>13</v>
      </c>
      <c r="F119" s="3" t="s">
        <v>92</v>
      </c>
      <c r="G119" t="str">
        <f t="shared" si="7"/>
        <v>Elektriske anlegg</v>
      </c>
      <c r="H119" t="str">
        <f t="shared" si="8"/>
        <v>Aker BP - Vallhall IP - planlagt ombygging, digitalisering og robotisering av boreanlegget - Performinator prosjektet</v>
      </c>
      <c r="I119" t="str">
        <f t="shared" si="14"/>
        <v>Publisert: 20. mars 2020</v>
      </c>
      <c r="J119" t="str">
        <f t="shared" si="15"/>
        <v>Vi har ført tilsyn med Aker BP og planlagt ombygging, digitalisering og robotisering av boreanlegget på Valhall IP-innretningen.</v>
      </c>
      <c r="K119">
        <f t="shared" si="16"/>
        <v>0</v>
      </c>
      <c r="L119" t="str">
        <f t="shared" si="12"/>
        <v>Boring og brønn</v>
      </c>
      <c r="M119" t="str">
        <f t="shared" si="17"/>
        <v>Arbeidsmiljø</v>
      </c>
    </row>
    <row r="120" spans="4:13" ht="13.5" customHeight="1" x14ac:dyDescent="0.25">
      <c r="E120" s="2" t="s">
        <v>45</v>
      </c>
      <c r="F120" s="3" t="s">
        <v>92</v>
      </c>
      <c r="G120" t="str">
        <f t="shared" si="7"/>
        <v>Aker BP - Vallhall IP - planlagt ombygging, digitalisering og robotisering av boreanlegget - Performinator prosjektet</v>
      </c>
      <c r="H120" t="str">
        <f t="shared" si="8"/>
        <v>Publisert: 20. mars 2020</v>
      </c>
      <c r="I120" t="str">
        <f t="shared" si="14"/>
        <v>Vi har ført tilsyn med Aker BP og planlagt ombygging, digitalisering og robotisering av boreanlegget på Valhall IP-innretningen.</v>
      </c>
      <c r="J120">
        <f t="shared" si="15"/>
        <v>0</v>
      </c>
      <c r="K120" t="str">
        <f t="shared" si="16"/>
        <v>Boring og brønn</v>
      </c>
      <c r="L120" t="str">
        <f t="shared" si="12"/>
        <v>Arbeidsmiljø</v>
      </c>
      <c r="M120" t="str">
        <f t="shared" si="17"/>
        <v>Prosessikkerhet</v>
      </c>
    </row>
    <row r="121" spans="4:13" ht="13.5" customHeight="1" x14ac:dyDescent="0.25">
      <c r="D121" t="s">
        <v>225</v>
      </c>
      <c r="E121" s="1" t="s">
        <v>95</v>
      </c>
      <c r="F121" s="1" t="s">
        <v>96</v>
      </c>
      <c r="G121" t="str">
        <f t="shared" si="7"/>
        <v>Publisert: 20. mars 2020</v>
      </c>
      <c r="H121" t="str">
        <f t="shared" si="8"/>
        <v>Vi har ført tilsyn med Aker BP og planlagt ombygging, digitalisering og robotisering av boreanlegget på Valhall IP-innretningen.</v>
      </c>
      <c r="I121">
        <f t="shared" si="14"/>
        <v>0</v>
      </c>
      <c r="J121" t="str">
        <f t="shared" si="15"/>
        <v>Boring og brønn</v>
      </c>
      <c r="K121" t="str">
        <f t="shared" si="16"/>
        <v>Arbeidsmiljø</v>
      </c>
      <c r="L121" t="str">
        <f t="shared" si="12"/>
        <v>Prosessikkerhet</v>
      </c>
      <c r="M121" t="str">
        <f t="shared" si="17"/>
        <v>Maersk - Maersk Integrator - integritet av konstruksjoner og marine systemer - del II</v>
      </c>
    </row>
    <row r="122" spans="4:13" ht="13.5" customHeight="1" x14ac:dyDescent="0.25">
      <c r="E122" s="1" t="s">
        <v>97</v>
      </c>
      <c r="F122" s="1" t="s">
        <v>96</v>
      </c>
      <c r="G122" t="str">
        <f t="shared" si="7"/>
        <v>Vi har ført tilsyn med Aker BP og planlagt ombygging, digitalisering og robotisering av boreanlegget på Valhall IP-innretningen.</v>
      </c>
      <c r="H122">
        <f t="shared" si="8"/>
        <v>0</v>
      </c>
      <c r="I122" t="str">
        <f t="shared" si="14"/>
        <v>Boring og brønn</v>
      </c>
      <c r="J122" t="str">
        <f t="shared" si="15"/>
        <v>Arbeidsmiljø</v>
      </c>
      <c r="K122" t="str">
        <f t="shared" si="16"/>
        <v>Prosessikkerhet</v>
      </c>
      <c r="L122" t="str">
        <f t="shared" si="12"/>
        <v>Maersk - Maersk Integrator - integritet av konstruksjoner og marine systemer - del II</v>
      </c>
      <c r="M122" t="str">
        <f t="shared" si="17"/>
        <v>Publisert: 20. mars 2020</v>
      </c>
    </row>
    <row r="123" spans="4:13" ht="13.5" customHeight="1" x14ac:dyDescent="0.25">
      <c r="E123" s="1" t="s">
        <v>98</v>
      </c>
      <c r="F123" s="1" t="s">
        <v>96</v>
      </c>
      <c r="G123">
        <f t="shared" si="7"/>
        <v>0</v>
      </c>
      <c r="H123" t="str">
        <f t="shared" si="8"/>
        <v>Boring og brønn</v>
      </c>
      <c r="I123" t="str">
        <f t="shared" si="14"/>
        <v>Arbeidsmiljø</v>
      </c>
      <c r="J123" t="str">
        <f t="shared" si="15"/>
        <v>Prosessikkerhet</v>
      </c>
      <c r="K123" t="str">
        <f t="shared" si="16"/>
        <v>Maersk - Maersk Integrator - integritet av konstruksjoner og marine systemer - del II</v>
      </c>
      <c r="L123" t="str">
        <f t="shared" si="12"/>
        <v>Publisert: 20. mars 2020</v>
      </c>
      <c r="M123" t="str">
        <f t="shared" si="17"/>
        <v>Vi har ført tilsyn med Maersk Drilling (Maersk) mot integriteten av konstruksjoner og marine systemer på den flyttbare innretningen Maersk Integrator.</v>
      </c>
    </row>
    <row r="124" spans="4:13" ht="13.5" customHeight="1" x14ac:dyDescent="0.25">
      <c r="E124" s="1"/>
      <c r="F124" s="1" t="s">
        <v>96</v>
      </c>
      <c r="G124" t="str">
        <f t="shared" si="7"/>
        <v>Boring og brønn</v>
      </c>
      <c r="H124" t="str">
        <f t="shared" si="8"/>
        <v>Arbeidsmiljø</v>
      </c>
      <c r="I124" t="str">
        <f t="shared" si="14"/>
        <v>Prosessikkerhet</v>
      </c>
      <c r="J124" t="str">
        <f t="shared" si="15"/>
        <v>Maersk - Maersk Integrator - integritet av konstruksjoner og marine systemer - del II</v>
      </c>
      <c r="K124" t="str">
        <f t="shared" si="16"/>
        <v>Publisert: 20. mars 2020</v>
      </c>
      <c r="L124" t="str">
        <f t="shared" si="12"/>
        <v>Vi har ført tilsyn med Maersk Drilling (Maersk) mot integriteten av konstruksjoner og marine systemer på den flyttbare innretningen Maersk Integrator.</v>
      </c>
      <c r="M124">
        <f t="shared" si="17"/>
        <v>0</v>
      </c>
    </row>
    <row r="125" spans="4:13" ht="13.5" customHeight="1" x14ac:dyDescent="0.25">
      <c r="E125" s="2" t="s">
        <v>99</v>
      </c>
      <c r="F125" s="3" t="s">
        <v>96</v>
      </c>
      <c r="G125" t="str">
        <f t="shared" si="7"/>
        <v>Arbeidsmiljø</v>
      </c>
      <c r="H125" t="str">
        <f t="shared" si="8"/>
        <v>Prosessikkerhet</v>
      </c>
      <c r="I125" t="str">
        <f t="shared" si="14"/>
        <v>Maersk - Maersk Integrator - integritet av konstruksjoner og marine systemer - del II</v>
      </c>
      <c r="J125" t="str">
        <f t="shared" si="15"/>
        <v>Publisert: 20. mars 2020</v>
      </c>
      <c r="K125" t="str">
        <f t="shared" si="16"/>
        <v>Vi har ført tilsyn med Maersk Drilling (Maersk) mot integriteten av konstruksjoner og marine systemer på den flyttbare innretningen Maersk Integrator.</v>
      </c>
      <c r="L125">
        <f t="shared" si="12"/>
        <v>0</v>
      </c>
      <c r="M125" t="str">
        <f t="shared" si="17"/>
        <v>Konstruksjonssikkerhet</v>
      </c>
    </row>
    <row r="126" spans="4:13" ht="13.5" customHeight="1" x14ac:dyDescent="0.25">
      <c r="E126" s="2" t="s">
        <v>35</v>
      </c>
      <c r="F126" s="3" t="s">
        <v>96</v>
      </c>
      <c r="G126" t="str">
        <f t="shared" si="7"/>
        <v>Prosessikkerhet</v>
      </c>
      <c r="H126" t="str">
        <f t="shared" si="8"/>
        <v>Maersk - Maersk Integrator - integritet av konstruksjoner og marine systemer - del II</v>
      </c>
      <c r="I126" t="str">
        <f t="shared" si="14"/>
        <v>Publisert: 20. mars 2020</v>
      </c>
      <c r="J126" t="str">
        <f t="shared" si="15"/>
        <v>Vi har ført tilsyn med Maersk Drilling (Maersk) mot integriteten av konstruksjoner og marine systemer på den flyttbare innretningen Maersk Integrator.</v>
      </c>
      <c r="K126">
        <f t="shared" si="16"/>
        <v>0</v>
      </c>
      <c r="L126" t="str">
        <f t="shared" si="12"/>
        <v>Konstruksjonssikkerhet</v>
      </c>
      <c r="M126" t="str">
        <f t="shared" si="17"/>
        <v>Maersk - Maersk Integrator - integritet av konstruksjoner og marine systemer - del I</v>
      </c>
    </row>
    <row r="127" spans="4:13" ht="13.5" customHeight="1" x14ac:dyDescent="0.25">
      <c r="E127" s="2" t="s">
        <v>63</v>
      </c>
      <c r="F127" s="3" t="s">
        <v>96</v>
      </c>
      <c r="G127" t="str">
        <f t="shared" si="7"/>
        <v>Maersk - Maersk Integrator - integritet av konstruksjoner og marine systemer - del II</v>
      </c>
      <c r="H127" t="str">
        <f t="shared" si="8"/>
        <v>Publisert: 20. mars 2020</v>
      </c>
      <c r="I127" t="str">
        <f t="shared" si="14"/>
        <v>Vi har ført tilsyn med Maersk Drilling (Maersk) mot integriteten av konstruksjoner og marine systemer på den flyttbare innretningen Maersk Integrator.</v>
      </c>
      <c r="J127">
        <f t="shared" si="15"/>
        <v>0</v>
      </c>
      <c r="K127" t="str">
        <f t="shared" si="16"/>
        <v>Konstruksjonssikkerhet</v>
      </c>
      <c r="L127" t="str">
        <f t="shared" si="12"/>
        <v>Maersk - Maersk Integrator - integritet av konstruksjoner og marine systemer - del I</v>
      </c>
      <c r="M127" t="str">
        <f t="shared" si="17"/>
        <v>Publisert: 20. mars 2020</v>
      </c>
    </row>
    <row r="128" spans="4:13" ht="13.5" customHeight="1" x14ac:dyDescent="0.25">
      <c r="D128" t="s">
        <v>225</v>
      </c>
      <c r="E128" s="1" t="s">
        <v>100</v>
      </c>
      <c r="F128" s="1" t="s">
        <v>101</v>
      </c>
      <c r="G128" t="str">
        <f t="shared" si="7"/>
        <v>Publisert: 20. mars 2020</v>
      </c>
      <c r="H128" t="str">
        <f t="shared" si="8"/>
        <v>Vi har ført tilsyn med Maersk Drilling (Maersk) mot integriteten av konstruksjoner og marine systemer på den flyttbare innretningen Maersk Integrator.</v>
      </c>
      <c r="I128">
        <f t="shared" si="14"/>
        <v>0</v>
      </c>
      <c r="J128" t="str">
        <f t="shared" si="15"/>
        <v>Konstruksjonssikkerhet</v>
      </c>
      <c r="K128" t="str">
        <f t="shared" si="16"/>
        <v>Maersk - Maersk Integrator - integritet av konstruksjoner og marine systemer - del I</v>
      </c>
      <c r="L128" t="str">
        <f t="shared" si="12"/>
        <v>Publisert: 20. mars 2020</v>
      </c>
      <c r="M128" t="str">
        <f t="shared" si="17"/>
        <v>Vi har ført tilsyn med Maersk Drilling (Maersk) mot integriteten av konstruksjoner og marine systemer på den flyttbare innretningen Maersk Integrator.</v>
      </c>
    </row>
    <row r="129" spans="4:13" ht="13.5" customHeight="1" x14ac:dyDescent="0.25">
      <c r="E129" s="1" t="s">
        <v>97</v>
      </c>
      <c r="F129" s="1" t="s">
        <v>101</v>
      </c>
      <c r="G129" t="str">
        <f t="shared" si="7"/>
        <v>Vi har ført tilsyn med Maersk Drilling (Maersk) mot integriteten av konstruksjoner og marine systemer på den flyttbare innretningen Maersk Integrator.</v>
      </c>
      <c r="H129">
        <f t="shared" si="8"/>
        <v>0</v>
      </c>
      <c r="I129" t="str">
        <f t="shared" si="14"/>
        <v>Konstruksjonssikkerhet</v>
      </c>
      <c r="J129" t="str">
        <f t="shared" si="15"/>
        <v>Maersk - Maersk Integrator - integritet av konstruksjoner og marine systemer - del I</v>
      </c>
      <c r="K129" t="str">
        <f t="shared" si="16"/>
        <v>Publisert: 20. mars 2020</v>
      </c>
      <c r="L129" t="str">
        <f t="shared" si="12"/>
        <v>Vi har ført tilsyn med Maersk Drilling (Maersk) mot integriteten av konstruksjoner og marine systemer på den flyttbare innretningen Maersk Integrator.</v>
      </c>
      <c r="M129">
        <f t="shared" si="17"/>
        <v>0</v>
      </c>
    </row>
    <row r="130" spans="4:13" ht="13.5" customHeight="1" x14ac:dyDescent="0.25">
      <c r="E130" s="1" t="s">
        <v>102</v>
      </c>
      <c r="F130" s="1" t="s">
        <v>101</v>
      </c>
      <c r="G130">
        <f t="shared" si="7"/>
        <v>0</v>
      </c>
      <c r="H130" t="str">
        <f t="shared" si="8"/>
        <v>Konstruksjonssikkerhet</v>
      </c>
      <c r="I130" t="str">
        <f t="shared" si="14"/>
        <v>Maersk - Maersk Integrator - integritet av konstruksjoner og marine systemer - del I</v>
      </c>
      <c r="J130" t="str">
        <f t="shared" si="15"/>
        <v>Publisert: 20. mars 2020</v>
      </c>
      <c r="K130" t="str">
        <f t="shared" si="16"/>
        <v>Vi har ført tilsyn med Maersk Drilling (Maersk) mot integriteten av konstruksjoner og marine systemer på den flyttbare innretningen Maersk Integrator.</v>
      </c>
      <c r="L130">
        <f t="shared" si="12"/>
        <v>0</v>
      </c>
      <c r="M130" t="str">
        <f t="shared" si="17"/>
        <v>Konstruksjonssikkerhet</v>
      </c>
    </row>
    <row r="131" spans="4:13" ht="13.5" customHeight="1" x14ac:dyDescent="0.25">
      <c r="E131" s="1"/>
      <c r="F131" s="1" t="s">
        <v>101</v>
      </c>
      <c r="G131" t="str">
        <f t="shared" ref="G131:G194" si="18">+E132</f>
        <v>Konstruksjonssikkerhet</v>
      </c>
      <c r="H131" t="str">
        <f t="shared" ref="H131:H194" si="19">+E133</f>
        <v>Maersk - Maersk Integrator - integritet av konstruksjoner og marine systemer - del I</v>
      </c>
      <c r="I131" t="str">
        <f t="shared" ref="I131:I194" si="20">+E134</f>
        <v>Publisert: 20. mars 2020</v>
      </c>
      <c r="J131" t="str">
        <f t="shared" ref="J131:J194" si="21">+E135</f>
        <v>Vi har ført tilsyn med Maersk Drilling (Maersk) mot integriteten av konstruksjoner og marine systemer på den flyttbare innretningen Maersk Integrator.</v>
      </c>
      <c r="K131">
        <f t="shared" ref="K131:K194" si="22">+E136</f>
        <v>0</v>
      </c>
      <c r="L131" t="str">
        <f t="shared" ref="L131:L194" si="23">+E137</f>
        <v>Konstruksjonssikkerhet</v>
      </c>
      <c r="M131" t="str">
        <f t="shared" ref="M131:M194" si="24">+E138</f>
        <v>Equinor - Snorre B - fleksible stigerør og tilhørende sikkerhetssystem</v>
      </c>
    </row>
    <row r="132" spans="4:13" ht="13.5" customHeight="1" x14ac:dyDescent="0.25">
      <c r="E132" s="2" t="s">
        <v>15</v>
      </c>
      <c r="F132" s="3" t="s">
        <v>101</v>
      </c>
      <c r="G132" t="str">
        <f t="shared" si="18"/>
        <v>Maersk - Maersk Integrator - integritet av konstruksjoner og marine systemer - del I</v>
      </c>
      <c r="H132" t="str">
        <f t="shared" si="19"/>
        <v>Publisert: 20. mars 2020</v>
      </c>
      <c r="I132" t="str">
        <f t="shared" si="20"/>
        <v>Vi har ført tilsyn med Maersk Drilling (Maersk) mot integriteten av konstruksjoner og marine systemer på den flyttbare innretningen Maersk Integrator.</v>
      </c>
      <c r="J132">
        <f t="shared" si="21"/>
        <v>0</v>
      </c>
      <c r="K132" t="str">
        <f t="shared" si="22"/>
        <v>Konstruksjonssikkerhet</v>
      </c>
      <c r="L132" t="str">
        <f t="shared" si="23"/>
        <v>Equinor - Snorre B - fleksible stigerør og tilhørende sikkerhetssystem</v>
      </c>
      <c r="M132" t="str">
        <f t="shared" si="24"/>
        <v>Publisert: 20. mars 2020</v>
      </c>
    </row>
    <row r="133" spans="4:13" ht="13.5" customHeight="1" x14ac:dyDescent="0.25">
      <c r="D133" t="s">
        <v>225</v>
      </c>
      <c r="E133" s="1" t="s">
        <v>103</v>
      </c>
      <c r="F133" s="1" t="s">
        <v>104</v>
      </c>
      <c r="G133" t="str">
        <f t="shared" si="18"/>
        <v>Publisert: 20. mars 2020</v>
      </c>
      <c r="H133" t="str">
        <f t="shared" si="19"/>
        <v>Vi har ført tilsyn med Maersk Drilling (Maersk) mot integriteten av konstruksjoner og marine systemer på den flyttbare innretningen Maersk Integrator.</v>
      </c>
      <c r="I133">
        <f t="shared" si="20"/>
        <v>0</v>
      </c>
      <c r="J133" t="str">
        <f t="shared" si="21"/>
        <v>Konstruksjonssikkerhet</v>
      </c>
      <c r="K133" t="str">
        <f t="shared" si="22"/>
        <v>Equinor - Snorre B - fleksible stigerør og tilhørende sikkerhetssystem</v>
      </c>
      <c r="L133" t="str">
        <f t="shared" si="23"/>
        <v>Publisert: 20. mars 2020</v>
      </c>
      <c r="M133" t="str">
        <f t="shared" si="24"/>
        <v>Vi har ført tilsyn med Equinor Energy (Equinor) og de fleksible stigerørene og tilhørende sikkerhetssystem på Snorre B-innretningen.</v>
      </c>
    </row>
    <row r="134" spans="4:13" ht="13.5" customHeight="1" x14ac:dyDescent="0.25">
      <c r="E134" s="1" t="s">
        <v>97</v>
      </c>
      <c r="F134" s="1" t="s">
        <v>104</v>
      </c>
      <c r="G134" t="str">
        <f t="shared" si="18"/>
        <v>Vi har ført tilsyn med Maersk Drilling (Maersk) mot integriteten av konstruksjoner og marine systemer på den flyttbare innretningen Maersk Integrator.</v>
      </c>
      <c r="H134">
        <f t="shared" si="19"/>
        <v>0</v>
      </c>
      <c r="I134" t="str">
        <f t="shared" si="20"/>
        <v>Konstruksjonssikkerhet</v>
      </c>
      <c r="J134" t="str">
        <f t="shared" si="21"/>
        <v>Equinor - Snorre B - fleksible stigerør og tilhørende sikkerhetssystem</v>
      </c>
      <c r="K134" t="str">
        <f t="shared" si="22"/>
        <v>Publisert: 20. mars 2020</v>
      </c>
      <c r="L134" t="str">
        <f t="shared" si="23"/>
        <v>Vi har ført tilsyn med Equinor Energy (Equinor) og de fleksible stigerørene og tilhørende sikkerhetssystem på Snorre B-innretningen.</v>
      </c>
      <c r="M134">
        <f t="shared" si="24"/>
        <v>0</v>
      </c>
    </row>
    <row r="135" spans="4:13" ht="13.5" customHeight="1" x14ac:dyDescent="0.25">
      <c r="E135" s="1" t="s">
        <v>102</v>
      </c>
      <c r="F135" s="1" t="s">
        <v>104</v>
      </c>
      <c r="G135">
        <f t="shared" si="18"/>
        <v>0</v>
      </c>
      <c r="H135" t="str">
        <f t="shared" si="19"/>
        <v>Konstruksjonssikkerhet</v>
      </c>
      <c r="I135" t="str">
        <f t="shared" si="20"/>
        <v>Equinor - Snorre B - fleksible stigerør og tilhørende sikkerhetssystem</v>
      </c>
      <c r="J135" t="str">
        <f t="shared" si="21"/>
        <v>Publisert: 20. mars 2020</v>
      </c>
      <c r="K135" t="str">
        <f t="shared" si="22"/>
        <v>Vi har ført tilsyn med Equinor Energy (Equinor) og de fleksible stigerørene og tilhørende sikkerhetssystem på Snorre B-innretningen.</v>
      </c>
      <c r="L135">
        <f t="shared" si="23"/>
        <v>0</v>
      </c>
      <c r="M135" t="str">
        <f t="shared" si="24"/>
        <v>Konstruksjonssikkerhet</v>
      </c>
    </row>
    <row r="136" spans="4:13" ht="13.5" customHeight="1" x14ac:dyDescent="0.25">
      <c r="E136" s="1"/>
      <c r="F136" s="1" t="s">
        <v>104</v>
      </c>
      <c r="G136" t="str">
        <f t="shared" si="18"/>
        <v>Konstruksjonssikkerhet</v>
      </c>
      <c r="H136" t="str">
        <f t="shared" si="19"/>
        <v>Equinor - Snorre B - fleksible stigerør og tilhørende sikkerhetssystem</v>
      </c>
      <c r="I136" t="str">
        <f t="shared" si="20"/>
        <v>Publisert: 20. mars 2020</v>
      </c>
      <c r="J136" t="str">
        <f t="shared" si="21"/>
        <v>Vi har ført tilsyn med Equinor Energy (Equinor) og de fleksible stigerørene og tilhørende sikkerhetssystem på Snorre B-innretningen.</v>
      </c>
      <c r="K136">
        <f t="shared" si="22"/>
        <v>0</v>
      </c>
      <c r="L136" t="str">
        <f t="shared" si="23"/>
        <v>Konstruksjonssikkerhet</v>
      </c>
      <c r="M136" t="str">
        <f t="shared" si="24"/>
        <v>Prosessikkerhet</v>
      </c>
    </row>
    <row r="137" spans="4:13" ht="13.5" customHeight="1" x14ac:dyDescent="0.25">
      <c r="E137" s="2" t="s">
        <v>15</v>
      </c>
      <c r="F137" s="3" t="s">
        <v>104</v>
      </c>
      <c r="G137" t="str">
        <f t="shared" si="18"/>
        <v>Equinor - Snorre B - fleksible stigerør og tilhørende sikkerhetssystem</v>
      </c>
      <c r="H137" t="str">
        <f t="shared" si="19"/>
        <v>Publisert: 20. mars 2020</v>
      </c>
      <c r="I137" t="str">
        <f t="shared" si="20"/>
        <v>Vi har ført tilsyn med Equinor Energy (Equinor) og de fleksible stigerørene og tilhørende sikkerhetssystem på Snorre B-innretningen.</v>
      </c>
      <c r="J137">
        <f t="shared" si="21"/>
        <v>0</v>
      </c>
      <c r="K137" t="str">
        <f t="shared" si="22"/>
        <v>Konstruksjonssikkerhet</v>
      </c>
      <c r="L137" t="str">
        <f t="shared" si="23"/>
        <v>Prosessikkerhet</v>
      </c>
      <c r="M137" t="str">
        <f t="shared" si="24"/>
        <v>Neptune - Fenja - design og fabrikasjon av EHT produksjonsrør</v>
      </c>
    </row>
    <row r="138" spans="4:13" ht="13.5" customHeight="1" x14ac:dyDescent="0.25">
      <c r="D138" t="s">
        <v>224</v>
      </c>
      <c r="E138" s="1" t="s">
        <v>105</v>
      </c>
      <c r="F138" s="1" t="s">
        <v>106</v>
      </c>
      <c r="G138" t="str">
        <f t="shared" si="18"/>
        <v>Publisert: 20. mars 2020</v>
      </c>
      <c r="H138" t="str">
        <f t="shared" si="19"/>
        <v>Vi har ført tilsyn med Equinor Energy (Equinor) og de fleksible stigerørene og tilhørende sikkerhetssystem på Snorre B-innretningen.</v>
      </c>
      <c r="I138">
        <f t="shared" si="20"/>
        <v>0</v>
      </c>
      <c r="J138" t="str">
        <f t="shared" si="21"/>
        <v>Konstruksjonssikkerhet</v>
      </c>
      <c r="K138" t="str">
        <f t="shared" si="22"/>
        <v>Prosessikkerhet</v>
      </c>
      <c r="L138" t="str">
        <f t="shared" si="23"/>
        <v>Neptune - Fenja - design og fabrikasjon av EHT produksjonsrør</v>
      </c>
      <c r="M138" t="str">
        <f t="shared" si="24"/>
        <v>Publisert: 19. mars 2020</v>
      </c>
    </row>
    <row r="139" spans="4:13" ht="13.5" customHeight="1" x14ac:dyDescent="0.25">
      <c r="E139" s="1" t="s">
        <v>97</v>
      </c>
      <c r="F139" s="1" t="s">
        <v>106</v>
      </c>
      <c r="G139" t="str">
        <f t="shared" si="18"/>
        <v>Vi har ført tilsyn med Equinor Energy (Equinor) og de fleksible stigerørene og tilhørende sikkerhetssystem på Snorre B-innretningen.</v>
      </c>
      <c r="H139">
        <f t="shared" si="19"/>
        <v>0</v>
      </c>
      <c r="I139" t="str">
        <f t="shared" si="20"/>
        <v>Konstruksjonssikkerhet</v>
      </c>
      <c r="J139" t="str">
        <f t="shared" si="21"/>
        <v>Prosessikkerhet</v>
      </c>
      <c r="K139" t="str">
        <f t="shared" si="22"/>
        <v>Neptune - Fenja - design og fabrikasjon av EHT produksjonsrør</v>
      </c>
      <c r="L139" t="str">
        <f t="shared" si="23"/>
        <v>Publisert: 19. mars 2020</v>
      </c>
      <c r="M139" t="str">
        <f t="shared" si="24"/>
        <v>I perioden 18. til 21. november 2019 førte vi tilsyn med Neptune Energy Norge AS (Neptune) og deres design og fabrikasjon av EHT produksjonsrør for Fenja-prosjektet.</v>
      </c>
    </row>
    <row r="140" spans="4:13" ht="13.5" customHeight="1" x14ac:dyDescent="0.25">
      <c r="E140" s="1" t="s">
        <v>107</v>
      </c>
      <c r="F140" s="1" t="s">
        <v>106</v>
      </c>
      <c r="G140">
        <f t="shared" si="18"/>
        <v>0</v>
      </c>
      <c r="H140" t="str">
        <f t="shared" si="19"/>
        <v>Konstruksjonssikkerhet</v>
      </c>
      <c r="I140" t="str">
        <f t="shared" si="20"/>
        <v>Prosessikkerhet</v>
      </c>
      <c r="J140" t="str">
        <f t="shared" si="21"/>
        <v>Neptune - Fenja - design og fabrikasjon av EHT produksjonsrør</v>
      </c>
      <c r="K140" t="str">
        <f t="shared" si="22"/>
        <v>Publisert: 19. mars 2020</v>
      </c>
      <c r="L140" t="str">
        <f t="shared" si="23"/>
        <v>I perioden 18. til 21. november 2019 førte vi tilsyn med Neptune Energy Norge AS (Neptune) og deres design og fabrikasjon av EHT produksjonsrør for Fenja-prosjektet.</v>
      </c>
      <c r="M140">
        <f t="shared" si="24"/>
        <v>0</v>
      </c>
    </row>
    <row r="141" spans="4:13" ht="13.5" customHeight="1" x14ac:dyDescent="0.25">
      <c r="E141" s="1"/>
      <c r="F141" s="1" t="s">
        <v>106</v>
      </c>
      <c r="G141" t="str">
        <f t="shared" si="18"/>
        <v>Konstruksjonssikkerhet</v>
      </c>
      <c r="H141" t="str">
        <f t="shared" si="19"/>
        <v>Prosessikkerhet</v>
      </c>
      <c r="I141" t="str">
        <f t="shared" si="20"/>
        <v>Neptune - Fenja - design og fabrikasjon av EHT produksjonsrør</v>
      </c>
      <c r="J141" t="str">
        <f t="shared" si="21"/>
        <v>Publisert: 19. mars 2020</v>
      </c>
      <c r="K141" t="str">
        <f t="shared" si="22"/>
        <v>I perioden 18. til 21. november 2019 førte vi tilsyn med Neptune Energy Norge AS (Neptune) og deres design og fabrikasjon av EHT produksjonsrør for Fenja-prosjektet.</v>
      </c>
      <c r="L141">
        <f t="shared" si="23"/>
        <v>0</v>
      </c>
      <c r="M141" t="str">
        <f t="shared" si="24"/>
        <v>Prosessikkerhet</v>
      </c>
    </row>
    <row r="142" spans="4:13" ht="13.5" customHeight="1" x14ac:dyDescent="0.25">
      <c r="E142" s="2" t="s">
        <v>15</v>
      </c>
      <c r="F142" s="3" t="s">
        <v>106</v>
      </c>
      <c r="G142" t="str">
        <f t="shared" si="18"/>
        <v>Prosessikkerhet</v>
      </c>
      <c r="H142" t="str">
        <f t="shared" si="19"/>
        <v>Neptune - Fenja - design og fabrikasjon av EHT produksjonsrør</v>
      </c>
      <c r="I142" t="str">
        <f t="shared" si="20"/>
        <v>Publisert: 19. mars 2020</v>
      </c>
      <c r="J142" t="str">
        <f t="shared" si="21"/>
        <v>I perioden 18. til 21. november 2019 førte vi tilsyn med Neptune Energy Norge AS (Neptune) og deres design og fabrikasjon av EHT produksjonsrør for Fenja-prosjektet.</v>
      </c>
      <c r="K142">
        <f t="shared" si="22"/>
        <v>0</v>
      </c>
      <c r="L142" t="str">
        <f t="shared" si="23"/>
        <v>Prosessikkerhet</v>
      </c>
      <c r="M142" t="str">
        <f t="shared" si="24"/>
        <v>Konstruksjonssikkerhet</v>
      </c>
    </row>
    <row r="143" spans="4:13" ht="13.5" customHeight="1" x14ac:dyDescent="0.25">
      <c r="E143" s="2" t="s">
        <v>63</v>
      </c>
      <c r="F143" s="3" t="s">
        <v>106</v>
      </c>
      <c r="G143" t="str">
        <f t="shared" si="18"/>
        <v>Neptune - Fenja - design og fabrikasjon av EHT produksjonsrør</v>
      </c>
      <c r="H143" t="str">
        <f t="shared" si="19"/>
        <v>Publisert: 19. mars 2020</v>
      </c>
      <c r="I143" t="str">
        <f t="shared" si="20"/>
        <v>I perioden 18. til 21. november 2019 førte vi tilsyn med Neptune Energy Norge AS (Neptune) og deres design og fabrikasjon av EHT produksjonsrør for Fenja-prosjektet.</v>
      </c>
      <c r="J143">
        <f t="shared" si="21"/>
        <v>0</v>
      </c>
      <c r="K143" t="str">
        <f t="shared" si="22"/>
        <v>Prosessikkerhet</v>
      </c>
      <c r="L143" t="str">
        <f t="shared" si="23"/>
        <v>Konstruksjonssikkerhet</v>
      </c>
      <c r="M143" t="str">
        <f t="shared" si="24"/>
        <v>Aker BP - Ærfugl - design og fabrikasjon av EHTF produksjonsrør</v>
      </c>
    </row>
    <row r="144" spans="4:13" ht="13.5" customHeight="1" x14ac:dyDescent="0.25">
      <c r="D144" t="s">
        <v>225</v>
      </c>
      <c r="E144" s="1" t="s">
        <v>108</v>
      </c>
      <c r="F144" s="1" t="s">
        <v>109</v>
      </c>
      <c r="G144" t="str">
        <f t="shared" si="18"/>
        <v>Publisert: 19. mars 2020</v>
      </c>
      <c r="H144" t="str">
        <f t="shared" si="19"/>
        <v>I perioden 18. til 21. november 2019 førte vi tilsyn med Neptune Energy Norge AS (Neptune) og deres design og fabrikasjon av EHT produksjonsrør for Fenja-prosjektet.</v>
      </c>
      <c r="I144">
        <f t="shared" si="20"/>
        <v>0</v>
      </c>
      <c r="J144" t="str">
        <f t="shared" si="21"/>
        <v>Prosessikkerhet</v>
      </c>
      <c r="K144" t="str">
        <f t="shared" si="22"/>
        <v>Konstruksjonssikkerhet</v>
      </c>
      <c r="L144" t="str">
        <f t="shared" si="23"/>
        <v>Aker BP - Ærfugl - design og fabrikasjon av EHTF produksjonsrør</v>
      </c>
      <c r="M144" t="str">
        <f t="shared" si="24"/>
        <v>Publisert: 19. mars 2020</v>
      </c>
    </row>
    <row r="145" spans="4:13" ht="13.5" customHeight="1" x14ac:dyDescent="0.25">
      <c r="E145" s="1" t="s">
        <v>110</v>
      </c>
      <c r="F145" s="1" t="s">
        <v>109</v>
      </c>
      <c r="G145" t="str">
        <f t="shared" si="18"/>
        <v>I perioden 18. til 21. november 2019 førte vi tilsyn med Neptune Energy Norge AS (Neptune) og deres design og fabrikasjon av EHT produksjonsrør for Fenja-prosjektet.</v>
      </c>
      <c r="H145">
        <f t="shared" si="19"/>
        <v>0</v>
      </c>
      <c r="I145" t="str">
        <f t="shared" si="20"/>
        <v>Prosessikkerhet</v>
      </c>
      <c r="J145" t="str">
        <f t="shared" si="21"/>
        <v>Konstruksjonssikkerhet</v>
      </c>
      <c r="K145" t="str">
        <f t="shared" si="22"/>
        <v>Aker BP - Ærfugl - design og fabrikasjon av EHTF produksjonsrør</v>
      </c>
      <c r="L145" t="str">
        <f t="shared" si="23"/>
        <v>Publisert: 19. mars 2020</v>
      </c>
      <c r="M145" t="str">
        <f t="shared" si="24"/>
        <v>I perioden 2. til 4. desember 2019 førte vi tilsyn med Aker BP og deres design og fabrikasjon av EHTF produksjonsrør på feltet Ærfugl.</v>
      </c>
    </row>
    <row r="146" spans="4:13" ht="13.5" customHeight="1" x14ac:dyDescent="0.25">
      <c r="E146" s="1" t="s">
        <v>111</v>
      </c>
      <c r="F146" s="1" t="s">
        <v>109</v>
      </c>
      <c r="G146">
        <f t="shared" si="18"/>
        <v>0</v>
      </c>
      <c r="H146" t="str">
        <f t="shared" si="19"/>
        <v>Prosessikkerhet</v>
      </c>
      <c r="I146" t="str">
        <f t="shared" si="20"/>
        <v>Konstruksjonssikkerhet</v>
      </c>
      <c r="J146" t="str">
        <f t="shared" si="21"/>
        <v>Aker BP - Ærfugl - design og fabrikasjon av EHTF produksjonsrør</v>
      </c>
      <c r="K146" t="str">
        <f t="shared" si="22"/>
        <v>Publisert: 19. mars 2020</v>
      </c>
      <c r="L146" t="str">
        <f t="shared" si="23"/>
        <v>I perioden 2. til 4. desember 2019 førte vi tilsyn med Aker BP og deres design og fabrikasjon av EHTF produksjonsrør på feltet Ærfugl.</v>
      </c>
      <c r="M146">
        <f t="shared" si="24"/>
        <v>0</v>
      </c>
    </row>
    <row r="147" spans="4:13" ht="13.5" customHeight="1" x14ac:dyDescent="0.25">
      <c r="E147" s="1"/>
      <c r="F147" s="1" t="s">
        <v>109</v>
      </c>
      <c r="G147" t="str">
        <f t="shared" si="18"/>
        <v>Prosessikkerhet</v>
      </c>
      <c r="H147" t="str">
        <f t="shared" si="19"/>
        <v>Konstruksjonssikkerhet</v>
      </c>
      <c r="I147" t="str">
        <f t="shared" si="20"/>
        <v>Aker BP - Ærfugl - design og fabrikasjon av EHTF produksjonsrør</v>
      </c>
      <c r="J147" t="str">
        <f t="shared" si="21"/>
        <v>Publisert: 19. mars 2020</v>
      </c>
      <c r="K147" t="str">
        <f t="shared" si="22"/>
        <v>I perioden 2. til 4. desember 2019 førte vi tilsyn med Aker BP og deres design og fabrikasjon av EHTF produksjonsrør på feltet Ærfugl.</v>
      </c>
      <c r="L147">
        <f t="shared" si="23"/>
        <v>0</v>
      </c>
      <c r="M147" t="str">
        <f t="shared" si="24"/>
        <v>Prosessikkerhet</v>
      </c>
    </row>
    <row r="148" spans="4:13" ht="13.5" customHeight="1" x14ac:dyDescent="0.25">
      <c r="E148" s="2" t="s">
        <v>63</v>
      </c>
      <c r="F148" s="3" t="s">
        <v>109</v>
      </c>
      <c r="G148" t="str">
        <f t="shared" si="18"/>
        <v>Konstruksjonssikkerhet</v>
      </c>
      <c r="H148" t="str">
        <f t="shared" si="19"/>
        <v>Aker BP - Ærfugl - design og fabrikasjon av EHTF produksjonsrør</v>
      </c>
      <c r="I148" t="str">
        <f t="shared" si="20"/>
        <v>Publisert: 19. mars 2020</v>
      </c>
      <c r="J148" t="str">
        <f t="shared" si="21"/>
        <v>I perioden 2. til 4. desember 2019 førte vi tilsyn med Aker BP og deres design og fabrikasjon av EHTF produksjonsrør på feltet Ærfugl.</v>
      </c>
      <c r="K148">
        <f t="shared" si="22"/>
        <v>0</v>
      </c>
      <c r="L148" t="str">
        <f t="shared" si="23"/>
        <v>Prosessikkerhet</v>
      </c>
      <c r="M148" t="str">
        <f t="shared" si="24"/>
        <v>Konstruksjonssikkerhet</v>
      </c>
    </row>
    <row r="149" spans="4:13" ht="13.5" customHeight="1" x14ac:dyDescent="0.25">
      <c r="E149" s="2" t="s">
        <v>15</v>
      </c>
      <c r="F149" s="3" t="s">
        <v>109</v>
      </c>
      <c r="G149" t="str">
        <f t="shared" si="18"/>
        <v>Aker BP - Ærfugl - design og fabrikasjon av EHTF produksjonsrør</v>
      </c>
      <c r="H149" t="str">
        <f t="shared" si="19"/>
        <v>Publisert: 19. mars 2020</v>
      </c>
      <c r="I149" t="str">
        <f t="shared" si="20"/>
        <v>I perioden 2. til 4. desember 2019 førte vi tilsyn med Aker BP og deres design og fabrikasjon av EHTF produksjonsrør på feltet Ærfugl.</v>
      </c>
      <c r="J149">
        <f t="shared" si="21"/>
        <v>0</v>
      </c>
      <c r="K149" t="str">
        <f t="shared" si="22"/>
        <v>Prosessikkerhet</v>
      </c>
      <c r="L149" t="str">
        <f t="shared" si="23"/>
        <v>Konstruksjonssikkerhet</v>
      </c>
      <c r="M149" t="str">
        <f t="shared" si="24"/>
        <v>Dolphin – Borgland Dolphin – vedlikeholdsstyring, logistikk, boring og brønnteknologi</v>
      </c>
    </row>
    <row r="150" spans="4:13" ht="13.5" customHeight="1" x14ac:dyDescent="0.25">
      <c r="D150" t="s">
        <v>224</v>
      </c>
      <c r="E150" s="1" t="s">
        <v>112</v>
      </c>
      <c r="F150" s="1" t="s">
        <v>113</v>
      </c>
      <c r="G150" t="str">
        <f t="shared" si="18"/>
        <v>Publisert: 19. mars 2020</v>
      </c>
      <c r="H150" t="str">
        <f t="shared" si="19"/>
        <v>I perioden 2. til 4. desember 2019 førte vi tilsyn med Aker BP og deres design og fabrikasjon av EHTF produksjonsrør på feltet Ærfugl.</v>
      </c>
      <c r="I150">
        <f t="shared" si="20"/>
        <v>0</v>
      </c>
      <c r="J150" t="str">
        <f t="shared" si="21"/>
        <v>Prosessikkerhet</v>
      </c>
      <c r="K150" t="str">
        <f t="shared" si="22"/>
        <v>Konstruksjonssikkerhet</v>
      </c>
      <c r="L150" t="str">
        <f t="shared" si="23"/>
        <v>Dolphin – Borgland Dolphin – vedlikeholdsstyring, logistikk, boring og brønnteknologi</v>
      </c>
      <c r="M150" t="str">
        <f t="shared" si="24"/>
        <v>Publisert: 16. mars 2020</v>
      </c>
    </row>
    <row r="151" spans="4:13" ht="13.5" customHeight="1" x14ac:dyDescent="0.25">
      <c r="E151" s="1" t="s">
        <v>110</v>
      </c>
      <c r="F151" s="1" t="s">
        <v>113</v>
      </c>
      <c r="G151" t="str">
        <f t="shared" si="18"/>
        <v>I perioden 2. til 4. desember 2019 førte vi tilsyn med Aker BP og deres design og fabrikasjon av EHTF produksjonsrør på feltet Ærfugl.</v>
      </c>
      <c r="H151">
        <f t="shared" si="19"/>
        <v>0</v>
      </c>
      <c r="I151" t="str">
        <f t="shared" si="20"/>
        <v>Prosessikkerhet</v>
      </c>
      <c r="J151" t="str">
        <f t="shared" si="21"/>
        <v>Konstruksjonssikkerhet</v>
      </c>
      <c r="K151" t="str">
        <f t="shared" si="22"/>
        <v>Dolphin – Borgland Dolphin – vedlikeholdsstyring, logistikk, boring og brønnteknologi</v>
      </c>
      <c r="L151" t="str">
        <f t="shared" si="23"/>
        <v>Publisert: 16. mars 2020</v>
      </c>
      <c r="M151" t="str">
        <f t="shared" si="24"/>
        <v>Vi har ført tilsyn med Dolphin og deres styring av vedlikeholdsstyring, logistikk og boring og brønnteknologi på den flyttbare boreinnretningen Borgland Dolphin.</v>
      </c>
    </row>
    <row r="152" spans="4:13" ht="13.5" customHeight="1" x14ac:dyDescent="0.25">
      <c r="E152" s="1" t="s">
        <v>114</v>
      </c>
      <c r="F152" s="1" t="s">
        <v>113</v>
      </c>
      <c r="G152">
        <f t="shared" si="18"/>
        <v>0</v>
      </c>
      <c r="H152" t="str">
        <f t="shared" si="19"/>
        <v>Prosessikkerhet</v>
      </c>
      <c r="I152" t="str">
        <f t="shared" si="20"/>
        <v>Konstruksjonssikkerhet</v>
      </c>
      <c r="J152" t="str">
        <f t="shared" si="21"/>
        <v>Dolphin – Borgland Dolphin – vedlikeholdsstyring, logistikk, boring og brønnteknologi</v>
      </c>
      <c r="K152" t="str">
        <f t="shared" si="22"/>
        <v>Publisert: 16. mars 2020</v>
      </c>
      <c r="L152" t="str">
        <f t="shared" si="23"/>
        <v>Vi har ført tilsyn med Dolphin og deres styring av vedlikeholdsstyring, logistikk og boring og brønnteknologi på den flyttbare boreinnretningen Borgland Dolphin.</v>
      </c>
      <c r="M152">
        <f t="shared" si="24"/>
        <v>0</v>
      </c>
    </row>
    <row r="153" spans="4:13" ht="13.5" customHeight="1" x14ac:dyDescent="0.25">
      <c r="E153" s="1"/>
      <c r="F153" s="1" t="s">
        <v>113</v>
      </c>
      <c r="G153" t="str">
        <f t="shared" si="18"/>
        <v>Prosessikkerhet</v>
      </c>
      <c r="H153" t="str">
        <f t="shared" si="19"/>
        <v>Konstruksjonssikkerhet</v>
      </c>
      <c r="I153" t="str">
        <f t="shared" si="20"/>
        <v>Dolphin – Borgland Dolphin – vedlikeholdsstyring, logistikk, boring og brønnteknologi</v>
      </c>
      <c r="J153" t="str">
        <f t="shared" si="21"/>
        <v>Publisert: 16. mars 2020</v>
      </c>
      <c r="K153" t="str">
        <f t="shared" si="22"/>
        <v>Vi har ført tilsyn med Dolphin og deres styring av vedlikeholdsstyring, logistikk og boring og brønnteknologi på den flyttbare boreinnretningen Borgland Dolphin.</v>
      </c>
      <c r="L153">
        <f t="shared" si="23"/>
        <v>0</v>
      </c>
      <c r="M153" t="str">
        <f t="shared" si="24"/>
        <v>Beredskap</v>
      </c>
    </row>
    <row r="154" spans="4:13" ht="13.5" customHeight="1" x14ac:dyDescent="0.25">
      <c r="E154" s="2" t="s">
        <v>63</v>
      </c>
      <c r="F154" s="3" t="s">
        <v>113</v>
      </c>
      <c r="G154" t="str">
        <f t="shared" si="18"/>
        <v>Konstruksjonssikkerhet</v>
      </c>
      <c r="H154" t="str">
        <f t="shared" si="19"/>
        <v>Dolphin – Borgland Dolphin – vedlikeholdsstyring, logistikk, boring og brønnteknologi</v>
      </c>
      <c r="I154" t="str">
        <f t="shared" si="20"/>
        <v>Publisert: 16. mars 2020</v>
      </c>
      <c r="J154" t="str">
        <f t="shared" si="21"/>
        <v>Vi har ført tilsyn med Dolphin og deres styring av vedlikeholdsstyring, logistikk og boring og brønnteknologi på den flyttbare boreinnretningen Borgland Dolphin.</v>
      </c>
      <c r="K154">
        <f t="shared" si="22"/>
        <v>0</v>
      </c>
      <c r="L154" t="str">
        <f t="shared" si="23"/>
        <v>Beredskap</v>
      </c>
      <c r="M154" t="str">
        <f t="shared" si="24"/>
        <v>Vedlikeholdsstyring</v>
      </c>
    </row>
    <row r="155" spans="4:13" ht="13.5" customHeight="1" x14ac:dyDescent="0.25">
      <c r="E155" s="2" t="s">
        <v>15</v>
      </c>
      <c r="F155" s="3" t="s">
        <v>113</v>
      </c>
      <c r="G155" t="str">
        <f t="shared" si="18"/>
        <v>Dolphin – Borgland Dolphin – vedlikeholdsstyring, logistikk, boring og brønnteknologi</v>
      </c>
      <c r="H155" t="str">
        <f t="shared" si="19"/>
        <v>Publisert: 16. mars 2020</v>
      </c>
      <c r="I155" t="str">
        <f t="shared" si="20"/>
        <v>Vi har ført tilsyn med Dolphin og deres styring av vedlikeholdsstyring, logistikk og boring og brønnteknologi på den flyttbare boreinnretningen Borgland Dolphin.</v>
      </c>
      <c r="J155">
        <f t="shared" si="21"/>
        <v>0</v>
      </c>
      <c r="K155" t="str">
        <f t="shared" si="22"/>
        <v>Beredskap</v>
      </c>
      <c r="L155" t="str">
        <f t="shared" si="23"/>
        <v>Vedlikeholdsstyring</v>
      </c>
      <c r="M155" t="str">
        <f t="shared" si="24"/>
        <v>Boring og brønn</v>
      </c>
    </row>
    <row r="156" spans="4:13" ht="13.5" customHeight="1" x14ac:dyDescent="0.25">
      <c r="D156" t="s">
        <v>224</v>
      </c>
      <c r="E156" s="1" t="s">
        <v>115</v>
      </c>
      <c r="F156" s="1" t="s">
        <v>116</v>
      </c>
      <c r="G156" t="str">
        <f t="shared" si="18"/>
        <v>Publisert: 16. mars 2020</v>
      </c>
      <c r="H156" t="str">
        <f t="shared" si="19"/>
        <v>Vi har ført tilsyn med Dolphin og deres styring av vedlikeholdsstyring, logistikk og boring og brønnteknologi på den flyttbare boreinnretningen Borgland Dolphin.</v>
      </c>
      <c r="I156">
        <f t="shared" si="20"/>
        <v>0</v>
      </c>
      <c r="J156" t="str">
        <f t="shared" si="21"/>
        <v>Beredskap</v>
      </c>
      <c r="K156" t="str">
        <f t="shared" si="22"/>
        <v>Vedlikeholdsstyring</v>
      </c>
      <c r="L156" t="str">
        <f t="shared" si="23"/>
        <v>Boring og brønn</v>
      </c>
      <c r="M156" t="str">
        <f t="shared" si="24"/>
        <v>Esso – Slagentangen – materialhåndtering</v>
      </c>
    </row>
    <row r="157" spans="4:13" ht="13.5" customHeight="1" x14ac:dyDescent="0.25">
      <c r="E157" s="1" t="s">
        <v>117</v>
      </c>
      <c r="F157" s="1" t="s">
        <v>116</v>
      </c>
      <c r="G157" t="str">
        <f t="shared" si="18"/>
        <v>Vi har ført tilsyn med Dolphin og deres styring av vedlikeholdsstyring, logistikk og boring og brønnteknologi på den flyttbare boreinnretningen Borgland Dolphin.</v>
      </c>
      <c r="H157">
        <f t="shared" si="19"/>
        <v>0</v>
      </c>
      <c r="I157" t="str">
        <f t="shared" si="20"/>
        <v>Beredskap</v>
      </c>
      <c r="J157" t="str">
        <f t="shared" si="21"/>
        <v>Vedlikeholdsstyring</v>
      </c>
      <c r="K157" t="str">
        <f t="shared" si="22"/>
        <v>Boring og brønn</v>
      </c>
      <c r="L157" t="str">
        <f t="shared" si="23"/>
        <v>Esso – Slagentangen – materialhåndtering</v>
      </c>
      <c r="M157" t="str">
        <f t="shared" si="24"/>
        <v>Publisert: 16. mars 2020</v>
      </c>
    </row>
    <row r="158" spans="4:13" ht="13.5" customHeight="1" x14ac:dyDescent="0.25">
      <c r="E158" s="1" t="s">
        <v>118</v>
      </c>
      <c r="F158" s="1" t="s">
        <v>116</v>
      </c>
      <c r="G158">
        <f t="shared" si="18"/>
        <v>0</v>
      </c>
      <c r="H158" t="str">
        <f t="shared" si="19"/>
        <v>Beredskap</v>
      </c>
      <c r="I158" t="str">
        <f t="shared" si="20"/>
        <v>Vedlikeholdsstyring</v>
      </c>
      <c r="J158" t="str">
        <f t="shared" si="21"/>
        <v>Boring og brønn</v>
      </c>
      <c r="K158" t="str">
        <f t="shared" si="22"/>
        <v>Esso – Slagentangen – materialhåndtering</v>
      </c>
      <c r="L158" t="str">
        <f t="shared" si="23"/>
        <v>Publisert: 16. mars 2020</v>
      </c>
      <c r="M158" t="str">
        <f t="shared" si="24"/>
        <v>Vi har ført tilsyn med Esso Norge (Esso) og deres tiltaksoppfølging etter tilsyn på Slagentangen i 2018.</v>
      </c>
    </row>
    <row r="159" spans="4:13" ht="13.5" customHeight="1" x14ac:dyDescent="0.25">
      <c r="E159" s="1"/>
      <c r="F159" s="1" t="s">
        <v>116</v>
      </c>
      <c r="G159" t="str">
        <f t="shared" si="18"/>
        <v>Beredskap</v>
      </c>
      <c r="H159" t="str">
        <f t="shared" si="19"/>
        <v>Vedlikeholdsstyring</v>
      </c>
      <c r="I159" t="str">
        <f t="shared" si="20"/>
        <v>Boring og brønn</v>
      </c>
      <c r="J159" t="str">
        <f t="shared" si="21"/>
        <v>Esso – Slagentangen – materialhåndtering</v>
      </c>
      <c r="K159" t="str">
        <f t="shared" si="22"/>
        <v>Publisert: 16. mars 2020</v>
      </c>
      <c r="L159" t="str">
        <f t="shared" si="23"/>
        <v>Vi har ført tilsyn med Esso Norge (Esso) og deres tiltaksoppfølging etter tilsyn på Slagentangen i 2018.</v>
      </c>
      <c r="M159">
        <f t="shared" si="24"/>
        <v>0</v>
      </c>
    </row>
    <row r="160" spans="4:13" ht="13.5" customHeight="1" x14ac:dyDescent="0.25">
      <c r="E160" s="2" t="s">
        <v>14</v>
      </c>
      <c r="F160" s="3" t="s">
        <v>116</v>
      </c>
      <c r="G160" t="str">
        <f t="shared" si="18"/>
        <v>Vedlikeholdsstyring</v>
      </c>
      <c r="H160" t="str">
        <f t="shared" si="19"/>
        <v>Boring og brønn</v>
      </c>
      <c r="I160" t="str">
        <f t="shared" si="20"/>
        <v>Esso – Slagentangen – materialhåndtering</v>
      </c>
      <c r="J160" t="str">
        <f t="shared" si="21"/>
        <v>Publisert: 16. mars 2020</v>
      </c>
      <c r="K160" t="str">
        <f t="shared" si="22"/>
        <v>Vi har ført tilsyn med Esso Norge (Esso) og deres tiltaksoppfølging etter tilsyn på Slagentangen i 2018.</v>
      </c>
      <c r="L160">
        <f t="shared" si="23"/>
        <v>0</v>
      </c>
      <c r="M160" t="str">
        <f t="shared" si="24"/>
        <v>Beredskap</v>
      </c>
    </row>
    <row r="161" spans="4:13" ht="13.5" customHeight="1" x14ac:dyDescent="0.25">
      <c r="E161" s="2" t="s">
        <v>54</v>
      </c>
      <c r="F161" s="3" t="s">
        <v>116</v>
      </c>
      <c r="G161" t="str">
        <f t="shared" si="18"/>
        <v>Boring og brønn</v>
      </c>
      <c r="H161" t="str">
        <f t="shared" si="19"/>
        <v>Esso – Slagentangen – materialhåndtering</v>
      </c>
      <c r="I161" t="str">
        <f t="shared" si="20"/>
        <v>Publisert: 16. mars 2020</v>
      </c>
      <c r="J161" t="str">
        <f t="shared" si="21"/>
        <v>Vi har ført tilsyn med Esso Norge (Esso) og deres tiltaksoppfølging etter tilsyn på Slagentangen i 2018.</v>
      </c>
      <c r="K161">
        <f t="shared" si="22"/>
        <v>0</v>
      </c>
      <c r="L161" t="str">
        <f t="shared" si="23"/>
        <v>Beredskap</v>
      </c>
      <c r="M161" t="str">
        <f t="shared" si="24"/>
        <v>SUT-tilsyn - AKOFS - Akofs Seafarer - arbeidsmiljø</v>
      </c>
    </row>
    <row r="162" spans="4:13" ht="13.5" customHeight="1" x14ac:dyDescent="0.25">
      <c r="E162" s="2" t="s">
        <v>99</v>
      </c>
      <c r="F162" s="3" t="s">
        <v>116</v>
      </c>
      <c r="G162" t="str">
        <f t="shared" si="18"/>
        <v>Esso – Slagentangen – materialhåndtering</v>
      </c>
      <c r="H162" t="str">
        <f t="shared" si="19"/>
        <v>Publisert: 16. mars 2020</v>
      </c>
      <c r="I162" t="str">
        <f t="shared" si="20"/>
        <v>Vi har ført tilsyn med Esso Norge (Esso) og deres tiltaksoppfølging etter tilsyn på Slagentangen i 2018.</v>
      </c>
      <c r="J162">
        <f t="shared" si="21"/>
        <v>0</v>
      </c>
      <c r="K162" t="str">
        <f t="shared" si="22"/>
        <v>Beredskap</v>
      </c>
      <c r="L162" t="str">
        <f t="shared" si="23"/>
        <v>SUT-tilsyn - AKOFS - Akofs Seafarer - arbeidsmiljø</v>
      </c>
      <c r="M162" t="str">
        <f t="shared" si="24"/>
        <v>Publisert: 9. mars 2020</v>
      </c>
    </row>
    <row r="163" spans="4:13" ht="13.5" customHeight="1" x14ac:dyDescent="0.25">
      <c r="D163" t="s">
        <v>225</v>
      </c>
      <c r="E163" s="1" t="s">
        <v>119</v>
      </c>
      <c r="F163" s="1" t="s">
        <v>120</v>
      </c>
      <c r="G163" t="str">
        <f t="shared" si="18"/>
        <v>Publisert: 16. mars 2020</v>
      </c>
      <c r="H163" t="str">
        <f t="shared" si="19"/>
        <v>Vi har ført tilsyn med Esso Norge (Esso) og deres tiltaksoppfølging etter tilsyn på Slagentangen i 2018.</v>
      </c>
      <c r="I163">
        <f t="shared" si="20"/>
        <v>0</v>
      </c>
      <c r="J163" t="str">
        <f t="shared" si="21"/>
        <v>Beredskap</v>
      </c>
      <c r="K163" t="str">
        <f t="shared" si="22"/>
        <v>SUT-tilsyn - AKOFS - Akofs Seafarer - arbeidsmiljø</v>
      </c>
      <c r="L163" t="str">
        <f t="shared" si="23"/>
        <v>Publisert: 9. mars 2020</v>
      </c>
      <c r="M163" t="str">
        <f t="shared" si="24"/>
        <v>Vi har ført tilsyn med AKOFS Offshore Operations AS (AKOFS) i forbindelse med selskapets søknad om samsvarsuttalelse (SUT) for AKOFS Seafarer.</v>
      </c>
    </row>
    <row r="164" spans="4:13" ht="13.5" customHeight="1" x14ac:dyDescent="0.25">
      <c r="E164" s="1" t="s">
        <v>117</v>
      </c>
      <c r="F164" s="1" t="s">
        <v>120</v>
      </c>
      <c r="G164" t="str">
        <f t="shared" si="18"/>
        <v>Vi har ført tilsyn med Esso Norge (Esso) og deres tiltaksoppfølging etter tilsyn på Slagentangen i 2018.</v>
      </c>
      <c r="H164">
        <f t="shared" si="19"/>
        <v>0</v>
      </c>
      <c r="I164" t="str">
        <f t="shared" si="20"/>
        <v>Beredskap</v>
      </c>
      <c r="J164" t="str">
        <f t="shared" si="21"/>
        <v>SUT-tilsyn - AKOFS - Akofs Seafarer - arbeidsmiljø</v>
      </c>
      <c r="K164" t="str">
        <f t="shared" si="22"/>
        <v>Publisert: 9. mars 2020</v>
      </c>
      <c r="L164" t="str">
        <f t="shared" si="23"/>
        <v>Vi har ført tilsyn med AKOFS Offshore Operations AS (AKOFS) i forbindelse med selskapets søknad om samsvarsuttalelse (SUT) for AKOFS Seafarer.</v>
      </c>
      <c r="M164">
        <f t="shared" si="24"/>
        <v>0</v>
      </c>
    </row>
    <row r="165" spans="4:13" ht="13.5" customHeight="1" x14ac:dyDescent="0.25">
      <c r="E165" s="1" t="s">
        <v>121</v>
      </c>
      <c r="F165" s="1" t="s">
        <v>120</v>
      </c>
      <c r="G165">
        <f t="shared" si="18"/>
        <v>0</v>
      </c>
      <c r="H165" t="str">
        <f t="shared" si="19"/>
        <v>Beredskap</v>
      </c>
      <c r="I165" t="str">
        <f t="shared" si="20"/>
        <v>SUT-tilsyn - AKOFS - Akofs Seafarer - arbeidsmiljø</v>
      </c>
      <c r="J165" t="str">
        <f t="shared" si="21"/>
        <v>Publisert: 9. mars 2020</v>
      </c>
      <c r="K165" t="str">
        <f t="shared" si="22"/>
        <v>Vi har ført tilsyn med AKOFS Offshore Operations AS (AKOFS) i forbindelse med selskapets søknad om samsvarsuttalelse (SUT) for AKOFS Seafarer.</v>
      </c>
      <c r="L165">
        <f t="shared" si="23"/>
        <v>0</v>
      </c>
      <c r="M165" t="str">
        <f t="shared" si="24"/>
        <v>Arbeidsmiljø</v>
      </c>
    </row>
    <row r="166" spans="4:13" ht="13.5" customHeight="1" x14ac:dyDescent="0.25">
      <c r="E166" s="1"/>
      <c r="F166" s="1" t="s">
        <v>120</v>
      </c>
      <c r="G166" t="str">
        <f t="shared" si="18"/>
        <v>Beredskap</v>
      </c>
      <c r="H166" t="str">
        <f t="shared" si="19"/>
        <v>SUT-tilsyn - AKOFS - Akofs Seafarer - arbeidsmiljø</v>
      </c>
      <c r="I166" t="str">
        <f t="shared" si="20"/>
        <v>Publisert: 9. mars 2020</v>
      </c>
      <c r="J166" t="str">
        <f t="shared" si="21"/>
        <v>Vi har ført tilsyn med AKOFS Offshore Operations AS (AKOFS) i forbindelse med selskapets søknad om samsvarsuttalelse (SUT) for AKOFS Seafarer.</v>
      </c>
      <c r="K166">
        <f t="shared" si="22"/>
        <v>0</v>
      </c>
      <c r="L166" t="str">
        <f t="shared" si="23"/>
        <v>Arbeidsmiljø</v>
      </c>
      <c r="M166" t="str">
        <f t="shared" si="24"/>
        <v>SUT-tilsyn – AKOFS – Akofs Seafarer - elektrisk anlegg, teknisk sikkerhet og vedlikeholdsstyring</v>
      </c>
    </row>
    <row r="167" spans="4:13" ht="13.5" customHeight="1" x14ac:dyDescent="0.25">
      <c r="E167" s="2" t="s">
        <v>14</v>
      </c>
      <c r="F167" s="3" t="s">
        <v>120</v>
      </c>
      <c r="G167" t="str">
        <f t="shared" si="18"/>
        <v>SUT-tilsyn - AKOFS - Akofs Seafarer - arbeidsmiljø</v>
      </c>
      <c r="H167" t="str">
        <f t="shared" si="19"/>
        <v>Publisert: 9. mars 2020</v>
      </c>
      <c r="I167" t="str">
        <f t="shared" si="20"/>
        <v>Vi har ført tilsyn med AKOFS Offshore Operations AS (AKOFS) i forbindelse med selskapets søknad om samsvarsuttalelse (SUT) for AKOFS Seafarer.</v>
      </c>
      <c r="J167">
        <f t="shared" si="21"/>
        <v>0</v>
      </c>
      <c r="K167" t="str">
        <f t="shared" si="22"/>
        <v>Arbeidsmiljø</v>
      </c>
      <c r="L167" t="str">
        <f t="shared" si="23"/>
        <v>SUT-tilsyn – AKOFS – Akofs Seafarer - elektrisk anlegg, teknisk sikkerhet og vedlikeholdsstyring</v>
      </c>
      <c r="M167" t="str">
        <f t="shared" si="24"/>
        <v>Publisert: 5. mars 2020</v>
      </c>
    </row>
    <row r="168" spans="4:13" ht="13.5" customHeight="1" x14ac:dyDescent="0.25">
      <c r="D168" t="s">
        <v>225</v>
      </c>
      <c r="E168" s="1" t="s">
        <v>122</v>
      </c>
      <c r="F168" s="1" t="s">
        <v>123</v>
      </c>
      <c r="G168" t="str">
        <f t="shared" si="18"/>
        <v>Publisert: 9. mars 2020</v>
      </c>
      <c r="H168" t="str">
        <f t="shared" si="19"/>
        <v>Vi har ført tilsyn med AKOFS Offshore Operations AS (AKOFS) i forbindelse med selskapets søknad om samsvarsuttalelse (SUT) for AKOFS Seafarer.</v>
      </c>
      <c r="I168">
        <f t="shared" si="20"/>
        <v>0</v>
      </c>
      <c r="J168" t="str">
        <f t="shared" si="21"/>
        <v>Arbeidsmiljø</v>
      </c>
      <c r="K168" t="str">
        <f t="shared" si="22"/>
        <v>SUT-tilsyn – AKOFS – Akofs Seafarer - elektrisk anlegg, teknisk sikkerhet og vedlikeholdsstyring</v>
      </c>
      <c r="L168" t="str">
        <f t="shared" si="23"/>
        <v>Publisert: 5. mars 2020</v>
      </c>
      <c r="M168" t="str">
        <f t="shared" si="24"/>
        <v>Vi har ført tilsyn med AKOFS Offshore Operations AS (AKOFS) i forbindelse med selskapets søknad om samsvarsuttalelse (SUT) for AKOFS Seafarer.</v>
      </c>
    </row>
    <row r="169" spans="4:13" ht="13.5" customHeight="1" x14ac:dyDescent="0.25">
      <c r="E169" s="1" t="s">
        <v>124</v>
      </c>
      <c r="F169" s="1" t="s">
        <v>123</v>
      </c>
      <c r="G169" t="str">
        <f t="shared" si="18"/>
        <v>Vi har ført tilsyn med AKOFS Offshore Operations AS (AKOFS) i forbindelse med selskapets søknad om samsvarsuttalelse (SUT) for AKOFS Seafarer.</v>
      </c>
      <c r="H169">
        <f t="shared" si="19"/>
        <v>0</v>
      </c>
      <c r="I169" t="str">
        <f t="shared" si="20"/>
        <v>Arbeidsmiljø</v>
      </c>
      <c r="J169" t="str">
        <f t="shared" si="21"/>
        <v>SUT-tilsyn – AKOFS – Akofs Seafarer - elektrisk anlegg, teknisk sikkerhet og vedlikeholdsstyring</v>
      </c>
      <c r="K169" t="str">
        <f t="shared" si="22"/>
        <v>Publisert: 5. mars 2020</v>
      </c>
      <c r="L169" t="str">
        <f t="shared" si="23"/>
        <v>Vi har ført tilsyn med AKOFS Offshore Operations AS (AKOFS) i forbindelse med selskapets søknad om samsvarsuttalelse (SUT) for AKOFS Seafarer.</v>
      </c>
      <c r="M169">
        <f t="shared" si="24"/>
        <v>0</v>
      </c>
    </row>
    <row r="170" spans="4:13" ht="13.5" customHeight="1" x14ac:dyDescent="0.25">
      <c r="E170" s="1" t="s">
        <v>125</v>
      </c>
      <c r="F170" s="1" t="s">
        <v>123</v>
      </c>
      <c r="G170">
        <f t="shared" si="18"/>
        <v>0</v>
      </c>
      <c r="H170" t="str">
        <f t="shared" si="19"/>
        <v>Arbeidsmiljø</v>
      </c>
      <c r="I170" t="str">
        <f t="shared" si="20"/>
        <v>SUT-tilsyn – AKOFS – Akofs Seafarer - elektrisk anlegg, teknisk sikkerhet og vedlikeholdsstyring</v>
      </c>
      <c r="J170" t="str">
        <f t="shared" si="21"/>
        <v>Publisert: 5. mars 2020</v>
      </c>
      <c r="K170" t="str">
        <f t="shared" si="22"/>
        <v>Vi har ført tilsyn med AKOFS Offshore Operations AS (AKOFS) i forbindelse med selskapets søknad om samsvarsuttalelse (SUT) for AKOFS Seafarer.</v>
      </c>
      <c r="L170">
        <f t="shared" si="23"/>
        <v>0</v>
      </c>
      <c r="M170" t="str">
        <f t="shared" si="24"/>
        <v>Elektriske anlegg</v>
      </c>
    </row>
    <row r="171" spans="4:13" ht="13.5" customHeight="1" x14ac:dyDescent="0.25">
      <c r="E171" s="1"/>
      <c r="F171" s="1" t="s">
        <v>123</v>
      </c>
      <c r="G171" t="str">
        <f t="shared" si="18"/>
        <v>Arbeidsmiljø</v>
      </c>
      <c r="H171" t="str">
        <f t="shared" si="19"/>
        <v>SUT-tilsyn – AKOFS – Akofs Seafarer - elektrisk anlegg, teknisk sikkerhet og vedlikeholdsstyring</v>
      </c>
      <c r="I171" t="str">
        <f t="shared" si="20"/>
        <v>Publisert: 5. mars 2020</v>
      </c>
      <c r="J171" t="str">
        <f t="shared" si="21"/>
        <v>Vi har ført tilsyn med AKOFS Offshore Operations AS (AKOFS) i forbindelse med selskapets søknad om samsvarsuttalelse (SUT) for AKOFS Seafarer.</v>
      </c>
      <c r="K171">
        <f t="shared" si="22"/>
        <v>0</v>
      </c>
      <c r="L171" t="str">
        <f t="shared" si="23"/>
        <v>Elektriske anlegg</v>
      </c>
      <c r="M171" t="str">
        <f t="shared" si="24"/>
        <v>Prosessikkerhet</v>
      </c>
    </row>
    <row r="172" spans="4:13" ht="13.5" customHeight="1" x14ac:dyDescent="0.25">
      <c r="E172" s="2" t="s">
        <v>35</v>
      </c>
      <c r="F172" s="3" t="s">
        <v>123</v>
      </c>
      <c r="G172" t="str">
        <f t="shared" si="18"/>
        <v>SUT-tilsyn – AKOFS – Akofs Seafarer - elektrisk anlegg, teknisk sikkerhet og vedlikeholdsstyring</v>
      </c>
      <c r="H172" t="str">
        <f t="shared" si="19"/>
        <v>Publisert: 5. mars 2020</v>
      </c>
      <c r="I172" t="str">
        <f t="shared" si="20"/>
        <v>Vi har ført tilsyn med AKOFS Offshore Operations AS (AKOFS) i forbindelse med selskapets søknad om samsvarsuttalelse (SUT) for AKOFS Seafarer.</v>
      </c>
      <c r="J172">
        <f t="shared" si="21"/>
        <v>0</v>
      </c>
      <c r="K172" t="str">
        <f t="shared" si="22"/>
        <v>Elektriske anlegg</v>
      </c>
      <c r="L172" t="str">
        <f t="shared" si="23"/>
        <v>Prosessikkerhet</v>
      </c>
      <c r="M172" t="str">
        <f t="shared" si="24"/>
        <v>Vedlikeholdsstyring</v>
      </c>
    </row>
    <row r="173" spans="4:13" ht="13.5" customHeight="1" x14ac:dyDescent="0.25">
      <c r="D173" t="s">
        <v>224</v>
      </c>
      <c r="E173" s="1" t="s">
        <v>126</v>
      </c>
      <c r="F173" s="1" t="s">
        <v>127</v>
      </c>
      <c r="G173" t="str">
        <f t="shared" si="18"/>
        <v>Publisert: 5. mars 2020</v>
      </c>
      <c r="H173" t="str">
        <f t="shared" si="19"/>
        <v>Vi har ført tilsyn med AKOFS Offshore Operations AS (AKOFS) i forbindelse med selskapets søknad om samsvarsuttalelse (SUT) for AKOFS Seafarer.</v>
      </c>
      <c r="I173">
        <f t="shared" si="20"/>
        <v>0</v>
      </c>
      <c r="J173" t="str">
        <f t="shared" si="21"/>
        <v>Elektriske anlegg</v>
      </c>
      <c r="K173" t="str">
        <f t="shared" si="22"/>
        <v>Prosessikkerhet</v>
      </c>
      <c r="L173" t="str">
        <f t="shared" si="23"/>
        <v>Vedlikeholdsstyring</v>
      </c>
      <c r="M173" t="str">
        <f t="shared" si="24"/>
        <v>Equinor – Johan Sverdrup – boring og beredskap</v>
      </c>
    </row>
    <row r="174" spans="4:13" ht="13.5" customHeight="1" x14ac:dyDescent="0.25">
      <c r="E174" s="1" t="s">
        <v>128</v>
      </c>
      <c r="F174" s="1" t="s">
        <v>127</v>
      </c>
      <c r="G174" t="str">
        <f t="shared" si="18"/>
        <v>Vi har ført tilsyn med AKOFS Offshore Operations AS (AKOFS) i forbindelse med selskapets søknad om samsvarsuttalelse (SUT) for AKOFS Seafarer.</v>
      </c>
      <c r="H174">
        <f t="shared" si="19"/>
        <v>0</v>
      </c>
      <c r="I174" t="str">
        <f t="shared" si="20"/>
        <v>Elektriske anlegg</v>
      </c>
      <c r="J174" t="str">
        <f t="shared" si="21"/>
        <v>Prosessikkerhet</v>
      </c>
      <c r="K174" t="str">
        <f t="shared" si="22"/>
        <v>Vedlikeholdsstyring</v>
      </c>
      <c r="L174" t="str">
        <f t="shared" si="23"/>
        <v>Equinor – Johan Sverdrup – boring og beredskap</v>
      </c>
      <c r="M174" t="str">
        <f t="shared" si="24"/>
        <v>Publisert: 2. mars 2020</v>
      </c>
    </row>
    <row r="175" spans="4:13" ht="13.5" customHeight="1" x14ac:dyDescent="0.25">
      <c r="E175" s="1" t="s">
        <v>125</v>
      </c>
      <c r="F175" s="1" t="s">
        <v>127</v>
      </c>
      <c r="G175">
        <f t="shared" si="18"/>
        <v>0</v>
      </c>
      <c r="H175" t="str">
        <f t="shared" si="19"/>
        <v>Elektriske anlegg</v>
      </c>
      <c r="I175" t="str">
        <f t="shared" si="20"/>
        <v>Prosessikkerhet</v>
      </c>
      <c r="J175" t="str">
        <f t="shared" si="21"/>
        <v>Vedlikeholdsstyring</v>
      </c>
      <c r="K175" t="str">
        <f t="shared" si="22"/>
        <v>Equinor – Johan Sverdrup – boring og beredskap</v>
      </c>
      <c r="L175" t="str">
        <f t="shared" si="23"/>
        <v>Publisert: 2. mars 2020</v>
      </c>
      <c r="M175" t="str">
        <f t="shared" si="24"/>
        <v>Vi har ført tilsyn med Equinor Energy (Equinor) og deres ivaretakelse av brønnkontrollkompetanse, integritet til brønnkontrollutstyr og robust beredskapsorganisering på boreinnretningen (DP) på Johan Sverdrupfeltet.</v>
      </c>
    </row>
    <row r="176" spans="4:13" ht="13.5" customHeight="1" x14ac:dyDescent="0.25">
      <c r="E176" s="1"/>
      <c r="F176" s="1" t="s">
        <v>127</v>
      </c>
      <c r="G176" t="str">
        <f t="shared" si="18"/>
        <v>Elektriske anlegg</v>
      </c>
      <c r="H176" t="str">
        <f t="shared" si="19"/>
        <v>Prosessikkerhet</v>
      </c>
      <c r="I176" t="str">
        <f t="shared" si="20"/>
        <v>Vedlikeholdsstyring</v>
      </c>
      <c r="J176" t="str">
        <f t="shared" si="21"/>
        <v>Equinor – Johan Sverdrup – boring og beredskap</v>
      </c>
      <c r="K176" t="str">
        <f t="shared" si="22"/>
        <v>Publisert: 2. mars 2020</v>
      </c>
      <c r="L176" t="str">
        <f t="shared" si="23"/>
        <v>Vi har ført tilsyn med Equinor Energy (Equinor) og deres ivaretakelse av brønnkontrollkompetanse, integritet til brønnkontrollutstyr og robust beredskapsorganisering på boreinnretningen (DP) på Johan Sverdrupfeltet.</v>
      </c>
      <c r="M176">
        <f t="shared" si="24"/>
        <v>0</v>
      </c>
    </row>
    <row r="177" spans="4:13" ht="13.5" customHeight="1" x14ac:dyDescent="0.25">
      <c r="E177" s="2" t="s">
        <v>45</v>
      </c>
      <c r="F177" s="3" t="s">
        <v>127</v>
      </c>
      <c r="G177" t="str">
        <f t="shared" si="18"/>
        <v>Prosessikkerhet</v>
      </c>
      <c r="H177" t="str">
        <f t="shared" si="19"/>
        <v>Vedlikeholdsstyring</v>
      </c>
      <c r="I177" t="str">
        <f t="shared" si="20"/>
        <v>Equinor – Johan Sverdrup – boring og beredskap</v>
      </c>
      <c r="J177" t="str">
        <f t="shared" si="21"/>
        <v>Publisert: 2. mars 2020</v>
      </c>
      <c r="K177" t="str">
        <f t="shared" si="22"/>
        <v>Vi har ført tilsyn med Equinor Energy (Equinor) og deres ivaretakelse av brønnkontrollkompetanse, integritet til brønnkontrollutstyr og robust beredskapsorganisering på boreinnretningen (DP) på Johan Sverdrupfeltet.</v>
      </c>
      <c r="L177">
        <f t="shared" si="23"/>
        <v>0</v>
      </c>
      <c r="M177" t="str">
        <f t="shared" si="24"/>
        <v>Boring og brønn</v>
      </c>
    </row>
    <row r="178" spans="4:13" ht="13.5" customHeight="1" x14ac:dyDescent="0.25">
      <c r="E178" s="2" t="s">
        <v>63</v>
      </c>
      <c r="F178" s="3" t="s">
        <v>127</v>
      </c>
      <c r="G178" t="str">
        <f t="shared" si="18"/>
        <v>Vedlikeholdsstyring</v>
      </c>
      <c r="H178" t="str">
        <f t="shared" si="19"/>
        <v>Equinor – Johan Sverdrup – boring og beredskap</v>
      </c>
      <c r="I178" t="str">
        <f t="shared" si="20"/>
        <v>Publisert: 2. mars 2020</v>
      </c>
      <c r="J178" t="str">
        <f t="shared" si="21"/>
        <v>Vi har ført tilsyn med Equinor Energy (Equinor) og deres ivaretakelse av brønnkontrollkompetanse, integritet til brønnkontrollutstyr og robust beredskapsorganisering på boreinnretningen (DP) på Johan Sverdrupfeltet.</v>
      </c>
      <c r="K178">
        <f t="shared" si="22"/>
        <v>0</v>
      </c>
      <c r="L178" t="str">
        <f t="shared" si="23"/>
        <v>Boring og brønn</v>
      </c>
      <c r="M178" t="str">
        <f t="shared" si="24"/>
        <v>Beredskap</v>
      </c>
    </row>
    <row r="179" spans="4:13" ht="13.5" customHeight="1" x14ac:dyDescent="0.25">
      <c r="E179" s="2" t="s">
        <v>54</v>
      </c>
      <c r="F179" s="3" t="s">
        <v>127</v>
      </c>
      <c r="G179" t="str">
        <f t="shared" si="18"/>
        <v>Equinor – Johan Sverdrup – boring og beredskap</v>
      </c>
      <c r="H179" t="str">
        <f t="shared" si="19"/>
        <v>Publisert: 2. mars 2020</v>
      </c>
      <c r="I179" t="str">
        <f t="shared" si="20"/>
        <v>Vi har ført tilsyn med Equinor Energy (Equinor) og deres ivaretakelse av brønnkontrollkompetanse, integritet til brønnkontrollutstyr og robust beredskapsorganisering på boreinnretningen (DP) på Johan Sverdrupfeltet.</v>
      </c>
      <c r="J179">
        <f t="shared" si="21"/>
        <v>0</v>
      </c>
      <c r="K179" t="str">
        <f t="shared" si="22"/>
        <v>Boring og brønn</v>
      </c>
      <c r="L179" t="str">
        <f t="shared" si="23"/>
        <v>Beredskap</v>
      </c>
      <c r="M179" t="str">
        <f t="shared" si="24"/>
        <v>Equinor – Gullfaks A – fullintegrerte boreaktiviteter</v>
      </c>
    </row>
    <row r="180" spans="4:13" ht="13.5" customHeight="1" x14ac:dyDescent="0.25">
      <c r="D180" t="s">
        <v>224</v>
      </c>
      <c r="E180" s="1" t="s">
        <v>129</v>
      </c>
      <c r="F180" s="1" t="s">
        <v>130</v>
      </c>
      <c r="G180" t="str">
        <f t="shared" si="18"/>
        <v>Publisert: 2. mars 2020</v>
      </c>
      <c r="H180" t="str">
        <f t="shared" si="19"/>
        <v>Vi har ført tilsyn med Equinor Energy (Equinor) og deres ivaretakelse av brønnkontrollkompetanse, integritet til brønnkontrollutstyr og robust beredskapsorganisering på boreinnretningen (DP) på Johan Sverdrupfeltet.</v>
      </c>
      <c r="I180">
        <f t="shared" si="20"/>
        <v>0</v>
      </c>
      <c r="J180" t="str">
        <f t="shared" si="21"/>
        <v>Boring og brønn</v>
      </c>
      <c r="K180" t="str">
        <f t="shared" si="22"/>
        <v>Beredskap</v>
      </c>
      <c r="L180" t="str">
        <f t="shared" si="23"/>
        <v>Equinor – Gullfaks A – fullintegrerte boreaktiviteter</v>
      </c>
      <c r="M180" t="str">
        <f t="shared" si="24"/>
        <v>Publisert: 2. mars 2020</v>
      </c>
    </row>
    <row r="181" spans="4:13" ht="13.5" customHeight="1" x14ac:dyDescent="0.25">
      <c r="E181" s="1" t="s">
        <v>131</v>
      </c>
      <c r="F181" s="1" t="s">
        <v>130</v>
      </c>
      <c r="G181" t="str">
        <f t="shared" si="18"/>
        <v>Vi har ført tilsyn med Equinor Energy (Equinor) og deres ivaretakelse av brønnkontrollkompetanse, integritet til brønnkontrollutstyr og robust beredskapsorganisering på boreinnretningen (DP) på Johan Sverdrupfeltet.</v>
      </c>
      <c r="H181">
        <f t="shared" si="19"/>
        <v>0</v>
      </c>
      <c r="I181" t="str">
        <f t="shared" si="20"/>
        <v>Boring og brønn</v>
      </c>
      <c r="J181" t="str">
        <f t="shared" si="21"/>
        <v>Beredskap</v>
      </c>
      <c r="K181" t="str">
        <f t="shared" si="22"/>
        <v>Equinor – Gullfaks A – fullintegrerte boreaktiviteter</v>
      </c>
      <c r="L181" t="str">
        <f t="shared" si="23"/>
        <v>Publisert: 2. mars 2020</v>
      </c>
      <c r="M181" t="str">
        <f t="shared" si="24"/>
        <v>Vi har ført tilsyn med Equinor Energy (Equinor), Archer og Schlumbergers ivaretakelse av planlegging og gjennomføring av bore- og brønnoperasjoner med fullintegrerte borekontrakter på Gullfaks A-innretningen.</v>
      </c>
    </row>
    <row r="182" spans="4:13" ht="13.5" customHeight="1" x14ac:dyDescent="0.25">
      <c r="E182" s="1" t="s">
        <v>132</v>
      </c>
      <c r="F182" s="1" t="s">
        <v>130</v>
      </c>
      <c r="G182">
        <f t="shared" si="18"/>
        <v>0</v>
      </c>
      <c r="H182" t="str">
        <f t="shared" si="19"/>
        <v>Boring og brønn</v>
      </c>
      <c r="I182" t="str">
        <f t="shared" si="20"/>
        <v>Beredskap</v>
      </c>
      <c r="J182" t="str">
        <f t="shared" si="21"/>
        <v>Equinor – Gullfaks A – fullintegrerte boreaktiviteter</v>
      </c>
      <c r="K182" t="str">
        <f t="shared" si="22"/>
        <v>Publisert: 2. mars 2020</v>
      </c>
      <c r="L182" t="str">
        <f t="shared" si="23"/>
        <v>Vi har ført tilsyn med Equinor Energy (Equinor), Archer og Schlumbergers ivaretakelse av planlegging og gjennomføring av bore- og brønnoperasjoner med fullintegrerte borekontrakter på Gullfaks A-innretningen.</v>
      </c>
      <c r="M182">
        <f t="shared" si="24"/>
        <v>0</v>
      </c>
    </row>
    <row r="183" spans="4:13" ht="13.5" customHeight="1" x14ac:dyDescent="0.25">
      <c r="E183" s="1"/>
      <c r="F183" s="1" t="s">
        <v>130</v>
      </c>
      <c r="G183" t="str">
        <f t="shared" si="18"/>
        <v>Boring og brønn</v>
      </c>
      <c r="H183" t="str">
        <f t="shared" si="19"/>
        <v>Beredskap</v>
      </c>
      <c r="I183" t="str">
        <f t="shared" si="20"/>
        <v>Equinor – Gullfaks A – fullintegrerte boreaktiviteter</v>
      </c>
      <c r="J183" t="str">
        <f t="shared" si="21"/>
        <v>Publisert: 2. mars 2020</v>
      </c>
      <c r="K183" t="str">
        <f t="shared" si="22"/>
        <v>Vi har ført tilsyn med Equinor Energy (Equinor), Archer og Schlumbergers ivaretakelse av planlegging og gjennomføring av bore- og brønnoperasjoner med fullintegrerte borekontrakter på Gullfaks A-innretningen.</v>
      </c>
      <c r="L183">
        <f t="shared" si="23"/>
        <v>0</v>
      </c>
      <c r="M183" t="str">
        <f t="shared" si="24"/>
        <v>Boring og brønn</v>
      </c>
    </row>
    <row r="184" spans="4:13" ht="13.5" customHeight="1" x14ac:dyDescent="0.25">
      <c r="E184" s="2" t="s">
        <v>99</v>
      </c>
      <c r="F184" s="3" t="s">
        <v>130</v>
      </c>
      <c r="G184" t="str">
        <f t="shared" si="18"/>
        <v>Beredskap</v>
      </c>
      <c r="H184" t="str">
        <f t="shared" si="19"/>
        <v>Equinor – Gullfaks A – fullintegrerte boreaktiviteter</v>
      </c>
      <c r="I184" t="str">
        <f t="shared" si="20"/>
        <v>Publisert: 2. mars 2020</v>
      </c>
      <c r="J184" t="str">
        <f t="shared" si="21"/>
        <v>Vi har ført tilsyn med Equinor Energy (Equinor), Archer og Schlumbergers ivaretakelse av planlegging og gjennomføring av bore- og brønnoperasjoner med fullintegrerte borekontrakter på Gullfaks A-innretningen.</v>
      </c>
      <c r="K184">
        <f t="shared" si="22"/>
        <v>0</v>
      </c>
      <c r="L184" t="str">
        <f t="shared" si="23"/>
        <v>Boring og brønn</v>
      </c>
      <c r="M184" t="str">
        <f t="shared" si="24"/>
        <v>Arbeidsmiljø</v>
      </c>
    </row>
    <row r="185" spans="4:13" ht="13.5" customHeight="1" x14ac:dyDescent="0.25">
      <c r="E185" s="2" t="s">
        <v>14</v>
      </c>
      <c r="F185" s="3" t="s">
        <v>130</v>
      </c>
      <c r="G185" t="str">
        <f t="shared" si="18"/>
        <v>Equinor – Gullfaks A – fullintegrerte boreaktiviteter</v>
      </c>
      <c r="H185" t="str">
        <f t="shared" si="19"/>
        <v>Publisert: 2. mars 2020</v>
      </c>
      <c r="I185" t="str">
        <f t="shared" si="20"/>
        <v>Vi har ført tilsyn med Equinor Energy (Equinor), Archer og Schlumbergers ivaretakelse av planlegging og gjennomføring av bore- og brønnoperasjoner med fullintegrerte borekontrakter på Gullfaks A-innretningen.</v>
      </c>
      <c r="J185">
        <f t="shared" si="21"/>
        <v>0</v>
      </c>
      <c r="K185" t="str">
        <f t="shared" si="22"/>
        <v>Boring og brønn</v>
      </c>
      <c r="L185" t="str">
        <f t="shared" si="23"/>
        <v>Arbeidsmiljø</v>
      </c>
      <c r="M185" t="str">
        <f t="shared" si="24"/>
        <v>Equinor – Gullfaks B - helhetlig risiko- og barrierestyring, og robust drift og vedlikehold</v>
      </c>
    </row>
    <row r="186" spans="4:13" ht="13.5" customHeight="1" x14ac:dyDescent="0.25">
      <c r="D186" t="s">
        <v>224</v>
      </c>
      <c r="E186" s="1" t="s">
        <v>133</v>
      </c>
      <c r="F186" s="1" t="s">
        <v>134</v>
      </c>
      <c r="G186" t="str">
        <f t="shared" si="18"/>
        <v>Publisert: 2. mars 2020</v>
      </c>
      <c r="H186" t="str">
        <f t="shared" si="19"/>
        <v>Vi har ført tilsyn med Equinor Energy (Equinor), Archer og Schlumbergers ivaretakelse av planlegging og gjennomføring av bore- og brønnoperasjoner med fullintegrerte borekontrakter på Gullfaks A-innretningen.</v>
      </c>
      <c r="I186">
        <f t="shared" si="20"/>
        <v>0</v>
      </c>
      <c r="J186" t="str">
        <f t="shared" si="21"/>
        <v>Boring og brønn</v>
      </c>
      <c r="K186" t="str">
        <f t="shared" si="22"/>
        <v>Arbeidsmiljø</v>
      </c>
      <c r="L186" t="str">
        <f t="shared" si="23"/>
        <v>Equinor – Gullfaks B - helhetlig risiko- og barrierestyring, og robust drift og vedlikehold</v>
      </c>
      <c r="M186" t="str">
        <f t="shared" si="24"/>
        <v>Publisert: 2. mars 2020</v>
      </c>
    </row>
    <row r="187" spans="4:13" ht="13.5" customHeight="1" x14ac:dyDescent="0.25">
      <c r="E187" s="1" t="s">
        <v>131</v>
      </c>
      <c r="F187" s="1" t="s">
        <v>134</v>
      </c>
      <c r="G187" t="str">
        <f t="shared" si="18"/>
        <v>Vi har ført tilsyn med Equinor Energy (Equinor), Archer og Schlumbergers ivaretakelse av planlegging og gjennomføring av bore- og brønnoperasjoner med fullintegrerte borekontrakter på Gullfaks A-innretningen.</v>
      </c>
      <c r="H187">
        <f t="shared" si="19"/>
        <v>0</v>
      </c>
      <c r="I187" t="str">
        <f t="shared" si="20"/>
        <v>Boring og brønn</v>
      </c>
      <c r="J187" t="str">
        <f t="shared" si="21"/>
        <v>Arbeidsmiljø</v>
      </c>
      <c r="K187" t="str">
        <f t="shared" si="22"/>
        <v>Equinor – Gullfaks B - helhetlig risiko- og barrierestyring, og robust drift og vedlikehold</v>
      </c>
      <c r="L187" t="str">
        <f t="shared" si="23"/>
        <v>Publisert: 2. mars 2020</v>
      </c>
      <c r="M187" t="str">
        <f t="shared" si="24"/>
        <v>Vi har ført tilsyn med Equinor Energy (Equinor) og deres styring og oppfølging av driften på Gullfaks B, innen helhetlig risiko- og barrierestyring, og robust drift og vedlikehold.</v>
      </c>
    </row>
    <row r="188" spans="4:13" ht="13.5" customHeight="1" x14ac:dyDescent="0.25">
      <c r="E188" s="1" t="s">
        <v>135</v>
      </c>
      <c r="F188" s="1" t="s">
        <v>134</v>
      </c>
      <c r="G188">
        <f t="shared" si="18"/>
        <v>0</v>
      </c>
      <c r="H188" t="str">
        <f t="shared" si="19"/>
        <v>Boring og brønn</v>
      </c>
      <c r="I188" t="str">
        <f t="shared" si="20"/>
        <v>Arbeidsmiljø</v>
      </c>
      <c r="J188" t="str">
        <f t="shared" si="21"/>
        <v>Equinor – Gullfaks B - helhetlig risiko- og barrierestyring, og robust drift og vedlikehold</v>
      </c>
      <c r="K188" t="str">
        <f t="shared" si="22"/>
        <v>Publisert: 2. mars 2020</v>
      </c>
      <c r="L188" t="str">
        <f t="shared" si="23"/>
        <v>Vi har ført tilsyn med Equinor Energy (Equinor) og deres styring og oppfølging av driften på Gullfaks B, innen helhetlig risiko- og barrierestyring, og robust drift og vedlikehold.</v>
      </c>
      <c r="M188">
        <f t="shared" si="24"/>
        <v>0</v>
      </c>
    </row>
    <row r="189" spans="4:13" ht="13.5" customHeight="1" x14ac:dyDescent="0.25">
      <c r="E189" s="1"/>
      <c r="F189" s="1" t="s">
        <v>134</v>
      </c>
      <c r="G189" t="str">
        <f t="shared" si="18"/>
        <v>Boring og brønn</v>
      </c>
      <c r="H189" t="str">
        <f t="shared" si="19"/>
        <v>Arbeidsmiljø</v>
      </c>
      <c r="I189" t="str">
        <f t="shared" si="20"/>
        <v>Equinor – Gullfaks B - helhetlig risiko- og barrierestyring, og robust drift og vedlikehold</v>
      </c>
      <c r="J189" t="str">
        <f t="shared" si="21"/>
        <v>Publisert: 2. mars 2020</v>
      </c>
      <c r="K189" t="str">
        <f t="shared" si="22"/>
        <v>Vi har ført tilsyn med Equinor Energy (Equinor) og deres styring og oppfølging av driften på Gullfaks B, innen helhetlig risiko- og barrierestyring, og robust drift og vedlikehold.</v>
      </c>
      <c r="L189">
        <f t="shared" si="23"/>
        <v>0</v>
      </c>
      <c r="M189" t="str">
        <f t="shared" si="24"/>
        <v>Barrierestyring</v>
      </c>
    </row>
    <row r="190" spans="4:13" ht="13.5" customHeight="1" x14ac:dyDescent="0.25">
      <c r="E190" s="2" t="s">
        <v>99</v>
      </c>
      <c r="F190" s="3" t="s">
        <v>134</v>
      </c>
      <c r="G190" t="str">
        <f t="shared" si="18"/>
        <v>Arbeidsmiljø</v>
      </c>
      <c r="H190" t="str">
        <f t="shared" si="19"/>
        <v>Equinor – Gullfaks B - helhetlig risiko- og barrierestyring, og robust drift og vedlikehold</v>
      </c>
      <c r="I190" t="str">
        <f t="shared" si="20"/>
        <v>Publisert: 2. mars 2020</v>
      </c>
      <c r="J190" t="str">
        <f t="shared" si="21"/>
        <v>Vi har ført tilsyn med Equinor Energy (Equinor) og deres styring og oppfølging av driften på Gullfaks B, innen helhetlig risiko- og barrierestyring, og robust drift og vedlikehold.</v>
      </c>
      <c r="K190">
        <f t="shared" si="22"/>
        <v>0</v>
      </c>
      <c r="L190" t="str">
        <f t="shared" si="23"/>
        <v>Barrierestyring</v>
      </c>
      <c r="M190" t="str">
        <f t="shared" si="24"/>
        <v>Risikostyring</v>
      </c>
    </row>
    <row r="191" spans="4:13" ht="13.5" customHeight="1" x14ac:dyDescent="0.25">
      <c r="E191" s="2" t="s">
        <v>35</v>
      </c>
      <c r="F191" s="3" t="s">
        <v>134</v>
      </c>
      <c r="G191" t="str">
        <f t="shared" si="18"/>
        <v>Equinor – Gullfaks B - helhetlig risiko- og barrierestyring, og robust drift og vedlikehold</v>
      </c>
      <c r="H191" t="str">
        <f t="shared" si="19"/>
        <v>Publisert: 2. mars 2020</v>
      </c>
      <c r="I191" t="str">
        <f t="shared" si="20"/>
        <v>Vi har ført tilsyn med Equinor Energy (Equinor) og deres styring og oppfølging av driften på Gullfaks B, innen helhetlig risiko- og barrierestyring, og robust drift og vedlikehold.</v>
      </c>
      <c r="J191">
        <f t="shared" si="21"/>
        <v>0</v>
      </c>
      <c r="K191" t="str">
        <f t="shared" si="22"/>
        <v>Barrierestyring</v>
      </c>
      <c r="L191" t="str">
        <f t="shared" si="23"/>
        <v>Risikostyring</v>
      </c>
      <c r="M191" t="str">
        <f t="shared" si="24"/>
        <v>ConocoPhillips - Eldfisk S - barrierestyring</v>
      </c>
    </row>
    <row r="192" spans="4:13" ht="13.5" customHeight="1" x14ac:dyDescent="0.25">
      <c r="D192" t="s">
        <v>224</v>
      </c>
      <c r="E192" s="1" t="s">
        <v>136</v>
      </c>
      <c r="F192" s="1" t="s">
        <v>137</v>
      </c>
      <c r="G192" t="str">
        <f t="shared" si="18"/>
        <v>Publisert: 2. mars 2020</v>
      </c>
      <c r="H192" t="str">
        <f t="shared" si="19"/>
        <v>Vi har ført tilsyn med Equinor Energy (Equinor) og deres styring og oppfølging av driften på Gullfaks B, innen helhetlig risiko- og barrierestyring, og robust drift og vedlikehold.</v>
      </c>
      <c r="I192">
        <f t="shared" si="20"/>
        <v>0</v>
      </c>
      <c r="J192" t="str">
        <f t="shared" si="21"/>
        <v>Barrierestyring</v>
      </c>
      <c r="K192" t="str">
        <f t="shared" si="22"/>
        <v>Risikostyring</v>
      </c>
      <c r="L192" t="str">
        <f t="shared" si="23"/>
        <v>ConocoPhillips - Eldfisk S - barrierestyring</v>
      </c>
      <c r="M192" t="str">
        <f t="shared" si="24"/>
        <v>Publisert: 28. februar 2020</v>
      </c>
    </row>
    <row r="193" spans="4:13" ht="13.5" customHeight="1" x14ac:dyDescent="0.25">
      <c r="E193" s="1" t="s">
        <v>131</v>
      </c>
      <c r="F193" s="1" t="s">
        <v>137</v>
      </c>
      <c r="G193" t="str">
        <f t="shared" si="18"/>
        <v>Vi har ført tilsyn med Equinor Energy (Equinor) og deres styring og oppfølging av driften på Gullfaks B, innen helhetlig risiko- og barrierestyring, og robust drift og vedlikehold.</v>
      </c>
      <c r="H193">
        <f t="shared" si="19"/>
        <v>0</v>
      </c>
      <c r="I193" t="str">
        <f t="shared" si="20"/>
        <v>Barrierestyring</v>
      </c>
      <c r="J193" t="str">
        <f t="shared" si="21"/>
        <v>Risikostyring</v>
      </c>
      <c r="K193" t="str">
        <f t="shared" si="22"/>
        <v>ConocoPhillips - Eldfisk S - barrierestyring</v>
      </c>
      <c r="L193" t="str">
        <f t="shared" si="23"/>
        <v>Publisert: 28. februar 2020</v>
      </c>
      <c r="M193" t="str">
        <f t="shared" si="24"/>
        <v>I perioden 11. til 28. november 2019 førte vi tilsyn ConocoPhillips sin styring av tekniske barrierer på Eldfisk S.</v>
      </c>
    </row>
    <row r="194" spans="4:13" ht="13.5" customHeight="1" x14ac:dyDescent="0.25">
      <c r="E194" s="1" t="s">
        <v>138</v>
      </c>
      <c r="F194" s="1" t="s">
        <v>137</v>
      </c>
      <c r="G194">
        <f t="shared" si="18"/>
        <v>0</v>
      </c>
      <c r="H194" t="str">
        <f t="shared" si="19"/>
        <v>Barrierestyring</v>
      </c>
      <c r="I194" t="str">
        <f t="shared" si="20"/>
        <v>Risikostyring</v>
      </c>
      <c r="J194" t="str">
        <f t="shared" si="21"/>
        <v>ConocoPhillips - Eldfisk S - barrierestyring</v>
      </c>
      <c r="K194" t="str">
        <f t="shared" si="22"/>
        <v>Publisert: 28. februar 2020</v>
      </c>
      <c r="L194" t="str">
        <f t="shared" si="23"/>
        <v>I perioden 11. til 28. november 2019 førte vi tilsyn ConocoPhillips sin styring av tekniske barrierer på Eldfisk S.</v>
      </c>
      <c r="M194">
        <f t="shared" si="24"/>
        <v>0</v>
      </c>
    </row>
    <row r="195" spans="4:13" ht="13.5" customHeight="1" x14ac:dyDescent="0.25">
      <c r="E195" s="1"/>
      <c r="F195" s="1" t="s">
        <v>137</v>
      </c>
      <c r="G195" t="str">
        <f t="shared" ref="G195:G258" si="25">+E196</f>
        <v>Barrierestyring</v>
      </c>
      <c r="H195" t="str">
        <f t="shared" ref="H195:H258" si="26">+E197</f>
        <v>Risikostyring</v>
      </c>
      <c r="I195" t="str">
        <f t="shared" ref="I195:I241" si="27">+E198</f>
        <v>ConocoPhillips - Eldfisk S - barrierestyring</v>
      </c>
      <c r="J195" t="str">
        <f t="shared" ref="J195:J241" si="28">+E199</f>
        <v>Publisert: 28. februar 2020</v>
      </c>
      <c r="K195" t="str">
        <f t="shared" ref="K195:K241" si="29">+E200</f>
        <v>I perioden 11. til 28. november 2019 førte vi tilsyn ConocoPhillips sin styring av tekniske barrierer på Eldfisk S.</v>
      </c>
      <c r="L195">
        <f t="shared" ref="L195:L258" si="30">+E201</f>
        <v>0</v>
      </c>
      <c r="M195" t="str">
        <f t="shared" ref="M195:M241" si="31">+E202</f>
        <v>Prosessikkerhet</v>
      </c>
    </row>
    <row r="196" spans="4:13" ht="13.5" customHeight="1" x14ac:dyDescent="0.25">
      <c r="E196" s="2" t="s">
        <v>13</v>
      </c>
      <c r="F196" s="3" t="s">
        <v>137</v>
      </c>
      <c r="G196" t="str">
        <f t="shared" si="25"/>
        <v>Risikostyring</v>
      </c>
      <c r="H196" t="str">
        <f t="shared" si="26"/>
        <v>ConocoPhillips - Eldfisk S - barrierestyring</v>
      </c>
      <c r="I196" t="str">
        <f t="shared" si="27"/>
        <v>Publisert: 28. februar 2020</v>
      </c>
      <c r="J196" t="str">
        <f t="shared" si="28"/>
        <v>I perioden 11. til 28. november 2019 førte vi tilsyn ConocoPhillips sin styring av tekniske barrierer på Eldfisk S.</v>
      </c>
      <c r="K196">
        <f t="shared" si="29"/>
        <v>0</v>
      </c>
      <c r="L196" t="str">
        <f t="shared" si="30"/>
        <v>Prosessikkerhet</v>
      </c>
      <c r="M196" t="str">
        <f t="shared" si="31"/>
        <v>Maersk Drilling – Mærsk Invincible – arbeidsmiljøforhold</v>
      </c>
    </row>
    <row r="197" spans="4:13" ht="13.5" customHeight="1" x14ac:dyDescent="0.25">
      <c r="E197" s="2" t="s">
        <v>16</v>
      </c>
      <c r="F197" s="3" t="s">
        <v>137</v>
      </c>
      <c r="G197" t="str">
        <f t="shared" si="25"/>
        <v>ConocoPhillips - Eldfisk S - barrierestyring</v>
      </c>
      <c r="H197" t="str">
        <f t="shared" si="26"/>
        <v>Publisert: 28. februar 2020</v>
      </c>
      <c r="I197" t="str">
        <f t="shared" si="27"/>
        <v>I perioden 11. til 28. november 2019 førte vi tilsyn ConocoPhillips sin styring av tekniske barrierer på Eldfisk S.</v>
      </c>
      <c r="J197">
        <f t="shared" si="28"/>
        <v>0</v>
      </c>
      <c r="K197" t="str">
        <f t="shared" si="29"/>
        <v>Prosessikkerhet</v>
      </c>
      <c r="L197" t="str">
        <f t="shared" si="30"/>
        <v>Maersk Drilling – Mærsk Invincible – arbeidsmiljøforhold</v>
      </c>
      <c r="M197" t="str">
        <f t="shared" si="31"/>
        <v>Publisert: 28. februar 2020</v>
      </c>
    </row>
    <row r="198" spans="4:13" ht="13.5" customHeight="1" x14ac:dyDescent="0.25">
      <c r="D198" t="s">
        <v>224</v>
      </c>
      <c r="E198" s="1" t="s">
        <v>139</v>
      </c>
      <c r="F198" s="1" t="s">
        <v>140</v>
      </c>
      <c r="G198" t="str">
        <f t="shared" si="25"/>
        <v>Publisert: 28. februar 2020</v>
      </c>
      <c r="H198" t="str">
        <f t="shared" si="26"/>
        <v>I perioden 11. til 28. november 2019 førte vi tilsyn ConocoPhillips sin styring av tekniske barrierer på Eldfisk S.</v>
      </c>
      <c r="I198">
        <f t="shared" si="27"/>
        <v>0</v>
      </c>
      <c r="J198" t="str">
        <f t="shared" si="28"/>
        <v>Prosessikkerhet</v>
      </c>
      <c r="K198" t="str">
        <f t="shared" si="29"/>
        <v>Maersk Drilling – Mærsk Invincible – arbeidsmiljøforhold</v>
      </c>
      <c r="L198" t="str">
        <f t="shared" si="30"/>
        <v>Publisert: 28. februar 2020</v>
      </c>
      <c r="M198" t="str">
        <f t="shared" si="31"/>
        <v>I perioden 2. – 13. desember førte vi tilsyn med Maersk Drilling sin styring av arbeidsmiljø på Mærsk Invincible.</v>
      </c>
    </row>
    <row r="199" spans="4:13" ht="13.5" customHeight="1" x14ac:dyDescent="0.25">
      <c r="E199" s="1" t="s">
        <v>141</v>
      </c>
      <c r="F199" s="1" t="s">
        <v>140</v>
      </c>
      <c r="G199" t="str">
        <f t="shared" si="25"/>
        <v>I perioden 11. til 28. november 2019 førte vi tilsyn ConocoPhillips sin styring av tekniske barrierer på Eldfisk S.</v>
      </c>
      <c r="H199">
        <f t="shared" si="26"/>
        <v>0</v>
      </c>
      <c r="I199" t="str">
        <f t="shared" si="27"/>
        <v>Prosessikkerhet</v>
      </c>
      <c r="J199" t="str">
        <f t="shared" si="28"/>
        <v>Maersk Drilling – Mærsk Invincible – arbeidsmiljøforhold</v>
      </c>
      <c r="K199" t="str">
        <f t="shared" si="29"/>
        <v>Publisert: 28. februar 2020</v>
      </c>
      <c r="L199" t="str">
        <f t="shared" si="30"/>
        <v>I perioden 2. – 13. desember førte vi tilsyn med Maersk Drilling sin styring av arbeidsmiljø på Mærsk Invincible.</v>
      </c>
      <c r="M199">
        <f t="shared" si="31"/>
        <v>0</v>
      </c>
    </row>
    <row r="200" spans="4:13" ht="13.5" customHeight="1" x14ac:dyDescent="0.25">
      <c r="E200" s="1" t="s">
        <v>142</v>
      </c>
      <c r="F200" s="1" t="s">
        <v>140</v>
      </c>
      <c r="G200">
        <f t="shared" si="25"/>
        <v>0</v>
      </c>
      <c r="H200" t="str">
        <f t="shared" si="26"/>
        <v>Prosessikkerhet</v>
      </c>
      <c r="I200" t="str">
        <f t="shared" si="27"/>
        <v>Maersk Drilling – Mærsk Invincible – arbeidsmiljøforhold</v>
      </c>
      <c r="J200" t="str">
        <f t="shared" si="28"/>
        <v>Publisert: 28. februar 2020</v>
      </c>
      <c r="K200" t="str">
        <f t="shared" si="29"/>
        <v>I perioden 2. – 13. desember førte vi tilsyn med Maersk Drilling sin styring av arbeidsmiljø på Mærsk Invincible.</v>
      </c>
      <c r="L200">
        <f t="shared" si="30"/>
        <v>0</v>
      </c>
      <c r="M200" t="str">
        <f t="shared" si="31"/>
        <v>Arbeidsmiljø</v>
      </c>
    </row>
    <row r="201" spans="4:13" ht="13.5" customHeight="1" x14ac:dyDescent="0.25">
      <c r="E201" s="1"/>
      <c r="F201" s="1" t="s">
        <v>140</v>
      </c>
      <c r="G201" t="str">
        <f t="shared" si="25"/>
        <v>Prosessikkerhet</v>
      </c>
      <c r="H201" t="str">
        <f t="shared" si="26"/>
        <v>Maersk Drilling – Mærsk Invincible – arbeidsmiljøforhold</v>
      </c>
      <c r="I201" t="str">
        <f t="shared" si="27"/>
        <v>Publisert: 28. februar 2020</v>
      </c>
      <c r="J201" t="str">
        <f t="shared" si="28"/>
        <v>I perioden 2. – 13. desember førte vi tilsyn med Maersk Drilling sin styring av arbeidsmiljø på Mærsk Invincible.</v>
      </c>
      <c r="K201">
        <f t="shared" si="29"/>
        <v>0</v>
      </c>
      <c r="L201" t="str">
        <f t="shared" si="30"/>
        <v>Arbeidsmiljø</v>
      </c>
      <c r="M201" t="str">
        <f t="shared" si="31"/>
        <v>Equinor – Snorre B – materialhåndtering, sikker bruk og vedlikehold av løfteutstyr</v>
      </c>
    </row>
    <row r="202" spans="4:13" ht="13.5" customHeight="1" x14ac:dyDescent="0.25">
      <c r="E202" s="2" t="s">
        <v>63</v>
      </c>
      <c r="F202" s="3" t="s">
        <v>140</v>
      </c>
      <c r="G202" t="str">
        <f t="shared" si="25"/>
        <v>Maersk Drilling – Mærsk Invincible – arbeidsmiljøforhold</v>
      </c>
      <c r="H202" t="str">
        <f t="shared" si="26"/>
        <v>Publisert: 28. februar 2020</v>
      </c>
      <c r="I202" t="str">
        <f t="shared" si="27"/>
        <v>I perioden 2. – 13. desember førte vi tilsyn med Maersk Drilling sin styring av arbeidsmiljø på Mærsk Invincible.</v>
      </c>
      <c r="J202">
        <f t="shared" si="28"/>
        <v>0</v>
      </c>
      <c r="K202" t="str">
        <f t="shared" si="29"/>
        <v>Arbeidsmiljø</v>
      </c>
      <c r="L202" t="str">
        <f t="shared" si="30"/>
        <v>Equinor – Snorre B – materialhåndtering, sikker bruk og vedlikehold av løfteutstyr</v>
      </c>
      <c r="M202" t="str">
        <f t="shared" si="31"/>
        <v>Publisert: 21. februar 2020</v>
      </c>
    </row>
    <row r="203" spans="4:13" ht="13.5" customHeight="1" x14ac:dyDescent="0.25">
      <c r="D203" t="s">
        <v>224</v>
      </c>
      <c r="E203" s="1" t="s">
        <v>143</v>
      </c>
      <c r="F203" s="1" t="s">
        <v>144</v>
      </c>
      <c r="G203" t="str">
        <f t="shared" si="25"/>
        <v>Publisert: 28. februar 2020</v>
      </c>
      <c r="H203" t="str">
        <f t="shared" si="26"/>
        <v>I perioden 2. – 13. desember førte vi tilsyn med Maersk Drilling sin styring av arbeidsmiljø på Mærsk Invincible.</v>
      </c>
      <c r="I203">
        <f t="shared" si="27"/>
        <v>0</v>
      </c>
      <c r="J203" t="str">
        <f t="shared" si="28"/>
        <v>Arbeidsmiljø</v>
      </c>
      <c r="K203" t="str">
        <f t="shared" si="29"/>
        <v>Equinor – Snorre B – materialhåndtering, sikker bruk og vedlikehold av løfteutstyr</v>
      </c>
      <c r="L203" t="str">
        <f t="shared" si="30"/>
        <v>Publisert: 21. februar 2020</v>
      </c>
      <c r="M203" t="str">
        <f t="shared" si="31"/>
        <v>I perioden 16. - 20.9.2019 førte vi tilsyn med Equinor og Snorre B innen materialhåndtering, sikker bruk og vedlikehold av løfteutstyr.</v>
      </c>
    </row>
    <row r="204" spans="4:13" ht="13.5" customHeight="1" x14ac:dyDescent="0.25">
      <c r="E204" s="1" t="s">
        <v>141</v>
      </c>
      <c r="F204" s="1" t="s">
        <v>144</v>
      </c>
      <c r="G204" t="str">
        <f t="shared" si="25"/>
        <v>I perioden 2. – 13. desember førte vi tilsyn med Maersk Drilling sin styring av arbeidsmiljø på Mærsk Invincible.</v>
      </c>
      <c r="H204">
        <f t="shared" si="26"/>
        <v>0</v>
      </c>
      <c r="I204" t="str">
        <f t="shared" si="27"/>
        <v>Arbeidsmiljø</v>
      </c>
      <c r="J204" t="str">
        <f t="shared" si="28"/>
        <v>Equinor – Snorre B – materialhåndtering, sikker bruk og vedlikehold av løfteutstyr</v>
      </c>
      <c r="K204" t="str">
        <f t="shared" si="29"/>
        <v>Publisert: 21. februar 2020</v>
      </c>
      <c r="L204" t="str">
        <f t="shared" si="30"/>
        <v>I perioden 16. - 20.9.2019 førte vi tilsyn med Equinor og Snorre B innen materialhåndtering, sikker bruk og vedlikehold av løfteutstyr.</v>
      </c>
      <c r="M204">
        <f t="shared" si="31"/>
        <v>0</v>
      </c>
    </row>
    <row r="205" spans="4:13" ht="13.5" customHeight="1" x14ac:dyDescent="0.25">
      <c r="E205" s="1" t="s">
        <v>145</v>
      </c>
      <c r="F205" s="1" t="s">
        <v>144</v>
      </c>
      <c r="G205">
        <f t="shared" si="25"/>
        <v>0</v>
      </c>
      <c r="H205" t="str">
        <f t="shared" si="26"/>
        <v>Arbeidsmiljø</v>
      </c>
      <c r="I205" t="str">
        <f t="shared" si="27"/>
        <v>Equinor – Snorre B – materialhåndtering, sikker bruk og vedlikehold av løfteutstyr</v>
      </c>
      <c r="J205" t="str">
        <f t="shared" si="28"/>
        <v>Publisert: 21. februar 2020</v>
      </c>
      <c r="K205" t="str">
        <f t="shared" si="29"/>
        <v>I perioden 16. - 20.9.2019 førte vi tilsyn med Equinor og Snorre B innen materialhåndtering, sikker bruk og vedlikehold av løfteutstyr.</v>
      </c>
      <c r="L205">
        <f t="shared" si="30"/>
        <v>0</v>
      </c>
      <c r="M205" t="str">
        <f t="shared" si="31"/>
        <v>Kran og løft</v>
      </c>
    </row>
    <row r="206" spans="4:13" ht="13.5" customHeight="1" x14ac:dyDescent="0.25">
      <c r="E206" s="1"/>
      <c r="F206" s="1" t="s">
        <v>144</v>
      </c>
      <c r="G206" t="str">
        <f t="shared" si="25"/>
        <v>Arbeidsmiljø</v>
      </c>
      <c r="H206" t="str">
        <f t="shared" si="26"/>
        <v>Equinor – Snorre B – materialhåndtering, sikker bruk og vedlikehold av løfteutstyr</v>
      </c>
      <c r="I206" t="str">
        <f t="shared" si="27"/>
        <v>Publisert: 21. februar 2020</v>
      </c>
      <c r="J206" t="str">
        <f t="shared" si="28"/>
        <v>I perioden 16. - 20.9.2019 førte vi tilsyn med Equinor og Snorre B innen materialhåndtering, sikker bruk og vedlikehold av løfteutstyr.</v>
      </c>
      <c r="K206">
        <f t="shared" si="29"/>
        <v>0</v>
      </c>
      <c r="L206" t="str">
        <f t="shared" si="30"/>
        <v>Kran og løft</v>
      </c>
      <c r="M206" t="str">
        <f t="shared" si="31"/>
        <v>ConocoPhillips - Ekofisk - konstruksjonssikkerhet</v>
      </c>
    </row>
    <row r="207" spans="4:13" ht="13.5" customHeight="1" x14ac:dyDescent="0.25">
      <c r="E207" s="2" t="s">
        <v>35</v>
      </c>
      <c r="F207" s="3" t="s">
        <v>144</v>
      </c>
      <c r="G207" t="str">
        <f t="shared" si="25"/>
        <v>Equinor – Snorre B – materialhåndtering, sikker bruk og vedlikehold av løfteutstyr</v>
      </c>
      <c r="H207" t="str">
        <f t="shared" si="26"/>
        <v>Publisert: 21. februar 2020</v>
      </c>
      <c r="I207" t="str">
        <f t="shared" si="27"/>
        <v>I perioden 16. - 20.9.2019 førte vi tilsyn med Equinor og Snorre B innen materialhåndtering, sikker bruk og vedlikehold av løfteutstyr.</v>
      </c>
      <c r="J207">
        <f t="shared" si="28"/>
        <v>0</v>
      </c>
      <c r="K207" t="str">
        <f t="shared" si="29"/>
        <v>Kran og løft</v>
      </c>
      <c r="L207" t="str">
        <f t="shared" si="30"/>
        <v>ConocoPhillips - Ekofisk - konstruksjonssikkerhet</v>
      </c>
      <c r="M207" t="str">
        <f t="shared" si="31"/>
        <v>Publisert: 21. februar 2020</v>
      </c>
    </row>
    <row r="208" spans="4:13" ht="13.5" customHeight="1" x14ac:dyDescent="0.25">
      <c r="D208" t="s">
        <v>224</v>
      </c>
      <c r="E208" s="1" t="s">
        <v>146</v>
      </c>
      <c r="F208" s="1" t="s">
        <v>147</v>
      </c>
      <c r="G208" t="str">
        <f t="shared" si="25"/>
        <v>Publisert: 21. februar 2020</v>
      </c>
      <c r="H208" t="str">
        <f t="shared" si="26"/>
        <v>I perioden 16. - 20.9.2019 førte vi tilsyn med Equinor og Snorre B innen materialhåndtering, sikker bruk og vedlikehold av løfteutstyr.</v>
      </c>
      <c r="I208">
        <f t="shared" si="27"/>
        <v>0</v>
      </c>
      <c r="J208" t="str">
        <f t="shared" si="28"/>
        <v>Kran og løft</v>
      </c>
      <c r="K208" t="str">
        <f t="shared" si="29"/>
        <v>ConocoPhillips - Ekofisk - konstruksjonssikkerhet</v>
      </c>
      <c r="L208" t="str">
        <f t="shared" si="30"/>
        <v>Publisert: 21. februar 2020</v>
      </c>
      <c r="M208" t="str">
        <f t="shared" si="31"/>
        <v>Vi har ført tilsyn med ConocoPhillips Skandinavia (ConocoPhillips) og deres ivaretakelse av sikkerhet på konstruksjoner i drift på Ekofiskfeltet.</v>
      </c>
    </row>
    <row r="209" spans="4:13" ht="13.5" customHeight="1" x14ac:dyDescent="0.25">
      <c r="E209" s="1" t="s">
        <v>148</v>
      </c>
      <c r="F209" s="1" t="s">
        <v>147</v>
      </c>
      <c r="G209" t="str">
        <f t="shared" si="25"/>
        <v>I perioden 16. - 20.9.2019 førte vi tilsyn med Equinor og Snorre B innen materialhåndtering, sikker bruk og vedlikehold av løfteutstyr.</v>
      </c>
      <c r="H209">
        <f t="shared" si="26"/>
        <v>0</v>
      </c>
      <c r="I209" t="str">
        <f t="shared" si="27"/>
        <v>Kran og løft</v>
      </c>
      <c r="J209" t="str">
        <f t="shared" si="28"/>
        <v>ConocoPhillips - Ekofisk - konstruksjonssikkerhet</v>
      </c>
      <c r="K209" t="str">
        <f t="shared" si="29"/>
        <v>Publisert: 21. februar 2020</v>
      </c>
      <c r="L209" t="str">
        <f t="shared" si="30"/>
        <v>Vi har ført tilsyn med ConocoPhillips Skandinavia (ConocoPhillips) og deres ivaretakelse av sikkerhet på konstruksjoner i drift på Ekofiskfeltet.</v>
      </c>
      <c r="M209">
        <f t="shared" si="31"/>
        <v>0</v>
      </c>
    </row>
    <row r="210" spans="4:13" ht="13.5" customHeight="1" x14ac:dyDescent="0.25">
      <c r="E210" s="1" t="s">
        <v>149</v>
      </c>
      <c r="F210" s="1" t="s">
        <v>147</v>
      </c>
      <c r="G210">
        <f t="shared" si="25"/>
        <v>0</v>
      </c>
      <c r="H210" t="str">
        <f t="shared" si="26"/>
        <v>Kran og løft</v>
      </c>
      <c r="I210" t="str">
        <f t="shared" si="27"/>
        <v>ConocoPhillips - Ekofisk - konstruksjonssikkerhet</v>
      </c>
      <c r="J210" t="str">
        <f t="shared" si="28"/>
        <v>Publisert: 21. februar 2020</v>
      </c>
      <c r="K210" t="str">
        <f t="shared" si="29"/>
        <v>Vi har ført tilsyn med ConocoPhillips Skandinavia (ConocoPhillips) og deres ivaretakelse av sikkerhet på konstruksjoner i drift på Ekofiskfeltet.</v>
      </c>
      <c r="L210">
        <f t="shared" si="30"/>
        <v>0</v>
      </c>
      <c r="M210" t="str">
        <f t="shared" si="31"/>
        <v>Konstruksjonssikkerhet</v>
      </c>
    </row>
    <row r="211" spans="4:13" ht="13.5" customHeight="1" x14ac:dyDescent="0.25">
      <c r="E211" s="1"/>
      <c r="F211" s="1" t="s">
        <v>147</v>
      </c>
      <c r="G211" t="str">
        <f t="shared" si="25"/>
        <v>Kran og løft</v>
      </c>
      <c r="H211" t="str">
        <f t="shared" si="26"/>
        <v>ConocoPhillips - Ekofisk - konstruksjonssikkerhet</v>
      </c>
      <c r="I211" t="str">
        <f t="shared" si="27"/>
        <v>Publisert: 21. februar 2020</v>
      </c>
      <c r="J211" t="str">
        <f t="shared" si="28"/>
        <v>Vi har ført tilsyn med ConocoPhillips Skandinavia (ConocoPhillips) og deres ivaretakelse av sikkerhet på konstruksjoner i drift på Ekofiskfeltet.</v>
      </c>
      <c r="K211">
        <f t="shared" si="29"/>
        <v>0</v>
      </c>
      <c r="L211" t="str">
        <f t="shared" si="30"/>
        <v>Konstruksjonssikkerhet</v>
      </c>
      <c r="M211" t="str">
        <f t="shared" si="31"/>
        <v>Aker BP - Valhall - styring av storulykkesrisiko, barrierer og beredskap i drift</v>
      </c>
    </row>
    <row r="212" spans="4:13" ht="13.5" customHeight="1" x14ac:dyDescent="0.25">
      <c r="E212" s="2" t="s">
        <v>34</v>
      </c>
      <c r="F212" s="3" t="s">
        <v>147</v>
      </c>
      <c r="G212" t="str">
        <f t="shared" si="25"/>
        <v>ConocoPhillips - Ekofisk - konstruksjonssikkerhet</v>
      </c>
      <c r="H212" t="str">
        <f t="shared" si="26"/>
        <v>Publisert: 21. februar 2020</v>
      </c>
      <c r="I212" t="str">
        <f t="shared" si="27"/>
        <v>Vi har ført tilsyn med ConocoPhillips Skandinavia (ConocoPhillips) og deres ivaretakelse av sikkerhet på konstruksjoner i drift på Ekofiskfeltet.</v>
      </c>
      <c r="J212">
        <f t="shared" si="28"/>
        <v>0</v>
      </c>
      <c r="K212" t="str">
        <f t="shared" si="29"/>
        <v>Konstruksjonssikkerhet</v>
      </c>
      <c r="L212" t="str">
        <f t="shared" si="30"/>
        <v>Aker BP - Valhall - styring av storulykkesrisiko, barrierer og beredskap i drift</v>
      </c>
      <c r="M212" t="str">
        <f t="shared" si="31"/>
        <v>Publisert: 21. februar 2020</v>
      </c>
    </row>
    <row r="213" spans="4:13" ht="13.5" customHeight="1" x14ac:dyDescent="0.25">
      <c r="D213" t="s">
        <v>225</v>
      </c>
      <c r="E213" s="1" t="s">
        <v>150</v>
      </c>
      <c r="F213" s="1" t="s">
        <v>151</v>
      </c>
      <c r="G213" t="str">
        <f t="shared" si="25"/>
        <v>Publisert: 21. februar 2020</v>
      </c>
      <c r="H213" t="str">
        <f t="shared" si="26"/>
        <v>Vi har ført tilsyn med ConocoPhillips Skandinavia (ConocoPhillips) og deres ivaretakelse av sikkerhet på konstruksjoner i drift på Ekofiskfeltet.</v>
      </c>
      <c r="I213">
        <f t="shared" si="27"/>
        <v>0</v>
      </c>
      <c r="J213" t="str">
        <f t="shared" si="28"/>
        <v>Konstruksjonssikkerhet</v>
      </c>
      <c r="K213" t="str">
        <f t="shared" si="29"/>
        <v>Aker BP - Valhall - styring av storulykkesrisiko, barrierer og beredskap i drift</v>
      </c>
      <c r="L213" t="str">
        <f t="shared" si="30"/>
        <v>Publisert: 21. februar 2020</v>
      </c>
      <c r="M213" t="str">
        <f t="shared" si="31"/>
        <v>Vi har ført tilsyn med Aker BP og deres styring av storulykkerisiko, barrierer og beredskap på Valhall flanke vest.</v>
      </c>
    </row>
    <row r="214" spans="4:13" ht="13.5" customHeight="1" x14ac:dyDescent="0.25">
      <c r="E214" s="1" t="s">
        <v>148</v>
      </c>
      <c r="F214" s="1" t="s">
        <v>151</v>
      </c>
      <c r="G214" t="str">
        <f t="shared" si="25"/>
        <v>Vi har ført tilsyn med ConocoPhillips Skandinavia (ConocoPhillips) og deres ivaretakelse av sikkerhet på konstruksjoner i drift på Ekofiskfeltet.</v>
      </c>
      <c r="H214">
        <f t="shared" si="26"/>
        <v>0</v>
      </c>
      <c r="I214" t="str">
        <f t="shared" si="27"/>
        <v>Konstruksjonssikkerhet</v>
      </c>
      <c r="J214" t="str">
        <f t="shared" si="28"/>
        <v>Aker BP - Valhall - styring av storulykkesrisiko, barrierer og beredskap i drift</v>
      </c>
      <c r="K214" t="str">
        <f t="shared" si="29"/>
        <v>Publisert: 21. februar 2020</v>
      </c>
      <c r="L214" t="str">
        <f t="shared" si="30"/>
        <v>Vi har ført tilsyn med Aker BP og deres styring av storulykkerisiko, barrierer og beredskap på Valhall flanke vest.</v>
      </c>
      <c r="M214">
        <f t="shared" si="31"/>
        <v>0</v>
      </c>
    </row>
    <row r="215" spans="4:13" ht="13.5" customHeight="1" x14ac:dyDescent="0.25">
      <c r="E215" s="1" t="s">
        <v>152</v>
      </c>
      <c r="F215" s="1" t="s">
        <v>151</v>
      </c>
      <c r="G215">
        <f t="shared" si="25"/>
        <v>0</v>
      </c>
      <c r="H215" t="str">
        <f t="shared" si="26"/>
        <v>Konstruksjonssikkerhet</v>
      </c>
      <c r="I215" t="str">
        <f t="shared" si="27"/>
        <v>Aker BP - Valhall - styring av storulykkesrisiko, barrierer og beredskap i drift</v>
      </c>
      <c r="J215" t="str">
        <f t="shared" si="28"/>
        <v>Publisert: 21. februar 2020</v>
      </c>
      <c r="K215" t="str">
        <f t="shared" si="29"/>
        <v>Vi har ført tilsyn med Aker BP og deres styring av storulykkerisiko, barrierer og beredskap på Valhall flanke vest.</v>
      </c>
      <c r="L215">
        <f t="shared" si="30"/>
        <v>0</v>
      </c>
      <c r="M215" t="str">
        <f t="shared" si="31"/>
        <v>Prosessikkerhet</v>
      </c>
    </row>
    <row r="216" spans="4:13" ht="13.5" customHeight="1" x14ac:dyDescent="0.25">
      <c r="E216" s="1"/>
      <c r="F216" s="1" t="s">
        <v>151</v>
      </c>
      <c r="G216" t="str">
        <f t="shared" si="25"/>
        <v>Konstruksjonssikkerhet</v>
      </c>
      <c r="H216" t="str">
        <f t="shared" si="26"/>
        <v>Aker BP - Valhall - styring av storulykkesrisiko, barrierer og beredskap i drift</v>
      </c>
      <c r="I216" t="str">
        <f t="shared" si="27"/>
        <v>Publisert: 21. februar 2020</v>
      </c>
      <c r="J216" t="str">
        <f t="shared" si="28"/>
        <v>Vi har ført tilsyn med Aker BP og deres styring av storulykkerisiko, barrierer og beredskap på Valhall flanke vest.</v>
      </c>
      <c r="K216">
        <f t="shared" si="29"/>
        <v>0</v>
      </c>
      <c r="L216" t="str">
        <f t="shared" si="30"/>
        <v>Prosessikkerhet</v>
      </c>
      <c r="M216" t="str">
        <f t="shared" si="31"/>
        <v>Vedlikeholdsstyring</v>
      </c>
    </row>
    <row r="217" spans="4:13" ht="13.5" customHeight="1" x14ac:dyDescent="0.25">
      <c r="E217" s="2" t="s">
        <v>15</v>
      </c>
      <c r="F217" s="3" t="s">
        <v>151</v>
      </c>
      <c r="G217" t="str">
        <f t="shared" si="25"/>
        <v>Aker BP - Valhall - styring av storulykkesrisiko, barrierer og beredskap i drift</v>
      </c>
      <c r="H217" t="str">
        <f t="shared" si="26"/>
        <v>Publisert: 21. februar 2020</v>
      </c>
      <c r="I217" t="str">
        <f t="shared" si="27"/>
        <v>Vi har ført tilsyn med Aker BP og deres styring av storulykkerisiko, barrierer og beredskap på Valhall flanke vest.</v>
      </c>
      <c r="J217">
        <f t="shared" si="28"/>
        <v>0</v>
      </c>
      <c r="K217" t="str">
        <f t="shared" si="29"/>
        <v>Prosessikkerhet</v>
      </c>
      <c r="L217" t="str">
        <f t="shared" si="30"/>
        <v>Vedlikeholdsstyring</v>
      </c>
      <c r="M217" t="str">
        <f t="shared" si="31"/>
        <v>Barrierestyring</v>
      </c>
    </row>
    <row r="218" spans="4:13" ht="13.5" customHeight="1" x14ac:dyDescent="0.25">
      <c r="D218" t="s">
        <v>224</v>
      </c>
      <c r="E218" s="1" t="s">
        <v>153</v>
      </c>
      <c r="F218" s="1" t="s">
        <v>154</v>
      </c>
      <c r="G218" t="str">
        <f t="shared" si="25"/>
        <v>Publisert: 21. februar 2020</v>
      </c>
      <c r="H218" t="str">
        <f t="shared" si="26"/>
        <v>Vi har ført tilsyn med Aker BP og deres styring av storulykkerisiko, barrierer og beredskap på Valhall flanke vest.</v>
      </c>
      <c r="I218">
        <f t="shared" si="27"/>
        <v>0</v>
      </c>
      <c r="J218" t="str">
        <f t="shared" si="28"/>
        <v>Prosessikkerhet</v>
      </c>
      <c r="K218" t="str">
        <f t="shared" si="29"/>
        <v>Vedlikeholdsstyring</v>
      </c>
      <c r="L218" t="str">
        <f t="shared" si="30"/>
        <v>Barrierestyring</v>
      </c>
      <c r="M218" t="str">
        <f t="shared" si="31"/>
        <v>Beredskap</v>
      </c>
    </row>
    <row r="219" spans="4:13" ht="13.5" customHeight="1" x14ac:dyDescent="0.25">
      <c r="E219" s="1" t="s">
        <v>148</v>
      </c>
      <c r="F219" s="1" t="s">
        <v>154</v>
      </c>
      <c r="G219" t="str">
        <f t="shared" si="25"/>
        <v>Vi har ført tilsyn med Aker BP og deres styring av storulykkerisiko, barrierer og beredskap på Valhall flanke vest.</v>
      </c>
      <c r="H219">
        <f t="shared" si="26"/>
        <v>0</v>
      </c>
      <c r="I219" t="str">
        <f t="shared" si="27"/>
        <v>Prosessikkerhet</v>
      </c>
      <c r="J219" t="str">
        <f t="shared" si="28"/>
        <v>Vedlikeholdsstyring</v>
      </c>
      <c r="K219" t="str">
        <f t="shared" si="29"/>
        <v>Barrierestyring</v>
      </c>
      <c r="L219" t="str">
        <f t="shared" si="30"/>
        <v>Beredskap</v>
      </c>
      <c r="M219" t="str">
        <f t="shared" si="31"/>
        <v>Transocean – Selskapet sin egen oppfølging</v>
      </c>
    </row>
    <row r="220" spans="4:13" ht="13.5" customHeight="1" x14ac:dyDescent="0.25">
      <c r="E220" s="1" t="s">
        <v>155</v>
      </c>
      <c r="F220" s="1" t="s">
        <v>154</v>
      </c>
      <c r="G220">
        <f t="shared" si="25"/>
        <v>0</v>
      </c>
      <c r="H220" t="str">
        <f t="shared" si="26"/>
        <v>Prosessikkerhet</v>
      </c>
      <c r="I220" t="str">
        <f t="shared" si="27"/>
        <v>Vedlikeholdsstyring</v>
      </c>
      <c r="J220" t="str">
        <f t="shared" si="28"/>
        <v>Barrierestyring</v>
      </c>
      <c r="K220" t="str">
        <f t="shared" si="29"/>
        <v>Beredskap</v>
      </c>
      <c r="L220" t="str">
        <f t="shared" si="30"/>
        <v>Transocean – Selskapet sin egen oppfølging</v>
      </c>
      <c r="M220" t="str">
        <f t="shared" si="31"/>
        <v>Publisert: 19. februar 2020</v>
      </c>
    </row>
    <row r="221" spans="4:13" ht="13.5" customHeight="1" x14ac:dyDescent="0.25">
      <c r="E221" s="1"/>
      <c r="F221" s="1" t="s">
        <v>154</v>
      </c>
      <c r="G221" t="str">
        <f t="shared" si="25"/>
        <v>Prosessikkerhet</v>
      </c>
      <c r="H221" t="str">
        <f t="shared" si="26"/>
        <v>Vedlikeholdsstyring</v>
      </c>
      <c r="I221" t="str">
        <f t="shared" si="27"/>
        <v>Barrierestyring</v>
      </c>
      <c r="J221" t="str">
        <f t="shared" si="28"/>
        <v>Beredskap</v>
      </c>
      <c r="K221" t="str">
        <f t="shared" si="29"/>
        <v>Transocean – Selskapet sin egen oppfølging</v>
      </c>
      <c r="L221" t="str">
        <f t="shared" si="30"/>
        <v>Publisert: 19. februar 2020</v>
      </c>
      <c r="M221" t="str">
        <f t="shared" si="31"/>
        <v>I perioden 7. november til 15. november 2019 førte vi tilsyn med Transocean Services AS (Transocean) og selskapet sin egen oppfølging.</v>
      </c>
    </row>
    <row r="222" spans="4:13" ht="13.5" customHeight="1" x14ac:dyDescent="0.25">
      <c r="E222" s="2" t="s">
        <v>63</v>
      </c>
      <c r="F222" s="3" t="s">
        <v>154</v>
      </c>
      <c r="G222" t="str">
        <f t="shared" si="25"/>
        <v>Vedlikeholdsstyring</v>
      </c>
      <c r="H222" t="str">
        <f t="shared" si="26"/>
        <v>Barrierestyring</v>
      </c>
      <c r="I222" t="str">
        <f t="shared" si="27"/>
        <v>Beredskap</v>
      </c>
      <c r="J222" t="str">
        <f t="shared" si="28"/>
        <v>Transocean – Selskapet sin egen oppfølging</v>
      </c>
      <c r="K222" t="str">
        <f t="shared" si="29"/>
        <v>Publisert: 19. februar 2020</v>
      </c>
      <c r="L222" t="str">
        <f t="shared" si="30"/>
        <v>I perioden 7. november til 15. november 2019 førte vi tilsyn med Transocean Services AS (Transocean) og selskapet sin egen oppfølging.</v>
      </c>
      <c r="M222">
        <f t="shared" si="31"/>
        <v>0</v>
      </c>
    </row>
    <row r="223" spans="4:13" ht="13.5" customHeight="1" x14ac:dyDescent="0.25">
      <c r="E223" s="2" t="s">
        <v>54</v>
      </c>
      <c r="F223" s="3" t="s">
        <v>154</v>
      </c>
      <c r="G223" t="str">
        <f t="shared" si="25"/>
        <v>Barrierestyring</v>
      </c>
      <c r="H223" t="str">
        <f t="shared" si="26"/>
        <v>Beredskap</v>
      </c>
      <c r="I223" t="str">
        <f t="shared" si="27"/>
        <v>Transocean – Selskapet sin egen oppfølging</v>
      </c>
      <c r="J223" t="str">
        <f t="shared" si="28"/>
        <v>Publisert: 19. februar 2020</v>
      </c>
      <c r="K223" t="str">
        <f t="shared" si="29"/>
        <v>I perioden 7. november til 15. november 2019 førte vi tilsyn med Transocean Services AS (Transocean) og selskapet sin egen oppfølging.</v>
      </c>
      <c r="L223">
        <f t="shared" si="30"/>
        <v>0</v>
      </c>
      <c r="M223" t="str">
        <f t="shared" si="31"/>
        <v>Arbeidsmiljø</v>
      </c>
    </row>
    <row r="224" spans="4:13" ht="13.5" customHeight="1" x14ac:dyDescent="0.25">
      <c r="E224" s="2" t="s">
        <v>13</v>
      </c>
      <c r="F224" s="3" t="s">
        <v>154</v>
      </c>
      <c r="G224" t="str">
        <f t="shared" si="25"/>
        <v>Beredskap</v>
      </c>
      <c r="H224" t="str">
        <f t="shared" si="26"/>
        <v>Transocean – Selskapet sin egen oppfølging</v>
      </c>
      <c r="I224" t="str">
        <f t="shared" si="27"/>
        <v>Publisert: 19. februar 2020</v>
      </c>
      <c r="J224" t="str">
        <f t="shared" si="28"/>
        <v>I perioden 7. november til 15. november 2019 førte vi tilsyn med Transocean Services AS (Transocean) og selskapet sin egen oppfølging.</v>
      </c>
      <c r="K224">
        <f t="shared" si="29"/>
        <v>0</v>
      </c>
      <c r="L224" t="str">
        <f t="shared" si="30"/>
        <v>Arbeidsmiljø</v>
      </c>
      <c r="M224" t="str">
        <f t="shared" si="31"/>
        <v>Risikostyring</v>
      </c>
    </row>
    <row r="225" spans="4:13" ht="13.5" customHeight="1" x14ac:dyDescent="0.25">
      <c r="E225" s="2" t="s">
        <v>14</v>
      </c>
      <c r="F225" s="3" t="s">
        <v>154</v>
      </c>
      <c r="G225" t="str">
        <f t="shared" si="25"/>
        <v>Transocean – Selskapet sin egen oppfølging</v>
      </c>
      <c r="H225" t="str">
        <f t="shared" si="26"/>
        <v>Publisert: 19. februar 2020</v>
      </c>
      <c r="I225" t="str">
        <f t="shared" si="27"/>
        <v>I perioden 7. november til 15. november 2019 førte vi tilsyn med Transocean Services AS (Transocean) og selskapet sin egen oppfølging.</v>
      </c>
      <c r="J225">
        <f t="shared" si="28"/>
        <v>0</v>
      </c>
      <c r="K225" t="str">
        <f t="shared" si="29"/>
        <v>Arbeidsmiljø</v>
      </c>
      <c r="L225" t="str">
        <f t="shared" si="30"/>
        <v>Risikostyring</v>
      </c>
      <c r="M225" t="str">
        <f t="shared" si="31"/>
        <v>SUT-tilsyn - Seadrill - West Bollsta - arbeidsmiljø</v>
      </c>
    </row>
    <row r="226" spans="4:13" ht="13.5" customHeight="1" x14ac:dyDescent="0.25">
      <c r="D226" t="s">
        <v>224</v>
      </c>
      <c r="E226" s="1" t="s">
        <v>156</v>
      </c>
      <c r="F226" s="1" t="s">
        <v>157</v>
      </c>
      <c r="G226" t="str">
        <f t="shared" si="25"/>
        <v>Publisert: 19. februar 2020</v>
      </c>
      <c r="H226" t="str">
        <f t="shared" si="26"/>
        <v>I perioden 7. november til 15. november 2019 førte vi tilsyn med Transocean Services AS (Transocean) og selskapet sin egen oppfølging.</v>
      </c>
      <c r="I226">
        <f t="shared" si="27"/>
        <v>0</v>
      </c>
      <c r="J226" t="str">
        <f t="shared" si="28"/>
        <v>Arbeidsmiljø</v>
      </c>
      <c r="K226" t="str">
        <f t="shared" si="29"/>
        <v>Risikostyring</v>
      </c>
      <c r="L226" t="str">
        <f t="shared" si="30"/>
        <v>SUT-tilsyn - Seadrill - West Bollsta - arbeidsmiljø</v>
      </c>
      <c r="M226" t="str">
        <f t="shared" si="31"/>
        <v>Publisert: 19. februar 2020</v>
      </c>
    </row>
    <row r="227" spans="4:13" ht="13.5" customHeight="1" x14ac:dyDescent="0.25">
      <c r="E227" s="1" t="s">
        <v>158</v>
      </c>
      <c r="F227" s="1" t="s">
        <v>157</v>
      </c>
      <c r="G227" t="str">
        <f t="shared" si="25"/>
        <v>I perioden 7. november til 15. november 2019 førte vi tilsyn med Transocean Services AS (Transocean) og selskapet sin egen oppfølging.</v>
      </c>
      <c r="H227">
        <f t="shared" si="26"/>
        <v>0</v>
      </c>
      <c r="I227" t="str">
        <f t="shared" si="27"/>
        <v>Arbeidsmiljø</v>
      </c>
      <c r="J227" t="str">
        <f t="shared" si="28"/>
        <v>Risikostyring</v>
      </c>
      <c r="K227" t="str">
        <f t="shared" si="29"/>
        <v>SUT-tilsyn - Seadrill - West Bollsta - arbeidsmiljø</v>
      </c>
      <c r="L227" t="str">
        <f t="shared" si="30"/>
        <v>Publisert: 19. februar 2020</v>
      </c>
      <c r="M227" t="str">
        <f t="shared" si="31"/>
        <v>Vi har ført tilsyn med Seadrill Europe Management AS (Seadrill) i forbindelse med selskapets søknad om samsvarsuttalelse (SUT) for den flyttbare boreinnretningen West Bollsta. Tilsynet var rettet mot arbeidsmiljø.</v>
      </c>
    </row>
    <row r="228" spans="4:13" ht="13.5" customHeight="1" x14ac:dyDescent="0.25">
      <c r="E228" s="1" t="s">
        <v>159</v>
      </c>
      <c r="F228" s="1" t="s">
        <v>157</v>
      </c>
      <c r="G228">
        <f t="shared" si="25"/>
        <v>0</v>
      </c>
      <c r="H228" t="str">
        <f t="shared" si="26"/>
        <v>Arbeidsmiljø</v>
      </c>
      <c r="I228" t="str">
        <f t="shared" si="27"/>
        <v>Risikostyring</v>
      </c>
      <c r="J228" t="str">
        <f t="shared" si="28"/>
        <v>SUT-tilsyn - Seadrill - West Bollsta - arbeidsmiljø</v>
      </c>
      <c r="K228" t="str">
        <f t="shared" si="29"/>
        <v>Publisert: 19. februar 2020</v>
      </c>
      <c r="L228" t="str">
        <f t="shared" si="30"/>
        <v>Vi har ført tilsyn med Seadrill Europe Management AS (Seadrill) i forbindelse med selskapets søknad om samsvarsuttalelse (SUT) for den flyttbare boreinnretningen West Bollsta. Tilsynet var rettet mot arbeidsmiljø.</v>
      </c>
      <c r="M228">
        <f t="shared" si="31"/>
        <v>0</v>
      </c>
    </row>
    <row r="229" spans="4:13" ht="13.5" customHeight="1" x14ac:dyDescent="0.25">
      <c r="E229" s="1"/>
      <c r="F229" s="1" t="s">
        <v>157</v>
      </c>
      <c r="G229" t="str">
        <f t="shared" si="25"/>
        <v>Arbeidsmiljø</v>
      </c>
      <c r="H229" t="str">
        <f t="shared" si="26"/>
        <v>Risikostyring</v>
      </c>
      <c r="I229" t="str">
        <f t="shared" si="27"/>
        <v>SUT-tilsyn - Seadrill - West Bollsta - arbeidsmiljø</v>
      </c>
      <c r="J229" t="str">
        <f t="shared" si="28"/>
        <v>Publisert: 19. februar 2020</v>
      </c>
      <c r="K229" t="str">
        <f t="shared" si="29"/>
        <v>Vi har ført tilsyn med Seadrill Europe Management AS (Seadrill) i forbindelse med selskapets søknad om samsvarsuttalelse (SUT) for den flyttbare boreinnretningen West Bollsta. Tilsynet var rettet mot arbeidsmiljø.</v>
      </c>
      <c r="L229">
        <f t="shared" si="30"/>
        <v>0</v>
      </c>
      <c r="M229" t="str">
        <f t="shared" si="31"/>
        <v>Arbeidsmiljø</v>
      </c>
    </row>
    <row r="230" spans="4:13" ht="13.5" customHeight="1" x14ac:dyDescent="0.25">
      <c r="E230" s="2" t="s">
        <v>35</v>
      </c>
      <c r="F230" s="3" t="s">
        <v>157</v>
      </c>
      <c r="G230" t="str">
        <f t="shared" si="25"/>
        <v>Risikostyring</v>
      </c>
      <c r="H230" t="str">
        <f t="shared" si="26"/>
        <v>SUT-tilsyn - Seadrill - West Bollsta - arbeidsmiljø</v>
      </c>
      <c r="I230" t="str">
        <f t="shared" si="27"/>
        <v>Publisert: 19. februar 2020</v>
      </c>
      <c r="J230" t="str">
        <f t="shared" si="28"/>
        <v>Vi har ført tilsyn med Seadrill Europe Management AS (Seadrill) i forbindelse med selskapets søknad om samsvarsuttalelse (SUT) for den flyttbare boreinnretningen West Bollsta. Tilsynet var rettet mot arbeidsmiljø.</v>
      </c>
      <c r="K230">
        <f t="shared" si="29"/>
        <v>0</v>
      </c>
      <c r="L230" t="str">
        <f t="shared" si="30"/>
        <v>Arbeidsmiljø</v>
      </c>
      <c r="M230" t="str">
        <f t="shared" si="31"/>
        <v>Maersk - Maersk Inspirer - boring</v>
      </c>
    </row>
    <row r="231" spans="4:13" ht="13.5" customHeight="1" x14ac:dyDescent="0.25">
      <c r="E231" s="2" t="s">
        <v>16</v>
      </c>
      <c r="F231" s="3" t="s">
        <v>157</v>
      </c>
      <c r="G231" t="str">
        <f t="shared" si="25"/>
        <v>SUT-tilsyn - Seadrill - West Bollsta - arbeidsmiljø</v>
      </c>
      <c r="H231" t="str">
        <f t="shared" si="26"/>
        <v>Publisert: 19. februar 2020</v>
      </c>
      <c r="I231" t="str">
        <f t="shared" si="27"/>
        <v>Vi har ført tilsyn med Seadrill Europe Management AS (Seadrill) i forbindelse med selskapets søknad om samsvarsuttalelse (SUT) for den flyttbare boreinnretningen West Bollsta. Tilsynet var rettet mot arbeidsmiljø.</v>
      </c>
      <c r="J231">
        <f t="shared" si="28"/>
        <v>0</v>
      </c>
      <c r="K231" t="str">
        <f t="shared" si="29"/>
        <v>Arbeidsmiljø</v>
      </c>
      <c r="L231" t="str">
        <f t="shared" si="30"/>
        <v>Maersk - Maersk Inspirer - boring</v>
      </c>
      <c r="M231" t="str">
        <f t="shared" si="31"/>
        <v>Publisert: 19. februar 2020</v>
      </c>
    </row>
    <row r="232" spans="4:13" ht="13.5" customHeight="1" x14ac:dyDescent="0.25">
      <c r="D232" t="s">
        <v>225</v>
      </c>
      <c r="E232" s="1" t="s">
        <v>160</v>
      </c>
      <c r="F232" s="1" t="s">
        <v>161</v>
      </c>
      <c r="G232" t="str">
        <f t="shared" si="25"/>
        <v>Publisert: 19. februar 2020</v>
      </c>
      <c r="H232" t="str">
        <f t="shared" si="26"/>
        <v>Vi har ført tilsyn med Seadrill Europe Management AS (Seadrill) i forbindelse med selskapets søknad om samsvarsuttalelse (SUT) for den flyttbare boreinnretningen West Bollsta. Tilsynet var rettet mot arbeidsmiljø.</v>
      </c>
      <c r="I232">
        <f t="shared" si="27"/>
        <v>0</v>
      </c>
      <c r="J232" t="str">
        <f t="shared" si="28"/>
        <v>Arbeidsmiljø</v>
      </c>
      <c r="K232" t="str">
        <f t="shared" si="29"/>
        <v>Maersk - Maersk Inspirer - boring</v>
      </c>
      <c r="L232" t="str">
        <f t="shared" si="30"/>
        <v>Publisert: 19. februar 2020</v>
      </c>
      <c r="M232" t="str">
        <f t="shared" si="31"/>
        <v>Vi har ført tilsyn med Maersk Drilling Norge (Maersk) og boreområdene på den oppjekkbare innretningen Maersk Inspirer.</v>
      </c>
    </row>
    <row r="233" spans="4:13" ht="13.5" customHeight="1" x14ac:dyDescent="0.25">
      <c r="E233" s="1" t="s">
        <v>158</v>
      </c>
      <c r="F233" s="1" t="s">
        <v>161</v>
      </c>
      <c r="G233" t="str">
        <f t="shared" si="25"/>
        <v>Vi har ført tilsyn med Seadrill Europe Management AS (Seadrill) i forbindelse med selskapets søknad om samsvarsuttalelse (SUT) for den flyttbare boreinnretningen West Bollsta. Tilsynet var rettet mot arbeidsmiljø.</v>
      </c>
      <c r="H233">
        <f t="shared" si="26"/>
        <v>0</v>
      </c>
      <c r="I233" t="str">
        <f t="shared" si="27"/>
        <v>Arbeidsmiljø</v>
      </c>
      <c r="J233" t="str">
        <f t="shared" si="28"/>
        <v>Maersk - Maersk Inspirer - boring</v>
      </c>
      <c r="K233" t="str">
        <f t="shared" si="29"/>
        <v>Publisert: 19. februar 2020</v>
      </c>
      <c r="L233" t="str">
        <f t="shared" si="30"/>
        <v>Vi har ført tilsyn med Maersk Drilling Norge (Maersk) og boreområdene på den oppjekkbare innretningen Maersk Inspirer.</v>
      </c>
      <c r="M233">
        <f t="shared" si="31"/>
        <v>0</v>
      </c>
    </row>
    <row r="234" spans="4:13" ht="13.5" customHeight="1" x14ac:dyDescent="0.25">
      <c r="E234" s="1" t="s">
        <v>162</v>
      </c>
      <c r="F234" s="1" t="s">
        <v>161</v>
      </c>
      <c r="G234">
        <f t="shared" si="25"/>
        <v>0</v>
      </c>
      <c r="H234" t="str">
        <f t="shared" si="26"/>
        <v>Arbeidsmiljø</v>
      </c>
      <c r="I234" t="str">
        <f t="shared" si="27"/>
        <v>Maersk - Maersk Inspirer - boring</v>
      </c>
      <c r="J234" t="str">
        <f t="shared" si="28"/>
        <v>Publisert: 19. februar 2020</v>
      </c>
      <c r="K234" t="str">
        <f t="shared" si="29"/>
        <v>Vi har ført tilsyn med Maersk Drilling Norge (Maersk) og boreområdene på den oppjekkbare innretningen Maersk Inspirer.</v>
      </c>
      <c r="L234">
        <f t="shared" si="30"/>
        <v>0</v>
      </c>
      <c r="M234" t="str">
        <f t="shared" si="31"/>
        <v>Boring og brønn</v>
      </c>
    </row>
    <row r="235" spans="4:13" ht="13.5" customHeight="1" x14ac:dyDescent="0.25">
      <c r="E235" s="1"/>
      <c r="F235" s="1" t="s">
        <v>161</v>
      </c>
      <c r="G235" t="str">
        <f t="shared" si="25"/>
        <v>Arbeidsmiljø</v>
      </c>
      <c r="H235" t="str">
        <f t="shared" si="26"/>
        <v>Maersk - Maersk Inspirer - boring</v>
      </c>
      <c r="I235" t="str">
        <f t="shared" si="27"/>
        <v>Publisert: 19. februar 2020</v>
      </c>
      <c r="J235" t="str">
        <f t="shared" si="28"/>
        <v>Vi har ført tilsyn med Maersk Drilling Norge (Maersk) og boreområdene på den oppjekkbare innretningen Maersk Inspirer.</v>
      </c>
      <c r="K235">
        <f t="shared" si="29"/>
        <v>0</v>
      </c>
      <c r="L235" t="str">
        <f t="shared" si="30"/>
        <v>Boring og brønn</v>
      </c>
      <c r="M235" t="str">
        <f t="shared" si="31"/>
        <v>SUT-tilsyn – AKOFS – logistikk</v>
      </c>
    </row>
    <row r="236" spans="4:13" ht="13.5" customHeight="1" x14ac:dyDescent="0.25">
      <c r="E236" s="2" t="s">
        <v>35</v>
      </c>
      <c r="F236" s="3" t="s">
        <v>161</v>
      </c>
      <c r="G236" t="str">
        <f t="shared" si="25"/>
        <v>Maersk - Maersk Inspirer - boring</v>
      </c>
      <c r="H236" t="str">
        <f t="shared" si="26"/>
        <v>Publisert: 19. februar 2020</v>
      </c>
      <c r="I236" t="str">
        <f t="shared" si="27"/>
        <v>Vi har ført tilsyn med Maersk Drilling Norge (Maersk) og boreområdene på den oppjekkbare innretningen Maersk Inspirer.</v>
      </c>
      <c r="J236">
        <f t="shared" si="28"/>
        <v>0</v>
      </c>
      <c r="K236" t="str">
        <f t="shared" si="29"/>
        <v>Boring og brønn</v>
      </c>
      <c r="L236" t="str">
        <f t="shared" si="30"/>
        <v>SUT-tilsyn – AKOFS – logistikk</v>
      </c>
      <c r="M236" t="str">
        <f t="shared" si="31"/>
        <v>Publisert: 18. februar 2020</v>
      </c>
    </row>
    <row r="237" spans="4:13" ht="13.5" customHeight="1" x14ac:dyDescent="0.25">
      <c r="D237" t="s">
        <v>225</v>
      </c>
      <c r="E237" s="1" t="s">
        <v>163</v>
      </c>
      <c r="F237" s="1" t="s">
        <v>164</v>
      </c>
      <c r="G237" t="str">
        <f t="shared" si="25"/>
        <v>Publisert: 19. februar 2020</v>
      </c>
      <c r="H237" t="str">
        <f t="shared" si="26"/>
        <v>Vi har ført tilsyn med Maersk Drilling Norge (Maersk) og boreområdene på den oppjekkbare innretningen Maersk Inspirer.</v>
      </c>
      <c r="I237">
        <f t="shared" si="27"/>
        <v>0</v>
      </c>
      <c r="J237" t="str">
        <f t="shared" si="28"/>
        <v>Boring og brønn</v>
      </c>
      <c r="K237" t="str">
        <f t="shared" si="29"/>
        <v>SUT-tilsyn – AKOFS – logistikk</v>
      </c>
      <c r="L237" t="str">
        <f t="shared" si="30"/>
        <v>Publisert: 18. februar 2020</v>
      </c>
      <c r="M237" t="str">
        <f t="shared" si="31"/>
        <v>Vi har ført tilsyn med AKOFS Offshore Operations AS (AKOFS) i forbindelse med selskapets søknad om samsvarsuttalelse (SUT) for AKOFS Seafarer.</v>
      </c>
    </row>
    <row r="238" spans="4:13" ht="13.5" customHeight="1" x14ac:dyDescent="0.25">
      <c r="E238" s="1" t="s">
        <v>158</v>
      </c>
      <c r="F238" s="1" t="s">
        <v>164</v>
      </c>
      <c r="G238" t="str">
        <f t="shared" si="25"/>
        <v>Vi har ført tilsyn med Maersk Drilling Norge (Maersk) og boreområdene på den oppjekkbare innretningen Maersk Inspirer.</v>
      </c>
      <c r="H238">
        <f t="shared" si="26"/>
        <v>0</v>
      </c>
      <c r="I238" t="str">
        <f t="shared" si="27"/>
        <v>Boring og brønn</v>
      </c>
      <c r="J238" t="str">
        <f t="shared" si="28"/>
        <v>SUT-tilsyn – AKOFS – logistikk</v>
      </c>
      <c r="K238" t="str">
        <f t="shared" si="29"/>
        <v>Publisert: 18. februar 2020</v>
      </c>
      <c r="L238" t="str">
        <f t="shared" si="30"/>
        <v>Vi har ført tilsyn med AKOFS Offshore Operations AS (AKOFS) i forbindelse med selskapets søknad om samsvarsuttalelse (SUT) for AKOFS Seafarer.</v>
      </c>
      <c r="M238" t="str">
        <f t="shared" si="31"/>
        <v>Equinor – Kollsnes – barrierestyring</v>
      </c>
    </row>
    <row r="239" spans="4:13" ht="13.5" customHeight="1" x14ac:dyDescent="0.25">
      <c r="E239" s="1" t="s">
        <v>165</v>
      </c>
      <c r="F239" s="1" t="s">
        <v>164</v>
      </c>
      <c r="G239">
        <f t="shared" si="25"/>
        <v>0</v>
      </c>
      <c r="H239" t="str">
        <f t="shared" si="26"/>
        <v>Boring og brønn</v>
      </c>
      <c r="I239" t="str">
        <f t="shared" si="27"/>
        <v>SUT-tilsyn – AKOFS – logistikk</v>
      </c>
      <c r="J239" t="str">
        <f t="shared" si="28"/>
        <v>Publisert: 18. februar 2020</v>
      </c>
      <c r="K239" t="str">
        <f t="shared" si="29"/>
        <v>Vi har ført tilsyn med AKOFS Offshore Operations AS (AKOFS) i forbindelse med selskapets søknad om samsvarsuttalelse (SUT) for AKOFS Seafarer.</v>
      </c>
      <c r="L239" t="str">
        <f t="shared" si="30"/>
        <v>Equinor – Kollsnes – barrierestyring</v>
      </c>
      <c r="M239" t="str">
        <f t="shared" si="31"/>
        <v>Publisert: 17. februar 2020</v>
      </c>
    </row>
    <row r="240" spans="4:13" ht="13.5" customHeight="1" x14ac:dyDescent="0.25">
      <c r="E240" s="1"/>
      <c r="F240" s="1" t="s">
        <v>164</v>
      </c>
      <c r="G240" t="str">
        <f t="shared" si="25"/>
        <v>Boring og brønn</v>
      </c>
      <c r="H240" t="str">
        <f t="shared" si="26"/>
        <v>SUT-tilsyn – AKOFS – logistikk</v>
      </c>
      <c r="I240" t="str">
        <f t="shared" si="27"/>
        <v>Publisert: 18. februar 2020</v>
      </c>
      <c r="J240" t="str">
        <f t="shared" si="28"/>
        <v>Vi har ført tilsyn med AKOFS Offshore Operations AS (AKOFS) i forbindelse med selskapets søknad om samsvarsuttalelse (SUT) for AKOFS Seafarer.</v>
      </c>
      <c r="K240" t="str">
        <f t="shared" si="29"/>
        <v>Equinor – Kollsnes – barrierestyring</v>
      </c>
      <c r="L240" t="str">
        <f t="shared" si="30"/>
        <v>Publisert: 17. februar 2020</v>
      </c>
      <c r="M240" t="str">
        <f t="shared" si="31"/>
        <v>I perioden 11. - 13.6.2019 førte vi tilsyn med Equinor ASA sin styring av barrierer på Kollsnes.</v>
      </c>
    </row>
    <row r="241" spans="4:13" ht="13.5" customHeight="1" x14ac:dyDescent="0.25">
      <c r="E241" s="2" t="s">
        <v>99</v>
      </c>
      <c r="F241" s="3" t="s">
        <v>164</v>
      </c>
      <c r="G241" t="str">
        <f t="shared" si="25"/>
        <v>SUT-tilsyn – AKOFS – logistikk</v>
      </c>
      <c r="H241" t="str">
        <f t="shared" si="26"/>
        <v>Publisert: 18. februar 2020</v>
      </c>
      <c r="I241" t="str">
        <f t="shared" si="27"/>
        <v>Vi har ført tilsyn med AKOFS Offshore Operations AS (AKOFS) i forbindelse med selskapets søknad om samsvarsuttalelse (SUT) for AKOFS Seafarer.</v>
      </c>
      <c r="J241" t="str">
        <f t="shared" si="28"/>
        <v>Equinor – Kollsnes – barrierestyring</v>
      </c>
      <c r="K241" t="str">
        <f t="shared" si="29"/>
        <v>Publisert: 17. februar 2020</v>
      </c>
      <c r="L241" t="str">
        <f t="shared" si="30"/>
        <v>I perioden 11. - 13.6.2019 førte vi tilsyn med Equinor ASA sin styring av barrierer på Kollsnes.</v>
      </c>
      <c r="M241">
        <f t="shared" si="31"/>
        <v>0</v>
      </c>
    </row>
    <row r="242" spans="4:13" ht="13.5" customHeight="1" x14ac:dyDescent="0.25">
      <c r="D242" t="s">
        <v>224</v>
      </c>
      <c r="E242" s="1" t="s">
        <v>166</v>
      </c>
      <c r="F242" s="1" t="s">
        <v>167</v>
      </c>
      <c r="G242" t="str">
        <f t="shared" si="25"/>
        <v>Publisert: 18. februar 2020</v>
      </c>
      <c r="H242" t="str">
        <f t="shared" si="26"/>
        <v>Vi har ført tilsyn med AKOFS Offshore Operations AS (AKOFS) i forbindelse med selskapets søknad om samsvarsuttalelse (SUT) for AKOFS Seafarer.</v>
      </c>
      <c r="L242">
        <f t="shared" si="30"/>
        <v>0</v>
      </c>
    </row>
    <row r="243" spans="4:13" ht="13.5" customHeight="1" x14ac:dyDescent="0.25">
      <c r="E243" s="1" t="s">
        <v>168</v>
      </c>
      <c r="F243" s="1" t="s">
        <v>167</v>
      </c>
      <c r="G243" t="str">
        <f t="shared" si="25"/>
        <v>Vi har ført tilsyn med AKOFS Offshore Operations AS (AKOFS) i forbindelse med selskapets søknad om samsvarsuttalelse (SUT) for AKOFS Seafarer.</v>
      </c>
      <c r="H243" t="str">
        <f t="shared" si="26"/>
        <v>Equinor – Kollsnes – barrierestyring</v>
      </c>
      <c r="I243" t="str">
        <f t="shared" ref="I243:I258" si="32">+E246</f>
        <v>Publisert: 17. februar 2020</v>
      </c>
      <c r="J243" t="str">
        <f t="shared" ref="J243:J258" si="33">+E247</f>
        <v>I perioden 11. - 13.6.2019 førte vi tilsyn med Equinor ASA sin styring av barrierer på Kollsnes.</v>
      </c>
      <c r="K243">
        <f t="shared" ref="K243:K258" si="34">+E248</f>
        <v>0</v>
      </c>
      <c r="L243" t="str">
        <f t="shared" si="30"/>
        <v>Barrierestyring</v>
      </c>
      <c r="M243" t="str">
        <f t="shared" ref="M243:M258" si="35">+E250</f>
        <v>SUT-tilsyn – AKOFS – organisasjon og styringssystem</v>
      </c>
    </row>
    <row r="244" spans="4:13" ht="13.5" customHeight="1" x14ac:dyDescent="0.25">
      <c r="E244" s="1" t="s">
        <v>125</v>
      </c>
      <c r="F244" s="1" t="s">
        <v>167</v>
      </c>
      <c r="G244" t="str">
        <f t="shared" si="25"/>
        <v>Equinor – Kollsnes – barrierestyring</v>
      </c>
      <c r="H244" t="str">
        <f t="shared" si="26"/>
        <v>Publisert: 17. februar 2020</v>
      </c>
      <c r="I244" t="str">
        <f t="shared" si="32"/>
        <v>I perioden 11. - 13.6.2019 førte vi tilsyn med Equinor ASA sin styring av barrierer på Kollsnes.</v>
      </c>
      <c r="J244">
        <f t="shared" si="33"/>
        <v>0</v>
      </c>
      <c r="K244" t="str">
        <f t="shared" si="34"/>
        <v>Barrierestyring</v>
      </c>
      <c r="L244" t="str">
        <f t="shared" si="30"/>
        <v>SUT-tilsyn – AKOFS – organisasjon og styringssystem</v>
      </c>
      <c r="M244" t="str">
        <f t="shared" si="35"/>
        <v>Publisert: 11. februar 2020</v>
      </c>
    </row>
    <row r="245" spans="4:13" ht="13.5" customHeight="1" x14ac:dyDescent="0.25">
      <c r="D245" t="s">
        <v>224</v>
      </c>
      <c r="E245" s="1" t="s">
        <v>169</v>
      </c>
      <c r="F245" s="1" t="s">
        <v>170</v>
      </c>
      <c r="G245" t="str">
        <f t="shared" si="25"/>
        <v>Publisert: 17. februar 2020</v>
      </c>
      <c r="H245" t="str">
        <f t="shared" si="26"/>
        <v>I perioden 11. - 13.6.2019 førte vi tilsyn med Equinor ASA sin styring av barrierer på Kollsnes.</v>
      </c>
      <c r="I245">
        <f t="shared" si="32"/>
        <v>0</v>
      </c>
      <c r="J245" t="str">
        <f t="shared" si="33"/>
        <v>Barrierestyring</v>
      </c>
      <c r="K245" t="str">
        <f t="shared" si="34"/>
        <v>SUT-tilsyn – AKOFS – organisasjon og styringssystem</v>
      </c>
      <c r="L245" t="str">
        <f t="shared" si="30"/>
        <v>Publisert: 11. februar 2020</v>
      </c>
      <c r="M245" t="str">
        <f t="shared" si="35"/>
        <v>Vi har ført tilsyn med AKOFS Offshore Operations AS (AKOFS) i forbindelse med selskapets søknad om samsvarsuttalelse (SUT) for AKOFS Seafarer.</v>
      </c>
    </row>
    <row r="246" spans="4:13" ht="13.5" customHeight="1" x14ac:dyDescent="0.25">
      <c r="E246" s="1" t="s">
        <v>171</v>
      </c>
      <c r="F246" s="1" t="s">
        <v>170</v>
      </c>
      <c r="G246" t="str">
        <f t="shared" si="25"/>
        <v>I perioden 11. - 13.6.2019 førte vi tilsyn med Equinor ASA sin styring av barrierer på Kollsnes.</v>
      </c>
      <c r="H246">
        <f t="shared" si="26"/>
        <v>0</v>
      </c>
      <c r="I246" t="str">
        <f t="shared" si="32"/>
        <v>Barrierestyring</v>
      </c>
      <c r="J246" t="str">
        <f t="shared" si="33"/>
        <v>SUT-tilsyn – AKOFS – organisasjon og styringssystem</v>
      </c>
      <c r="K246" t="str">
        <f t="shared" si="34"/>
        <v>Publisert: 11. februar 2020</v>
      </c>
      <c r="L246" t="str">
        <f t="shared" si="30"/>
        <v>Vi har ført tilsyn med AKOFS Offshore Operations AS (AKOFS) i forbindelse med selskapets søknad om samsvarsuttalelse (SUT) for AKOFS Seafarer.</v>
      </c>
      <c r="M246">
        <f t="shared" si="35"/>
        <v>0</v>
      </c>
    </row>
    <row r="247" spans="4:13" ht="13.5" customHeight="1" x14ac:dyDescent="0.25">
      <c r="E247" s="1" t="s">
        <v>172</v>
      </c>
      <c r="F247" s="1" t="s">
        <v>170</v>
      </c>
      <c r="G247">
        <f t="shared" si="25"/>
        <v>0</v>
      </c>
      <c r="H247" t="str">
        <f t="shared" si="26"/>
        <v>Barrierestyring</v>
      </c>
      <c r="I247" t="str">
        <f t="shared" si="32"/>
        <v>SUT-tilsyn – AKOFS – organisasjon og styringssystem</v>
      </c>
      <c r="J247" t="str">
        <f t="shared" si="33"/>
        <v>Publisert: 11. februar 2020</v>
      </c>
      <c r="K247" t="str">
        <f t="shared" si="34"/>
        <v>Vi har ført tilsyn med AKOFS Offshore Operations AS (AKOFS) i forbindelse med selskapets søknad om samsvarsuttalelse (SUT) for AKOFS Seafarer.</v>
      </c>
      <c r="L247">
        <f t="shared" si="30"/>
        <v>0</v>
      </c>
      <c r="M247" t="str">
        <f t="shared" si="35"/>
        <v>Risikostyring</v>
      </c>
    </row>
    <row r="248" spans="4:13" ht="13.5" customHeight="1" x14ac:dyDescent="0.25">
      <c r="E248" s="1"/>
      <c r="F248" s="1" t="s">
        <v>170</v>
      </c>
      <c r="G248" t="str">
        <f t="shared" si="25"/>
        <v>Barrierestyring</v>
      </c>
      <c r="H248" t="str">
        <f t="shared" si="26"/>
        <v>SUT-tilsyn – AKOFS – organisasjon og styringssystem</v>
      </c>
      <c r="I248" t="str">
        <f t="shared" si="32"/>
        <v>Publisert: 11. februar 2020</v>
      </c>
      <c r="J248" t="str">
        <f t="shared" si="33"/>
        <v>Vi har ført tilsyn med AKOFS Offshore Operations AS (AKOFS) i forbindelse med selskapets søknad om samsvarsuttalelse (SUT) for AKOFS Seafarer.</v>
      </c>
      <c r="K248">
        <f t="shared" si="34"/>
        <v>0</v>
      </c>
      <c r="L248" t="str">
        <f t="shared" si="30"/>
        <v>Risikostyring</v>
      </c>
      <c r="M248" t="str">
        <f t="shared" si="35"/>
        <v>Equinor - Johan Sverdrup - logistikk</v>
      </c>
    </row>
    <row r="249" spans="4:13" ht="13.5" customHeight="1" x14ac:dyDescent="0.25">
      <c r="E249" s="2" t="s">
        <v>13</v>
      </c>
      <c r="F249" s="3" t="s">
        <v>170</v>
      </c>
      <c r="G249" t="str">
        <f t="shared" si="25"/>
        <v>SUT-tilsyn – AKOFS – organisasjon og styringssystem</v>
      </c>
      <c r="H249" t="str">
        <f t="shared" si="26"/>
        <v>Publisert: 11. februar 2020</v>
      </c>
      <c r="I249" t="str">
        <f t="shared" si="32"/>
        <v>Vi har ført tilsyn med AKOFS Offshore Operations AS (AKOFS) i forbindelse med selskapets søknad om samsvarsuttalelse (SUT) for AKOFS Seafarer.</v>
      </c>
      <c r="J249">
        <f t="shared" si="33"/>
        <v>0</v>
      </c>
      <c r="K249" t="str">
        <f t="shared" si="34"/>
        <v>Risikostyring</v>
      </c>
      <c r="L249" t="str">
        <f t="shared" si="30"/>
        <v>Equinor - Johan Sverdrup - logistikk</v>
      </c>
      <c r="M249" t="str">
        <f t="shared" si="35"/>
        <v>Publisert: 7. februar 2020</v>
      </c>
    </row>
    <row r="250" spans="4:13" ht="13.5" customHeight="1" x14ac:dyDescent="0.25">
      <c r="D250" t="s">
        <v>225</v>
      </c>
      <c r="E250" s="1" t="s">
        <v>173</v>
      </c>
      <c r="F250" s="1" t="s">
        <v>174</v>
      </c>
      <c r="G250" t="str">
        <f t="shared" si="25"/>
        <v>Publisert: 11. februar 2020</v>
      </c>
      <c r="H250" t="str">
        <f t="shared" si="26"/>
        <v>Vi har ført tilsyn med AKOFS Offshore Operations AS (AKOFS) i forbindelse med selskapets søknad om samsvarsuttalelse (SUT) for AKOFS Seafarer.</v>
      </c>
      <c r="I250">
        <f t="shared" si="32"/>
        <v>0</v>
      </c>
      <c r="J250" t="str">
        <f t="shared" si="33"/>
        <v>Risikostyring</v>
      </c>
      <c r="K250" t="str">
        <f t="shared" si="34"/>
        <v>Equinor - Johan Sverdrup - logistikk</v>
      </c>
      <c r="L250" t="str">
        <f t="shared" si="30"/>
        <v>Publisert: 7. februar 2020</v>
      </c>
      <c r="M250" t="str">
        <f t="shared" si="35"/>
        <v>I perioden 18. til 22. november 2019 førte vi tilsyn med Equinor og deres styring av materialhåndtering og sikker bruk av vedlikehold av løfteutstyr, på Johan Sverdrup-feltet.</v>
      </c>
    </row>
    <row r="251" spans="4:13" ht="13.5" customHeight="1" x14ac:dyDescent="0.25">
      <c r="E251" s="1" t="s">
        <v>175</v>
      </c>
      <c r="F251" s="1" t="s">
        <v>174</v>
      </c>
      <c r="G251" t="str">
        <f t="shared" si="25"/>
        <v>Vi har ført tilsyn med AKOFS Offshore Operations AS (AKOFS) i forbindelse med selskapets søknad om samsvarsuttalelse (SUT) for AKOFS Seafarer.</v>
      </c>
      <c r="H251">
        <f t="shared" si="26"/>
        <v>0</v>
      </c>
      <c r="I251" t="str">
        <f t="shared" si="32"/>
        <v>Risikostyring</v>
      </c>
      <c r="J251" t="str">
        <f t="shared" si="33"/>
        <v>Equinor - Johan Sverdrup - logistikk</v>
      </c>
      <c r="K251" t="str">
        <f t="shared" si="34"/>
        <v>Publisert: 7. februar 2020</v>
      </c>
      <c r="L251" t="str">
        <f t="shared" si="30"/>
        <v>I perioden 18. til 22. november 2019 førte vi tilsyn med Equinor og deres styring av materialhåndtering og sikker bruk av vedlikehold av løfteutstyr, på Johan Sverdrup-feltet.</v>
      </c>
      <c r="M251">
        <f t="shared" si="35"/>
        <v>0</v>
      </c>
    </row>
    <row r="252" spans="4:13" ht="13.5" customHeight="1" x14ac:dyDescent="0.25">
      <c r="E252" s="1" t="s">
        <v>125</v>
      </c>
      <c r="F252" s="1" t="s">
        <v>174</v>
      </c>
      <c r="G252">
        <f t="shared" si="25"/>
        <v>0</v>
      </c>
      <c r="H252" t="str">
        <f t="shared" si="26"/>
        <v>Risikostyring</v>
      </c>
      <c r="I252" t="str">
        <f t="shared" si="32"/>
        <v>Equinor - Johan Sverdrup - logistikk</v>
      </c>
      <c r="J252" t="str">
        <f t="shared" si="33"/>
        <v>Publisert: 7. februar 2020</v>
      </c>
      <c r="K252" t="str">
        <f t="shared" si="34"/>
        <v>I perioden 18. til 22. november 2019 førte vi tilsyn med Equinor og deres styring av materialhåndtering og sikker bruk av vedlikehold av løfteutstyr, på Johan Sverdrup-feltet.</v>
      </c>
      <c r="L252">
        <f t="shared" si="30"/>
        <v>0</v>
      </c>
      <c r="M252" t="str">
        <f t="shared" si="35"/>
        <v>Beredskap</v>
      </c>
    </row>
    <row r="253" spans="4:13" ht="13.5" customHeight="1" x14ac:dyDescent="0.25">
      <c r="E253" s="1"/>
      <c r="F253" s="1" t="s">
        <v>174</v>
      </c>
      <c r="G253" t="str">
        <f t="shared" si="25"/>
        <v>Risikostyring</v>
      </c>
      <c r="H253" t="str">
        <f t="shared" si="26"/>
        <v>Equinor - Johan Sverdrup - logistikk</v>
      </c>
      <c r="I253" t="str">
        <f t="shared" si="32"/>
        <v>Publisert: 7. februar 2020</v>
      </c>
      <c r="J253" t="str">
        <f t="shared" si="33"/>
        <v>I perioden 18. til 22. november 2019 førte vi tilsyn med Equinor og deres styring av materialhåndtering og sikker bruk av vedlikehold av løfteutstyr, på Johan Sverdrup-feltet.</v>
      </c>
      <c r="K253">
        <f t="shared" si="34"/>
        <v>0</v>
      </c>
      <c r="L253" t="str">
        <f t="shared" si="30"/>
        <v>Beredskap</v>
      </c>
      <c r="M253" t="str">
        <f t="shared" si="35"/>
        <v>Lundin - Edvard Grieg - materialhåndtering</v>
      </c>
    </row>
    <row r="254" spans="4:13" ht="13.5" customHeight="1" x14ac:dyDescent="0.25">
      <c r="E254" s="2" t="s">
        <v>16</v>
      </c>
      <c r="F254" s="3" t="s">
        <v>174</v>
      </c>
      <c r="G254" t="str">
        <f t="shared" si="25"/>
        <v>Equinor - Johan Sverdrup - logistikk</v>
      </c>
      <c r="H254" t="str">
        <f t="shared" si="26"/>
        <v>Publisert: 7. februar 2020</v>
      </c>
      <c r="I254" t="str">
        <f t="shared" si="32"/>
        <v>I perioden 18. til 22. november 2019 førte vi tilsyn med Equinor og deres styring av materialhåndtering og sikker bruk av vedlikehold av løfteutstyr, på Johan Sverdrup-feltet.</v>
      </c>
      <c r="J254">
        <f t="shared" si="33"/>
        <v>0</v>
      </c>
      <c r="K254" t="str">
        <f t="shared" si="34"/>
        <v>Beredskap</v>
      </c>
      <c r="L254" t="str">
        <f t="shared" si="30"/>
        <v>Lundin - Edvard Grieg - materialhåndtering</v>
      </c>
      <c r="M254" t="str">
        <f t="shared" si="35"/>
        <v>Publisert: 31. januar 2020</v>
      </c>
    </row>
    <row r="255" spans="4:13" ht="13.5" customHeight="1" x14ac:dyDescent="0.25">
      <c r="D255" t="s">
        <v>224</v>
      </c>
      <c r="E255" s="1" t="s">
        <v>176</v>
      </c>
      <c r="F255" s="1" t="s">
        <v>177</v>
      </c>
      <c r="G255" t="str">
        <f t="shared" si="25"/>
        <v>Publisert: 7. februar 2020</v>
      </c>
      <c r="H255" t="str">
        <f t="shared" si="26"/>
        <v>I perioden 18. til 22. november 2019 førte vi tilsyn med Equinor og deres styring av materialhåndtering og sikker bruk av vedlikehold av løfteutstyr, på Johan Sverdrup-feltet.</v>
      </c>
      <c r="I255">
        <f t="shared" si="32"/>
        <v>0</v>
      </c>
      <c r="J255" t="str">
        <f t="shared" si="33"/>
        <v>Beredskap</v>
      </c>
      <c r="K255" t="str">
        <f t="shared" si="34"/>
        <v>Lundin - Edvard Grieg - materialhåndtering</v>
      </c>
      <c r="L255" t="str">
        <f t="shared" si="30"/>
        <v>Publisert: 31. januar 2020</v>
      </c>
      <c r="M255" t="str">
        <f t="shared" si="35"/>
        <v>I perioden 2. til 5. desember 2019 førte vi tilsyn med Lundin Norway AS (Lundin) innen materialhåndtering, sikker bruk av og vedlikehold av løfteutstyr, samt styring av vedlikehold.</v>
      </c>
    </row>
    <row r="256" spans="4:13" ht="13.5" customHeight="1" x14ac:dyDescent="0.25">
      <c r="E256" s="1" t="s">
        <v>178</v>
      </c>
      <c r="F256" s="1" t="s">
        <v>177</v>
      </c>
      <c r="G256" t="str">
        <f t="shared" si="25"/>
        <v>I perioden 18. til 22. november 2019 førte vi tilsyn med Equinor og deres styring av materialhåndtering og sikker bruk av vedlikehold av løfteutstyr, på Johan Sverdrup-feltet.</v>
      </c>
      <c r="H256">
        <f t="shared" si="26"/>
        <v>0</v>
      </c>
      <c r="I256" t="str">
        <f t="shared" si="32"/>
        <v>Beredskap</v>
      </c>
      <c r="J256" t="str">
        <f t="shared" si="33"/>
        <v>Lundin - Edvard Grieg - materialhåndtering</v>
      </c>
      <c r="K256" t="str">
        <f t="shared" si="34"/>
        <v>Publisert: 31. januar 2020</v>
      </c>
      <c r="L256" t="str">
        <f t="shared" si="30"/>
        <v>I perioden 2. til 5. desember 2019 førte vi tilsyn med Lundin Norway AS (Lundin) innen materialhåndtering, sikker bruk av og vedlikehold av løfteutstyr, samt styring av vedlikehold.</v>
      </c>
      <c r="M256">
        <f t="shared" si="35"/>
        <v>0</v>
      </c>
    </row>
    <row r="257" spans="4:13" ht="13.5" customHeight="1" x14ac:dyDescent="0.25">
      <c r="E257" s="1" t="s">
        <v>179</v>
      </c>
      <c r="F257" s="1" t="s">
        <v>177</v>
      </c>
      <c r="G257">
        <f t="shared" si="25"/>
        <v>0</v>
      </c>
      <c r="H257" t="str">
        <f t="shared" si="26"/>
        <v>Beredskap</v>
      </c>
      <c r="I257" t="str">
        <f t="shared" si="32"/>
        <v>Lundin - Edvard Grieg - materialhåndtering</v>
      </c>
      <c r="J257" t="str">
        <f t="shared" si="33"/>
        <v>Publisert: 31. januar 2020</v>
      </c>
      <c r="K257" t="str">
        <f t="shared" si="34"/>
        <v>I perioden 2. til 5. desember 2019 førte vi tilsyn med Lundin Norway AS (Lundin) innen materialhåndtering, sikker bruk av og vedlikehold av løfteutstyr, samt styring av vedlikehold.</v>
      </c>
      <c r="L257">
        <f t="shared" si="30"/>
        <v>0</v>
      </c>
      <c r="M257" t="str">
        <f t="shared" si="35"/>
        <v>Beredskap</v>
      </c>
    </row>
    <row r="258" spans="4:13" ht="13.5" customHeight="1" x14ac:dyDescent="0.25">
      <c r="E258" s="1"/>
      <c r="F258" s="1" t="s">
        <v>177</v>
      </c>
      <c r="G258" t="str">
        <f t="shared" si="25"/>
        <v>Beredskap</v>
      </c>
      <c r="H258" t="str">
        <f t="shared" si="26"/>
        <v>Lundin - Edvard Grieg - materialhåndtering</v>
      </c>
      <c r="I258" t="str">
        <f t="shared" si="32"/>
        <v>Publisert: 31. januar 2020</v>
      </c>
      <c r="J258" t="str">
        <f t="shared" si="33"/>
        <v>I perioden 2. til 5. desember 2019 førte vi tilsyn med Lundin Norway AS (Lundin) innen materialhåndtering, sikker bruk av og vedlikehold av løfteutstyr, samt styring av vedlikehold.</v>
      </c>
      <c r="K258">
        <f t="shared" si="34"/>
        <v>0</v>
      </c>
      <c r="L258" t="str">
        <f t="shared" si="30"/>
        <v>Beredskap</v>
      </c>
      <c r="M258" t="str">
        <f t="shared" si="35"/>
        <v>Risikostyring</v>
      </c>
    </row>
    <row r="259" spans="4:13" ht="13.5" customHeight="1" x14ac:dyDescent="0.25">
      <c r="E259" s="2" t="s">
        <v>14</v>
      </c>
      <c r="F259" s="3" t="s">
        <v>177</v>
      </c>
      <c r="G259" t="str">
        <f t="shared" ref="G259:G322" si="36">+E260</f>
        <v>Lundin - Edvard Grieg - materialhåndtering</v>
      </c>
      <c r="H259" t="str">
        <f t="shared" ref="H259:H322" si="37">+E261</f>
        <v>Publisert: 31. januar 2020</v>
      </c>
      <c r="I259" t="str">
        <f t="shared" ref="I259:I322" si="38">+E262</f>
        <v>I perioden 2. til 5. desember 2019 førte vi tilsyn med Lundin Norway AS (Lundin) innen materialhåndtering, sikker bruk av og vedlikehold av løfteutstyr, samt styring av vedlikehold.</v>
      </c>
      <c r="J259">
        <f t="shared" ref="J259:J322" si="39">+E263</f>
        <v>0</v>
      </c>
      <c r="K259" t="str">
        <f t="shared" ref="K259:K322" si="40">+E264</f>
        <v>Beredskap</v>
      </c>
      <c r="L259" t="str">
        <f t="shared" ref="L259:L322" si="41">+E265</f>
        <v>Risikostyring</v>
      </c>
      <c r="M259" t="str">
        <f t="shared" ref="M259:M322" si="42">+E266</f>
        <v>Kran og løft</v>
      </c>
    </row>
    <row r="260" spans="4:13" ht="13.5" customHeight="1" x14ac:dyDescent="0.25">
      <c r="D260" t="s">
        <v>225</v>
      </c>
      <c r="E260" s="1" t="s">
        <v>180</v>
      </c>
      <c r="F260" s="1" t="s">
        <v>181</v>
      </c>
      <c r="G260" t="str">
        <f t="shared" si="36"/>
        <v>Publisert: 31. januar 2020</v>
      </c>
      <c r="H260" t="str">
        <f t="shared" si="37"/>
        <v>I perioden 2. til 5. desember 2019 førte vi tilsyn med Lundin Norway AS (Lundin) innen materialhåndtering, sikker bruk av og vedlikehold av løfteutstyr, samt styring av vedlikehold.</v>
      </c>
      <c r="I260">
        <f t="shared" si="38"/>
        <v>0</v>
      </c>
      <c r="J260" t="str">
        <f t="shared" si="39"/>
        <v>Beredskap</v>
      </c>
      <c r="K260" t="str">
        <f t="shared" si="40"/>
        <v>Risikostyring</v>
      </c>
      <c r="L260" t="str">
        <f t="shared" si="41"/>
        <v>Kran og løft</v>
      </c>
      <c r="M260" t="str">
        <f t="shared" si="42"/>
        <v>Teknisk sikkerhet</v>
      </c>
    </row>
    <row r="261" spans="4:13" ht="13.5" customHeight="1" x14ac:dyDescent="0.25">
      <c r="E261" s="1" t="s">
        <v>182</v>
      </c>
      <c r="F261" s="1" t="s">
        <v>181</v>
      </c>
      <c r="G261" t="str">
        <f t="shared" si="36"/>
        <v>I perioden 2. til 5. desember 2019 førte vi tilsyn med Lundin Norway AS (Lundin) innen materialhåndtering, sikker bruk av og vedlikehold av løfteutstyr, samt styring av vedlikehold.</v>
      </c>
      <c r="H261">
        <f t="shared" si="37"/>
        <v>0</v>
      </c>
      <c r="I261" t="str">
        <f t="shared" si="38"/>
        <v>Beredskap</v>
      </c>
      <c r="J261" t="str">
        <f t="shared" si="39"/>
        <v>Risikostyring</v>
      </c>
      <c r="K261" t="str">
        <f t="shared" si="40"/>
        <v>Kran og løft</v>
      </c>
      <c r="L261" t="str">
        <f t="shared" si="41"/>
        <v>Teknisk sikkerhet</v>
      </c>
      <c r="M261" t="str">
        <f t="shared" si="42"/>
        <v>Aker BP - Ula - beredskap og helikopterdekk</v>
      </c>
    </row>
    <row r="262" spans="4:13" ht="13.5" customHeight="1" x14ac:dyDescent="0.25">
      <c r="E262" s="1" t="s">
        <v>183</v>
      </c>
      <c r="F262" s="1" t="s">
        <v>181</v>
      </c>
      <c r="G262">
        <f t="shared" si="36"/>
        <v>0</v>
      </c>
      <c r="H262" t="str">
        <f t="shared" si="37"/>
        <v>Beredskap</v>
      </c>
      <c r="I262" t="str">
        <f t="shared" si="38"/>
        <v>Risikostyring</v>
      </c>
      <c r="J262" t="str">
        <f t="shared" si="39"/>
        <v>Kran og løft</v>
      </c>
      <c r="K262" t="str">
        <f t="shared" si="40"/>
        <v>Teknisk sikkerhet</v>
      </c>
      <c r="L262" t="str">
        <f t="shared" si="41"/>
        <v>Aker BP - Ula - beredskap og helikopterdekk</v>
      </c>
      <c r="M262" t="str">
        <f t="shared" si="42"/>
        <v>Publisert: 29. januar 2020</v>
      </c>
    </row>
    <row r="263" spans="4:13" ht="13.5" customHeight="1" x14ac:dyDescent="0.25">
      <c r="E263" s="1"/>
      <c r="F263" s="1" t="s">
        <v>181</v>
      </c>
      <c r="G263" t="str">
        <f t="shared" si="36"/>
        <v>Beredskap</v>
      </c>
      <c r="H263" t="str">
        <f t="shared" si="37"/>
        <v>Risikostyring</v>
      </c>
      <c r="I263" t="str">
        <f t="shared" si="38"/>
        <v>Kran og løft</v>
      </c>
      <c r="J263" t="str">
        <f t="shared" si="39"/>
        <v>Teknisk sikkerhet</v>
      </c>
      <c r="K263" t="str">
        <f t="shared" si="40"/>
        <v>Aker BP - Ula - beredskap og helikopterdekk</v>
      </c>
      <c r="L263" t="str">
        <f t="shared" si="41"/>
        <v>Publisert: 29. januar 2020</v>
      </c>
      <c r="M263" t="str">
        <f t="shared" si="42"/>
        <v>I perioden 12. til 15. november 2019 førte vi tilsyn med Aker BP innen fagområdene beredskap og helikopterdekk på Ula-innretningene.</v>
      </c>
    </row>
    <row r="264" spans="4:13" ht="13.5" customHeight="1" x14ac:dyDescent="0.25">
      <c r="E264" s="2" t="s">
        <v>14</v>
      </c>
      <c r="F264" s="3" t="s">
        <v>181</v>
      </c>
      <c r="G264" t="str">
        <f t="shared" si="36"/>
        <v>Risikostyring</v>
      </c>
      <c r="H264" t="str">
        <f t="shared" si="37"/>
        <v>Kran og løft</v>
      </c>
      <c r="I264" t="str">
        <f t="shared" si="38"/>
        <v>Teknisk sikkerhet</v>
      </c>
      <c r="J264" t="str">
        <f t="shared" si="39"/>
        <v>Aker BP - Ula - beredskap og helikopterdekk</v>
      </c>
      <c r="K264" t="str">
        <f t="shared" si="40"/>
        <v>Publisert: 29. januar 2020</v>
      </c>
      <c r="L264" t="str">
        <f t="shared" si="41"/>
        <v>I perioden 12. til 15. november 2019 førte vi tilsyn med Aker BP innen fagområdene beredskap og helikopterdekk på Ula-innretningene.</v>
      </c>
      <c r="M264">
        <f t="shared" si="42"/>
        <v>0</v>
      </c>
    </row>
    <row r="265" spans="4:13" ht="13.5" customHeight="1" x14ac:dyDescent="0.25">
      <c r="E265" s="2" t="s">
        <v>16</v>
      </c>
      <c r="F265" s="3" t="s">
        <v>181</v>
      </c>
      <c r="G265" t="str">
        <f t="shared" si="36"/>
        <v>Kran og løft</v>
      </c>
      <c r="H265" t="str">
        <f t="shared" si="37"/>
        <v>Teknisk sikkerhet</v>
      </c>
      <c r="I265" t="str">
        <f t="shared" si="38"/>
        <v>Aker BP - Ula - beredskap og helikopterdekk</v>
      </c>
      <c r="J265" t="str">
        <f t="shared" si="39"/>
        <v>Publisert: 29. januar 2020</v>
      </c>
      <c r="K265" t="str">
        <f t="shared" si="40"/>
        <v>I perioden 12. til 15. november 2019 førte vi tilsyn med Aker BP innen fagområdene beredskap og helikopterdekk på Ula-innretningene.</v>
      </c>
      <c r="L265">
        <f t="shared" si="41"/>
        <v>0</v>
      </c>
      <c r="M265" t="str">
        <f t="shared" si="42"/>
        <v>Beredskap</v>
      </c>
    </row>
    <row r="266" spans="4:13" ht="13.5" customHeight="1" x14ac:dyDescent="0.25">
      <c r="E266" s="2" t="s">
        <v>34</v>
      </c>
      <c r="F266" s="3" t="s">
        <v>181</v>
      </c>
      <c r="G266" t="str">
        <f t="shared" si="36"/>
        <v>Teknisk sikkerhet</v>
      </c>
      <c r="H266" t="str">
        <f t="shared" si="37"/>
        <v>Aker BP - Ula - beredskap og helikopterdekk</v>
      </c>
      <c r="I266" t="str">
        <f t="shared" si="38"/>
        <v>Publisert: 29. januar 2020</v>
      </c>
      <c r="J266" t="str">
        <f t="shared" si="39"/>
        <v>I perioden 12. til 15. november 2019 førte vi tilsyn med Aker BP innen fagområdene beredskap og helikopterdekk på Ula-innretningene.</v>
      </c>
      <c r="K266">
        <f t="shared" si="40"/>
        <v>0</v>
      </c>
      <c r="L266" t="str">
        <f t="shared" si="41"/>
        <v>Beredskap</v>
      </c>
      <c r="M266" t="str">
        <f t="shared" si="42"/>
        <v>Equinor - Gullfaks C - tilstand på betongunderstellet</v>
      </c>
    </row>
    <row r="267" spans="4:13" ht="13.5" customHeight="1" x14ac:dyDescent="0.25">
      <c r="E267" s="2" t="s">
        <v>44</v>
      </c>
      <c r="F267" s="3" t="s">
        <v>181</v>
      </c>
      <c r="G267" t="str">
        <f t="shared" si="36"/>
        <v>Aker BP - Ula - beredskap og helikopterdekk</v>
      </c>
      <c r="H267" t="str">
        <f t="shared" si="37"/>
        <v>Publisert: 29. januar 2020</v>
      </c>
      <c r="I267" t="str">
        <f t="shared" si="38"/>
        <v>I perioden 12. til 15. november 2019 førte vi tilsyn med Aker BP innen fagområdene beredskap og helikopterdekk på Ula-innretningene.</v>
      </c>
      <c r="J267">
        <f t="shared" si="39"/>
        <v>0</v>
      </c>
      <c r="K267" t="str">
        <f t="shared" si="40"/>
        <v>Beredskap</v>
      </c>
      <c r="L267" t="str">
        <f t="shared" si="41"/>
        <v>Equinor - Gullfaks C - tilstand på betongunderstellet</v>
      </c>
      <c r="M267" t="str">
        <f t="shared" si="42"/>
        <v>Publisert: 29. januar 2020</v>
      </c>
    </row>
    <row r="268" spans="4:13" ht="13.5" customHeight="1" x14ac:dyDescent="0.25">
      <c r="D268" t="s">
        <v>224</v>
      </c>
      <c r="E268" s="1" t="s">
        <v>184</v>
      </c>
      <c r="F268" s="1" t="s">
        <v>185</v>
      </c>
      <c r="G268" t="str">
        <f t="shared" si="36"/>
        <v>Publisert: 29. januar 2020</v>
      </c>
      <c r="H268" t="str">
        <f t="shared" si="37"/>
        <v>I perioden 12. til 15. november 2019 førte vi tilsyn med Aker BP innen fagområdene beredskap og helikopterdekk på Ula-innretningene.</v>
      </c>
      <c r="I268">
        <f t="shared" si="38"/>
        <v>0</v>
      </c>
      <c r="J268" t="str">
        <f t="shared" si="39"/>
        <v>Beredskap</v>
      </c>
      <c r="K268" t="str">
        <f t="shared" si="40"/>
        <v>Equinor - Gullfaks C - tilstand på betongunderstellet</v>
      </c>
      <c r="L268" t="str">
        <f t="shared" si="41"/>
        <v>Publisert: 29. januar 2020</v>
      </c>
      <c r="M268" t="str">
        <f t="shared" si="42"/>
        <v>I perioden 4. og 5. desember 2019 førte vi tilsyn med Equinor og deres vedlikehold av betongunderstellet på Gullfaks C.</v>
      </c>
    </row>
    <row r="269" spans="4:13" ht="13.5" customHeight="1" x14ac:dyDescent="0.25">
      <c r="E269" s="1" t="s">
        <v>186</v>
      </c>
      <c r="F269" s="1" t="s">
        <v>185</v>
      </c>
      <c r="G269" t="str">
        <f t="shared" si="36"/>
        <v>I perioden 12. til 15. november 2019 førte vi tilsyn med Aker BP innen fagområdene beredskap og helikopterdekk på Ula-innretningene.</v>
      </c>
      <c r="H269">
        <f t="shared" si="37"/>
        <v>0</v>
      </c>
      <c r="I269" t="str">
        <f t="shared" si="38"/>
        <v>Beredskap</v>
      </c>
      <c r="J269" t="str">
        <f t="shared" si="39"/>
        <v>Equinor - Gullfaks C - tilstand på betongunderstellet</v>
      </c>
      <c r="K269" t="str">
        <f t="shared" si="40"/>
        <v>Publisert: 29. januar 2020</v>
      </c>
      <c r="L269" t="str">
        <f t="shared" si="41"/>
        <v>I perioden 4. og 5. desember 2019 førte vi tilsyn med Equinor og deres vedlikehold av betongunderstellet på Gullfaks C.</v>
      </c>
      <c r="M269">
        <f t="shared" si="42"/>
        <v>0</v>
      </c>
    </row>
    <row r="270" spans="4:13" ht="13.5" customHeight="1" x14ac:dyDescent="0.25">
      <c r="E270" s="1" t="s">
        <v>187</v>
      </c>
      <c r="F270" s="1" t="s">
        <v>185</v>
      </c>
      <c r="G270">
        <f t="shared" si="36"/>
        <v>0</v>
      </c>
      <c r="H270" t="str">
        <f t="shared" si="37"/>
        <v>Beredskap</v>
      </c>
      <c r="I270" t="str">
        <f t="shared" si="38"/>
        <v>Equinor - Gullfaks C - tilstand på betongunderstellet</v>
      </c>
      <c r="J270" t="str">
        <f t="shared" si="39"/>
        <v>Publisert: 29. januar 2020</v>
      </c>
      <c r="K270" t="str">
        <f t="shared" si="40"/>
        <v>I perioden 4. og 5. desember 2019 førte vi tilsyn med Equinor og deres vedlikehold av betongunderstellet på Gullfaks C.</v>
      </c>
      <c r="L270">
        <f t="shared" si="41"/>
        <v>0</v>
      </c>
      <c r="M270" t="str">
        <f t="shared" si="42"/>
        <v>Konstruksjonssikkerhet</v>
      </c>
    </row>
    <row r="271" spans="4:13" ht="13.5" customHeight="1" x14ac:dyDescent="0.25">
      <c r="E271" s="1"/>
      <c r="F271" s="1" t="s">
        <v>185</v>
      </c>
      <c r="G271" t="str">
        <f t="shared" si="36"/>
        <v>Beredskap</v>
      </c>
      <c r="H271" t="str">
        <f t="shared" si="37"/>
        <v>Equinor - Gullfaks C - tilstand på betongunderstellet</v>
      </c>
      <c r="I271" t="str">
        <f t="shared" si="38"/>
        <v>Publisert: 29. januar 2020</v>
      </c>
      <c r="J271" t="str">
        <f t="shared" si="39"/>
        <v>I perioden 4. og 5. desember 2019 førte vi tilsyn med Equinor og deres vedlikehold av betongunderstellet på Gullfaks C.</v>
      </c>
      <c r="K271">
        <f t="shared" si="40"/>
        <v>0</v>
      </c>
      <c r="L271" t="str">
        <f t="shared" si="41"/>
        <v>Konstruksjonssikkerhet</v>
      </c>
      <c r="M271" t="str">
        <f t="shared" si="42"/>
        <v>Equinor - Johan Sverdrup - subsealeveranse</v>
      </c>
    </row>
    <row r="272" spans="4:13" ht="13.5" customHeight="1" x14ac:dyDescent="0.25">
      <c r="E272" s="2" t="s">
        <v>14</v>
      </c>
      <c r="F272" s="3" t="s">
        <v>185</v>
      </c>
      <c r="G272" t="str">
        <f t="shared" si="36"/>
        <v>Equinor - Gullfaks C - tilstand på betongunderstellet</v>
      </c>
      <c r="H272" t="str">
        <f t="shared" si="37"/>
        <v>Publisert: 29. januar 2020</v>
      </c>
      <c r="I272" t="str">
        <f t="shared" si="38"/>
        <v>I perioden 4. og 5. desember 2019 førte vi tilsyn med Equinor og deres vedlikehold av betongunderstellet på Gullfaks C.</v>
      </c>
      <c r="J272">
        <f t="shared" si="39"/>
        <v>0</v>
      </c>
      <c r="K272" t="str">
        <f t="shared" si="40"/>
        <v>Konstruksjonssikkerhet</v>
      </c>
      <c r="L272" t="str">
        <f t="shared" si="41"/>
        <v>Equinor - Johan Sverdrup - subsealeveranse</v>
      </c>
      <c r="M272" t="str">
        <f t="shared" si="42"/>
        <v>Publisert: 24. januar 2020</v>
      </c>
    </row>
    <row r="273" spans="4:13" ht="13.5" customHeight="1" x14ac:dyDescent="0.25">
      <c r="D273" t="s">
        <v>225</v>
      </c>
      <c r="E273" s="1" t="s">
        <v>188</v>
      </c>
      <c r="F273" s="1" t="s">
        <v>189</v>
      </c>
      <c r="G273" t="str">
        <f t="shared" si="36"/>
        <v>Publisert: 29. januar 2020</v>
      </c>
      <c r="H273" t="str">
        <f t="shared" si="37"/>
        <v>I perioden 4. og 5. desember 2019 førte vi tilsyn med Equinor og deres vedlikehold av betongunderstellet på Gullfaks C.</v>
      </c>
      <c r="I273">
        <f t="shared" si="38"/>
        <v>0</v>
      </c>
      <c r="J273" t="str">
        <f t="shared" si="39"/>
        <v>Konstruksjonssikkerhet</v>
      </c>
      <c r="K273" t="str">
        <f t="shared" si="40"/>
        <v>Equinor - Johan Sverdrup - subsealeveranse</v>
      </c>
      <c r="L273" t="str">
        <f t="shared" si="41"/>
        <v>Publisert: 24. januar 2020</v>
      </c>
      <c r="M273" t="str">
        <f t="shared" si="42"/>
        <v>I perioden 11. til 12. desember 2019 førte vi tilsyn med Equinor og subsealeveransen til Johan Sverdrup fase 2 prosjektet.</v>
      </c>
    </row>
    <row r="274" spans="4:13" ht="13.5" customHeight="1" x14ac:dyDescent="0.25">
      <c r="E274" s="1" t="s">
        <v>186</v>
      </c>
      <c r="F274" s="1" t="s">
        <v>189</v>
      </c>
      <c r="G274" t="str">
        <f t="shared" si="36"/>
        <v>I perioden 4. og 5. desember 2019 førte vi tilsyn med Equinor og deres vedlikehold av betongunderstellet på Gullfaks C.</v>
      </c>
      <c r="H274">
        <f t="shared" si="37"/>
        <v>0</v>
      </c>
      <c r="I274" t="str">
        <f t="shared" si="38"/>
        <v>Konstruksjonssikkerhet</v>
      </c>
      <c r="J274" t="str">
        <f t="shared" si="39"/>
        <v>Equinor - Johan Sverdrup - subsealeveranse</v>
      </c>
      <c r="K274" t="str">
        <f t="shared" si="40"/>
        <v>Publisert: 24. januar 2020</v>
      </c>
      <c r="L274" t="str">
        <f t="shared" si="41"/>
        <v>I perioden 11. til 12. desember 2019 førte vi tilsyn med Equinor og subsealeveransen til Johan Sverdrup fase 2 prosjektet.</v>
      </c>
      <c r="M274">
        <f t="shared" si="42"/>
        <v>0</v>
      </c>
    </row>
    <row r="275" spans="4:13" ht="13.5" customHeight="1" x14ac:dyDescent="0.25">
      <c r="E275" s="1" t="s">
        <v>190</v>
      </c>
      <c r="F275" s="1" t="s">
        <v>189</v>
      </c>
      <c r="G275">
        <f t="shared" si="36"/>
        <v>0</v>
      </c>
      <c r="H275" t="str">
        <f t="shared" si="37"/>
        <v>Konstruksjonssikkerhet</v>
      </c>
      <c r="I275" t="str">
        <f t="shared" si="38"/>
        <v>Equinor - Johan Sverdrup - subsealeveranse</v>
      </c>
      <c r="J275" t="str">
        <f t="shared" si="39"/>
        <v>Publisert: 24. januar 2020</v>
      </c>
      <c r="K275" t="str">
        <f t="shared" si="40"/>
        <v>I perioden 11. til 12. desember 2019 førte vi tilsyn med Equinor og subsealeveransen til Johan Sverdrup fase 2 prosjektet.</v>
      </c>
      <c r="L275">
        <f t="shared" si="41"/>
        <v>0</v>
      </c>
      <c r="M275" t="str">
        <f t="shared" si="42"/>
        <v>Konstruksjonssikkerhet</v>
      </c>
    </row>
    <row r="276" spans="4:13" ht="13.5" customHeight="1" x14ac:dyDescent="0.25">
      <c r="E276" s="1"/>
      <c r="F276" s="1" t="s">
        <v>189</v>
      </c>
      <c r="G276" t="str">
        <f t="shared" si="36"/>
        <v>Konstruksjonssikkerhet</v>
      </c>
      <c r="H276" t="str">
        <f t="shared" si="37"/>
        <v>Equinor - Johan Sverdrup - subsealeveranse</v>
      </c>
      <c r="I276" t="str">
        <f t="shared" si="38"/>
        <v>Publisert: 24. januar 2020</v>
      </c>
      <c r="J276" t="str">
        <f t="shared" si="39"/>
        <v>I perioden 11. til 12. desember 2019 førte vi tilsyn med Equinor og subsealeveransen til Johan Sverdrup fase 2 prosjektet.</v>
      </c>
      <c r="K276">
        <f t="shared" si="40"/>
        <v>0</v>
      </c>
      <c r="L276" t="str">
        <f t="shared" si="41"/>
        <v>Konstruksjonssikkerhet</v>
      </c>
      <c r="M276" t="str">
        <f t="shared" si="42"/>
        <v>Boring og brønn</v>
      </c>
    </row>
    <row r="277" spans="4:13" ht="13.5" customHeight="1" x14ac:dyDescent="0.25">
      <c r="E277" s="2" t="s">
        <v>15</v>
      </c>
      <c r="F277" s="3" t="s">
        <v>189</v>
      </c>
      <c r="G277" t="str">
        <f t="shared" si="36"/>
        <v>Equinor - Johan Sverdrup - subsealeveranse</v>
      </c>
      <c r="H277" t="str">
        <f t="shared" si="37"/>
        <v>Publisert: 24. januar 2020</v>
      </c>
      <c r="I277" t="str">
        <f t="shared" si="38"/>
        <v>I perioden 11. til 12. desember 2019 førte vi tilsyn med Equinor og subsealeveransen til Johan Sverdrup fase 2 prosjektet.</v>
      </c>
      <c r="J277">
        <f t="shared" si="39"/>
        <v>0</v>
      </c>
      <c r="K277" t="str">
        <f t="shared" si="40"/>
        <v>Konstruksjonssikkerhet</v>
      </c>
      <c r="L277" t="str">
        <f t="shared" si="41"/>
        <v>Boring og brønn</v>
      </c>
      <c r="M277" t="str">
        <f t="shared" si="42"/>
        <v>Equinor - Johan Castberg - vedlikeholdsstyring</v>
      </c>
    </row>
    <row r="278" spans="4:13" ht="13.5" customHeight="1" x14ac:dyDescent="0.25">
      <c r="D278" t="s">
        <v>225</v>
      </c>
      <c r="E278" s="1" t="s">
        <v>191</v>
      </c>
      <c r="F278" s="1" t="s">
        <v>192</v>
      </c>
      <c r="G278" t="str">
        <f t="shared" si="36"/>
        <v>Publisert: 24. januar 2020</v>
      </c>
      <c r="H278" t="str">
        <f t="shared" si="37"/>
        <v>I perioden 11. til 12. desember 2019 førte vi tilsyn med Equinor og subsealeveransen til Johan Sverdrup fase 2 prosjektet.</v>
      </c>
      <c r="I278">
        <f t="shared" si="38"/>
        <v>0</v>
      </c>
      <c r="J278" t="str">
        <f t="shared" si="39"/>
        <v>Konstruksjonssikkerhet</v>
      </c>
      <c r="K278" t="str">
        <f t="shared" si="40"/>
        <v>Boring og brønn</v>
      </c>
      <c r="L278" t="str">
        <f t="shared" si="41"/>
        <v>Equinor - Johan Castberg - vedlikeholdsstyring</v>
      </c>
      <c r="M278" t="str">
        <f t="shared" si="42"/>
        <v>Publisert: 24. januar 2020</v>
      </c>
    </row>
    <row r="279" spans="4:13" ht="13.5" customHeight="1" x14ac:dyDescent="0.25">
      <c r="E279" s="1" t="s">
        <v>193</v>
      </c>
      <c r="F279" s="1" t="s">
        <v>192</v>
      </c>
      <c r="G279" t="str">
        <f t="shared" si="36"/>
        <v>I perioden 11. til 12. desember 2019 førte vi tilsyn med Equinor og subsealeveransen til Johan Sverdrup fase 2 prosjektet.</v>
      </c>
      <c r="H279">
        <f t="shared" si="37"/>
        <v>0</v>
      </c>
      <c r="I279" t="str">
        <f t="shared" si="38"/>
        <v>Konstruksjonssikkerhet</v>
      </c>
      <c r="J279" t="str">
        <f t="shared" si="39"/>
        <v>Boring og brønn</v>
      </c>
      <c r="K279" t="str">
        <f t="shared" si="40"/>
        <v>Equinor - Johan Castberg - vedlikeholdsstyring</v>
      </c>
      <c r="L279" t="str">
        <f t="shared" si="41"/>
        <v>Publisert: 24. januar 2020</v>
      </c>
      <c r="M279" t="str">
        <f t="shared" si="42"/>
        <v>Den 3. desember 2019 førte vi tilsyn med Equinor og deres forberedelser til styring av vedlikehold på feltet Johan Castberg med tilhørende undervannsanlegg.</v>
      </c>
    </row>
    <row r="280" spans="4:13" ht="13.5" customHeight="1" x14ac:dyDescent="0.25">
      <c r="E280" s="1" t="s">
        <v>194</v>
      </c>
      <c r="F280" s="1" t="s">
        <v>192</v>
      </c>
      <c r="G280">
        <f t="shared" si="36"/>
        <v>0</v>
      </c>
      <c r="H280" t="str">
        <f t="shared" si="37"/>
        <v>Konstruksjonssikkerhet</v>
      </c>
      <c r="I280" t="str">
        <f t="shared" si="38"/>
        <v>Boring og brønn</v>
      </c>
      <c r="J280" t="str">
        <f t="shared" si="39"/>
        <v>Equinor - Johan Castberg - vedlikeholdsstyring</v>
      </c>
      <c r="K280" t="str">
        <f t="shared" si="40"/>
        <v>Publisert: 24. januar 2020</v>
      </c>
      <c r="L280" t="str">
        <f t="shared" si="41"/>
        <v>Den 3. desember 2019 førte vi tilsyn med Equinor og deres forberedelser til styring av vedlikehold på feltet Johan Castberg med tilhørende undervannsanlegg.</v>
      </c>
      <c r="M280">
        <f t="shared" si="42"/>
        <v>0</v>
      </c>
    </row>
    <row r="281" spans="4:13" ht="13.5" customHeight="1" x14ac:dyDescent="0.25">
      <c r="E281" s="1"/>
      <c r="F281" s="1" t="s">
        <v>192</v>
      </c>
      <c r="G281" t="str">
        <f t="shared" si="36"/>
        <v>Konstruksjonssikkerhet</v>
      </c>
      <c r="H281" t="str">
        <f t="shared" si="37"/>
        <v>Boring og brønn</v>
      </c>
      <c r="I281" t="str">
        <f t="shared" si="38"/>
        <v>Equinor - Johan Castberg - vedlikeholdsstyring</v>
      </c>
      <c r="J281" t="str">
        <f t="shared" si="39"/>
        <v>Publisert: 24. januar 2020</v>
      </c>
      <c r="K281" t="str">
        <f t="shared" si="40"/>
        <v>Den 3. desember 2019 førte vi tilsyn med Equinor og deres forberedelser til styring av vedlikehold på feltet Johan Castberg med tilhørende undervannsanlegg.</v>
      </c>
      <c r="L281">
        <f t="shared" si="41"/>
        <v>0</v>
      </c>
      <c r="M281" t="str">
        <f t="shared" si="42"/>
        <v>Risikostyring</v>
      </c>
    </row>
    <row r="282" spans="4:13" ht="13.5" customHeight="1" x14ac:dyDescent="0.25">
      <c r="E282" s="2" t="s">
        <v>15</v>
      </c>
      <c r="F282" s="3" t="s">
        <v>192</v>
      </c>
      <c r="G282" t="str">
        <f t="shared" si="36"/>
        <v>Boring og brønn</v>
      </c>
      <c r="H282" t="str">
        <f t="shared" si="37"/>
        <v>Equinor - Johan Castberg - vedlikeholdsstyring</v>
      </c>
      <c r="I282" t="str">
        <f t="shared" si="38"/>
        <v>Publisert: 24. januar 2020</v>
      </c>
      <c r="J282" t="str">
        <f t="shared" si="39"/>
        <v>Den 3. desember 2019 førte vi tilsyn med Equinor og deres forberedelser til styring av vedlikehold på feltet Johan Castberg med tilhørende undervannsanlegg.</v>
      </c>
      <c r="K282">
        <f t="shared" si="40"/>
        <v>0</v>
      </c>
      <c r="L282" t="str">
        <f t="shared" si="41"/>
        <v>Risikostyring</v>
      </c>
      <c r="M282" t="str">
        <f t="shared" si="42"/>
        <v>Vedlikeholdsstyring</v>
      </c>
    </row>
    <row r="283" spans="4:13" ht="13.5" customHeight="1" x14ac:dyDescent="0.25">
      <c r="E283" s="2" t="s">
        <v>99</v>
      </c>
      <c r="F283" s="3" t="s">
        <v>192</v>
      </c>
      <c r="G283" t="str">
        <f t="shared" si="36"/>
        <v>Equinor - Johan Castberg - vedlikeholdsstyring</v>
      </c>
      <c r="H283" t="str">
        <f t="shared" si="37"/>
        <v>Publisert: 24. januar 2020</v>
      </c>
      <c r="I283" t="str">
        <f t="shared" si="38"/>
        <v>Den 3. desember 2019 førte vi tilsyn med Equinor og deres forberedelser til styring av vedlikehold på feltet Johan Castberg med tilhørende undervannsanlegg.</v>
      </c>
      <c r="J283">
        <f t="shared" si="39"/>
        <v>0</v>
      </c>
      <c r="K283" t="str">
        <f t="shared" si="40"/>
        <v>Risikostyring</v>
      </c>
      <c r="L283" t="str">
        <f t="shared" si="41"/>
        <v>Vedlikeholdsstyring</v>
      </c>
      <c r="M283" t="str">
        <f t="shared" si="42"/>
        <v>Vår Energi – Ringhorne – informasjonssikkerhet</v>
      </c>
    </row>
    <row r="284" spans="4:13" ht="13.5" customHeight="1" x14ac:dyDescent="0.25">
      <c r="D284" t="s">
        <v>225</v>
      </c>
      <c r="E284" s="1" t="s">
        <v>195</v>
      </c>
      <c r="F284" s="1" t="s">
        <v>196</v>
      </c>
      <c r="G284" t="str">
        <f t="shared" si="36"/>
        <v>Publisert: 24. januar 2020</v>
      </c>
      <c r="H284" t="str">
        <f t="shared" si="37"/>
        <v>Den 3. desember 2019 førte vi tilsyn med Equinor og deres forberedelser til styring av vedlikehold på feltet Johan Castberg med tilhørende undervannsanlegg.</v>
      </c>
      <c r="I284">
        <f t="shared" si="38"/>
        <v>0</v>
      </c>
      <c r="J284" t="str">
        <f t="shared" si="39"/>
        <v>Risikostyring</v>
      </c>
      <c r="K284" t="str">
        <f t="shared" si="40"/>
        <v>Vedlikeholdsstyring</v>
      </c>
      <c r="L284" t="str">
        <f t="shared" si="41"/>
        <v>Vår Energi – Ringhorne – informasjonssikkerhet</v>
      </c>
      <c r="M284" t="str">
        <f t="shared" si="42"/>
        <v>Publisert: 24. januar 2020</v>
      </c>
    </row>
    <row r="285" spans="4:13" ht="13.5" customHeight="1" x14ac:dyDescent="0.25">
      <c r="E285" s="1" t="s">
        <v>193</v>
      </c>
      <c r="F285" s="1" t="s">
        <v>196</v>
      </c>
      <c r="G285" t="str">
        <f t="shared" si="36"/>
        <v>Den 3. desember 2019 førte vi tilsyn med Equinor og deres forberedelser til styring av vedlikehold på feltet Johan Castberg med tilhørende undervannsanlegg.</v>
      </c>
      <c r="H285">
        <f t="shared" si="37"/>
        <v>0</v>
      </c>
      <c r="I285" t="str">
        <f t="shared" si="38"/>
        <v>Risikostyring</v>
      </c>
      <c r="J285" t="str">
        <f t="shared" si="39"/>
        <v>Vedlikeholdsstyring</v>
      </c>
      <c r="K285" t="str">
        <f t="shared" si="40"/>
        <v>Vår Energi – Ringhorne – informasjonssikkerhet</v>
      </c>
      <c r="L285" t="str">
        <f t="shared" si="41"/>
        <v>Publisert: 24. januar 2020</v>
      </c>
      <c r="M285" t="str">
        <f t="shared" si="42"/>
        <v>I perioden 30. september til 3. oktober 2019 førte vi tilsyn med Vår Energi og Ringhorne knyttet til informasjonssikkerhet for de industrielle IKT-systemene.</v>
      </c>
    </row>
    <row r="286" spans="4:13" ht="13.5" customHeight="1" x14ac:dyDescent="0.25">
      <c r="E286" s="1" t="s">
        <v>197</v>
      </c>
      <c r="F286" s="1" t="s">
        <v>196</v>
      </c>
      <c r="G286">
        <f t="shared" si="36"/>
        <v>0</v>
      </c>
      <c r="H286" t="str">
        <f t="shared" si="37"/>
        <v>Risikostyring</v>
      </c>
      <c r="I286" t="str">
        <f t="shared" si="38"/>
        <v>Vedlikeholdsstyring</v>
      </c>
      <c r="J286" t="str">
        <f t="shared" si="39"/>
        <v>Vår Energi – Ringhorne – informasjonssikkerhet</v>
      </c>
      <c r="K286" t="str">
        <f t="shared" si="40"/>
        <v>Publisert: 24. januar 2020</v>
      </c>
      <c r="L286" t="str">
        <f t="shared" si="41"/>
        <v>I perioden 30. september til 3. oktober 2019 førte vi tilsyn med Vår Energi og Ringhorne knyttet til informasjonssikkerhet for de industrielle IKT-systemene.</v>
      </c>
      <c r="M286">
        <f t="shared" si="42"/>
        <v>0</v>
      </c>
    </row>
    <row r="287" spans="4:13" ht="13.5" customHeight="1" x14ac:dyDescent="0.25">
      <c r="E287" s="1"/>
      <c r="F287" s="1" t="s">
        <v>196</v>
      </c>
      <c r="G287" t="str">
        <f t="shared" si="36"/>
        <v>Risikostyring</v>
      </c>
      <c r="H287" t="str">
        <f t="shared" si="37"/>
        <v>Vedlikeholdsstyring</v>
      </c>
      <c r="I287" t="str">
        <f t="shared" si="38"/>
        <v>Vår Energi – Ringhorne – informasjonssikkerhet</v>
      </c>
      <c r="J287" t="str">
        <f t="shared" si="39"/>
        <v>Publisert: 24. januar 2020</v>
      </c>
      <c r="K287" t="str">
        <f t="shared" si="40"/>
        <v>I perioden 30. september til 3. oktober 2019 førte vi tilsyn med Vår Energi og Ringhorne knyttet til informasjonssikkerhet for de industrielle IKT-systemene.</v>
      </c>
      <c r="L287">
        <f t="shared" si="41"/>
        <v>0</v>
      </c>
      <c r="M287" t="str">
        <f t="shared" si="42"/>
        <v>IKT-sikkerhet</v>
      </c>
    </row>
    <row r="288" spans="4:13" ht="13.5" customHeight="1" x14ac:dyDescent="0.25">
      <c r="E288" s="2" t="s">
        <v>16</v>
      </c>
      <c r="F288" s="3" t="s">
        <v>196</v>
      </c>
      <c r="G288" t="str">
        <f t="shared" si="36"/>
        <v>Vedlikeholdsstyring</v>
      </c>
      <c r="H288" t="str">
        <f t="shared" si="37"/>
        <v>Vår Energi – Ringhorne – informasjonssikkerhet</v>
      </c>
      <c r="I288" t="str">
        <f t="shared" si="38"/>
        <v>Publisert: 24. januar 2020</v>
      </c>
      <c r="J288" t="str">
        <f t="shared" si="39"/>
        <v>I perioden 30. september til 3. oktober 2019 førte vi tilsyn med Vår Energi og Ringhorne knyttet til informasjonssikkerhet for de industrielle IKT-systemene.</v>
      </c>
      <c r="K288">
        <f t="shared" si="40"/>
        <v>0</v>
      </c>
      <c r="L288" t="str">
        <f t="shared" si="41"/>
        <v>IKT-sikkerhet</v>
      </c>
      <c r="M288" t="str">
        <f t="shared" si="42"/>
        <v>SUT-Tilsyn Seadrill - West Bollsta - elektriske anlegg, teknisk sikkerhet og vedlikeholdsstyring</v>
      </c>
    </row>
    <row r="289" spans="4:13" ht="13.5" customHeight="1" x14ac:dyDescent="0.25">
      <c r="E289" s="2" t="s">
        <v>54</v>
      </c>
      <c r="F289" s="3" t="s">
        <v>196</v>
      </c>
      <c r="G289" t="str">
        <f t="shared" si="36"/>
        <v>Vår Energi – Ringhorne – informasjonssikkerhet</v>
      </c>
      <c r="H289" t="str">
        <f t="shared" si="37"/>
        <v>Publisert: 24. januar 2020</v>
      </c>
      <c r="I289" t="str">
        <f t="shared" si="38"/>
        <v>I perioden 30. september til 3. oktober 2019 førte vi tilsyn med Vår Energi og Ringhorne knyttet til informasjonssikkerhet for de industrielle IKT-systemene.</v>
      </c>
      <c r="J289">
        <f t="shared" si="39"/>
        <v>0</v>
      </c>
      <c r="K289" t="str">
        <f t="shared" si="40"/>
        <v>IKT-sikkerhet</v>
      </c>
      <c r="L289" t="str">
        <f t="shared" si="41"/>
        <v>SUT-Tilsyn Seadrill - West Bollsta - elektriske anlegg, teknisk sikkerhet og vedlikeholdsstyring</v>
      </c>
      <c r="M289" t="str">
        <f t="shared" si="42"/>
        <v>Publisert: 22. januar 2020</v>
      </c>
    </row>
    <row r="290" spans="4:13" ht="13.5" customHeight="1" x14ac:dyDescent="0.25">
      <c r="D290" t="s">
        <v>225</v>
      </c>
      <c r="E290" s="1" t="s">
        <v>198</v>
      </c>
      <c r="F290" s="1" t="s">
        <v>199</v>
      </c>
      <c r="G290" t="str">
        <f t="shared" si="36"/>
        <v>Publisert: 24. januar 2020</v>
      </c>
      <c r="H290" t="str">
        <f t="shared" si="37"/>
        <v>I perioden 30. september til 3. oktober 2019 førte vi tilsyn med Vår Energi og Ringhorne knyttet til informasjonssikkerhet for de industrielle IKT-systemene.</v>
      </c>
      <c r="I290">
        <f t="shared" si="38"/>
        <v>0</v>
      </c>
      <c r="J290" t="str">
        <f t="shared" si="39"/>
        <v>IKT-sikkerhet</v>
      </c>
      <c r="K290" t="str">
        <f t="shared" si="40"/>
        <v>SUT-Tilsyn Seadrill - West Bollsta - elektriske anlegg, teknisk sikkerhet og vedlikeholdsstyring</v>
      </c>
      <c r="L290" t="str">
        <f t="shared" si="41"/>
        <v>Publisert: 22. januar 2020</v>
      </c>
      <c r="M290" t="str">
        <f t="shared" si="42"/>
        <v>Vi har ført tilsyn med Seadrill Europe Management AS (Seadrill) i forbindelse med selskapets søknad om samsvarsuttalelse (SUT) for den flyttbare boreinnretningen West Bollsta.</v>
      </c>
    </row>
    <row r="291" spans="4:13" ht="13.5" customHeight="1" x14ac:dyDescent="0.25">
      <c r="E291" s="1" t="s">
        <v>193</v>
      </c>
      <c r="F291" s="1" t="s">
        <v>199</v>
      </c>
      <c r="G291" t="str">
        <f t="shared" si="36"/>
        <v>I perioden 30. september til 3. oktober 2019 førte vi tilsyn med Vår Energi og Ringhorne knyttet til informasjonssikkerhet for de industrielle IKT-systemene.</v>
      </c>
      <c r="H291">
        <f t="shared" si="37"/>
        <v>0</v>
      </c>
      <c r="I291" t="str">
        <f t="shared" si="38"/>
        <v>IKT-sikkerhet</v>
      </c>
      <c r="J291" t="str">
        <f t="shared" si="39"/>
        <v>SUT-Tilsyn Seadrill - West Bollsta - elektriske anlegg, teknisk sikkerhet og vedlikeholdsstyring</v>
      </c>
      <c r="K291" t="str">
        <f t="shared" si="40"/>
        <v>Publisert: 22. januar 2020</v>
      </c>
      <c r="L291" t="str">
        <f t="shared" si="41"/>
        <v>Vi har ført tilsyn med Seadrill Europe Management AS (Seadrill) i forbindelse med selskapets søknad om samsvarsuttalelse (SUT) for den flyttbare boreinnretningen West Bollsta.</v>
      </c>
      <c r="M291">
        <f t="shared" si="42"/>
        <v>0</v>
      </c>
    </row>
    <row r="292" spans="4:13" ht="13.5" customHeight="1" x14ac:dyDescent="0.25">
      <c r="E292" s="1" t="s">
        <v>200</v>
      </c>
      <c r="F292" s="1" t="s">
        <v>199</v>
      </c>
      <c r="G292">
        <f t="shared" si="36"/>
        <v>0</v>
      </c>
      <c r="H292" t="str">
        <f t="shared" si="37"/>
        <v>IKT-sikkerhet</v>
      </c>
      <c r="I292" t="str">
        <f t="shared" si="38"/>
        <v>SUT-Tilsyn Seadrill - West Bollsta - elektriske anlegg, teknisk sikkerhet og vedlikeholdsstyring</v>
      </c>
      <c r="J292" t="str">
        <f t="shared" si="39"/>
        <v>Publisert: 22. januar 2020</v>
      </c>
      <c r="K292" t="str">
        <f t="shared" si="40"/>
        <v>Vi har ført tilsyn med Seadrill Europe Management AS (Seadrill) i forbindelse med selskapets søknad om samsvarsuttalelse (SUT) for den flyttbare boreinnretningen West Bollsta.</v>
      </c>
      <c r="L292">
        <f t="shared" si="41"/>
        <v>0</v>
      </c>
      <c r="M292" t="str">
        <f t="shared" si="42"/>
        <v>Prosessikkerhet</v>
      </c>
    </row>
    <row r="293" spans="4:13" ht="13.5" customHeight="1" x14ac:dyDescent="0.25">
      <c r="E293" s="1"/>
      <c r="F293" s="1" t="s">
        <v>199</v>
      </c>
      <c r="G293" t="str">
        <f t="shared" si="36"/>
        <v>IKT-sikkerhet</v>
      </c>
      <c r="H293" t="str">
        <f t="shared" si="37"/>
        <v>SUT-Tilsyn Seadrill - West Bollsta - elektriske anlegg, teknisk sikkerhet og vedlikeholdsstyring</v>
      </c>
      <c r="I293" t="str">
        <f t="shared" si="38"/>
        <v>Publisert: 22. januar 2020</v>
      </c>
      <c r="J293" t="str">
        <f t="shared" si="39"/>
        <v>Vi har ført tilsyn med Seadrill Europe Management AS (Seadrill) i forbindelse med selskapets søknad om samsvarsuttalelse (SUT) for den flyttbare boreinnretningen West Bollsta.</v>
      </c>
      <c r="K293">
        <f t="shared" si="40"/>
        <v>0</v>
      </c>
      <c r="L293" t="str">
        <f t="shared" si="41"/>
        <v>Prosessikkerhet</v>
      </c>
      <c r="M293" t="str">
        <f t="shared" si="42"/>
        <v>Vedlikeholdsstyring</v>
      </c>
    </row>
    <row r="294" spans="4:13" ht="13.5" customHeight="1" x14ac:dyDescent="0.25">
      <c r="E294" s="2" t="s">
        <v>201</v>
      </c>
      <c r="F294" s="3" t="s">
        <v>199</v>
      </c>
      <c r="G294" t="str">
        <f t="shared" si="36"/>
        <v>SUT-Tilsyn Seadrill - West Bollsta - elektriske anlegg, teknisk sikkerhet og vedlikeholdsstyring</v>
      </c>
      <c r="H294" t="str">
        <f t="shared" si="37"/>
        <v>Publisert: 22. januar 2020</v>
      </c>
      <c r="I294" t="str">
        <f t="shared" si="38"/>
        <v>Vi har ført tilsyn med Seadrill Europe Management AS (Seadrill) i forbindelse med selskapets søknad om samsvarsuttalelse (SUT) for den flyttbare boreinnretningen West Bollsta.</v>
      </c>
      <c r="J294">
        <f t="shared" si="39"/>
        <v>0</v>
      </c>
      <c r="K294" t="str">
        <f t="shared" si="40"/>
        <v>Prosessikkerhet</v>
      </c>
      <c r="L294" t="str">
        <f t="shared" si="41"/>
        <v>Vedlikeholdsstyring</v>
      </c>
      <c r="M294" t="str">
        <f t="shared" si="42"/>
        <v>Teknisk sikkerhet</v>
      </c>
    </row>
    <row r="295" spans="4:13" ht="13.5" customHeight="1" x14ac:dyDescent="0.25">
      <c r="D295" t="s">
        <v>224</v>
      </c>
      <c r="E295" s="1" t="s">
        <v>202</v>
      </c>
      <c r="F295" s="1" t="s">
        <v>203</v>
      </c>
      <c r="G295" t="str">
        <f t="shared" si="36"/>
        <v>Publisert: 22. januar 2020</v>
      </c>
      <c r="H295" t="str">
        <f t="shared" si="37"/>
        <v>Vi har ført tilsyn med Seadrill Europe Management AS (Seadrill) i forbindelse med selskapets søknad om samsvarsuttalelse (SUT) for den flyttbare boreinnretningen West Bollsta.</v>
      </c>
      <c r="I295">
        <f t="shared" si="38"/>
        <v>0</v>
      </c>
      <c r="J295" t="str">
        <f t="shared" si="39"/>
        <v>Prosessikkerhet</v>
      </c>
      <c r="K295" t="str">
        <f t="shared" si="40"/>
        <v>Vedlikeholdsstyring</v>
      </c>
      <c r="L295" t="str">
        <f t="shared" si="41"/>
        <v>Teknisk sikkerhet</v>
      </c>
      <c r="M295" t="str">
        <f t="shared" si="42"/>
        <v>Elektriske anlegg</v>
      </c>
    </row>
    <row r="296" spans="4:13" ht="13.5" customHeight="1" x14ac:dyDescent="0.25">
      <c r="E296" s="1" t="s">
        <v>204</v>
      </c>
      <c r="F296" s="1" t="s">
        <v>203</v>
      </c>
      <c r="G296" t="str">
        <f t="shared" si="36"/>
        <v>Vi har ført tilsyn med Seadrill Europe Management AS (Seadrill) i forbindelse med selskapets søknad om samsvarsuttalelse (SUT) for den flyttbare boreinnretningen West Bollsta.</v>
      </c>
      <c r="H296">
        <f t="shared" si="37"/>
        <v>0</v>
      </c>
      <c r="I296" t="str">
        <f t="shared" si="38"/>
        <v>Prosessikkerhet</v>
      </c>
      <c r="J296" t="str">
        <f t="shared" si="39"/>
        <v>Vedlikeholdsstyring</v>
      </c>
      <c r="K296" t="str">
        <f t="shared" si="40"/>
        <v>Teknisk sikkerhet</v>
      </c>
      <c r="L296" t="str">
        <f t="shared" si="41"/>
        <v>Elektriske anlegg</v>
      </c>
      <c r="M296" t="str">
        <f t="shared" si="42"/>
        <v>Equinor - Njord B - arbeidsmiljø, materialhåndtering og løfteutstyr</v>
      </c>
    </row>
    <row r="297" spans="4:13" ht="13.5" customHeight="1" x14ac:dyDescent="0.25">
      <c r="E297" s="1" t="s">
        <v>205</v>
      </c>
      <c r="F297" s="1" t="s">
        <v>203</v>
      </c>
      <c r="G297">
        <f t="shared" si="36"/>
        <v>0</v>
      </c>
      <c r="H297" t="str">
        <f t="shared" si="37"/>
        <v>Prosessikkerhet</v>
      </c>
      <c r="I297" t="str">
        <f t="shared" si="38"/>
        <v>Vedlikeholdsstyring</v>
      </c>
      <c r="J297" t="str">
        <f t="shared" si="39"/>
        <v>Teknisk sikkerhet</v>
      </c>
      <c r="K297" t="str">
        <f t="shared" si="40"/>
        <v>Elektriske anlegg</v>
      </c>
      <c r="L297" t="str">
        <f t="shared" si="41"/>
        <v>Equinor - Njord B - arbeidsmiljø, materialhåndtering og løfteutstyr</v>
      </c>
      <c r="M297" t="str">
        <f t="shared" si="42"/>
        <v>Publisert: 20. januar 2020</v>
      </c>
    </row>
    <row r="298" spans="4:13" ht="13.5" customHeight="1" x14ac:dyDescent="0.25">
      <c r="E298" s="1"/>
      <c r="F298" s="1" t="s">
        <v>203</v>
      </c>
      <c r="G298" t="str">
        <f t="shared" si="36"/>
        <v>Prosessikkerhet</v>
      </c>
      <c r="H298" t="str">
        <f t="shared" si="37"/>
        <v>Vedlikeholdsstyring</v>
      </c>
      <c r="I298" t="str">
        <f t="shared" si="38"/>
        <v>Teknisk sikkerhet</v>
      </c>
      <c r="J298" t="str">
        <f t="shared" si="39"/>
        <v>Elektriske anlegg</v>
      </c>
      <c r="K298" t="str">
        <f t="shared" si="40"/>
        <v>Equinor - Njord B - arbeidsmiljø, materialhåndtering og løfteutstyr</v>
      </c>
      <c r="L298" t="str">
        <f t="shared" si="41"/>
        <v>Publisert: 20. januar 2020</v>
      </c>
      <c r="M298" t="str">
        <f t="shared" si="42"/>
        <v>I perioden 24. og 25. oktober 2019 førte vi tilsyn med Equinor og Njord B.</v>
      </c>
    </row>
    <row r="299" spans="4:13" ht="13.5" customHeight="1" x14ac:dyDescent="0.25">
      <c r="E299" s="2" t="s">
        <v>63</v>
      </c>
      <c r="F299" s="3" t="s">
        <v>203</v>
      </c>
      <c r="G299" t="str">
        <f t="shared" si="36"/>
        <v>Vedlikeholdsstyring</v>
      </c>
      <c r="H299" t="str">
        <f t="shared" si="37"/>
        <v>Teknisk sikkerhet</v>
      </c>
      <c r="I299" t="str">
        <f t="shared" si="38"/>
        <v>Elektriske anlegg</v>
      </c>
      <c r="J299" t="str">
        <f t="shared" si="39"/>
        <v>Equinor - Njord B - arbeidsmiljø, materialhåndtering og løfteutstyr</v>
      </c>
      <c r="K299" t="str">
        <f t="shared" si="40"/>
        <v>Publisert: 20. januar 2020</v>
      </c>
      <c r="L299" t="str">
        <f t="shared" si="41"/>
        <v>I perioden 24. og 25. oktober 2019 førte vi tilsyn med Equinor og Njord B.</v>
      </c>
      <c r="M299">
        <f t="shared" si="42"/>
        <v>0</v>
      </c>
    </row>
    <row r="300" spans="4:13" ht="13.5" customHeight="1" x14ac:dyDescent="0.25">
      <c r="E300" s="2" t="s">
        <v>54</v>
      </c>
      <c r="F300" s="3" t="s">
        <v>203</v>
      </c>
      <c r="G300" t="str">
        <f t="shared" si="36"/>
        <v>Teknisk sikkerhet</v>
      </c>
      <c r="H300" t="str">
        <f t="shared" si="37"/>
        <v>Elektriske anlegg</v>
      </c>
      <c r="I300" t="str">
        <f t="shared" si="38"/>
        <v>Equinor - Njord B - arbeidsmiljø, materialhåndtering og løfteutstyr</v>
      </c>
      <c r="J300" t="str">
        <f t="shared" si="39"/>
        <v>Publisert: 20. januar 2020</v>
      </c>
      <c r="K300" t="str">
        <f t="shared" si="40"/>
        <v>I perioden 24. og 25. oktober 2019 førte vi tilsyn med Equinor og Njord B.</v>
      </c>
      <c r="L300">
        <f t="shared" si="41"/>
        <v>0</v>
      </c>
      <c r="M300" t="str">
        <f t="shared" si="42"/>
        <v>Arbeidsmiljø</v>
      </c>
    </row>
    <row r="301" spans="4:13" ht="13.5" customHeight="1" x14ac:dyDescent="0.25">
      <c r="E301" s="2" t="s">
        <v>44</v>
      </c>
      <c r="F301" s="3" t="s">
        <v>203</v>
      </c>
      <c r="G301" t="str">
        <f t="shared" si="36"/>
        <v>Elektriske anlegg</v>
      </c>
      <c r="H301" t="str">
        <f t="shared" si="37"/>
        <v>Equinor - Njord B - arbeidsmiljø, materialhåndtering og løfteutstyr</v>
      </c>
      <c r="I301" t="str">
        <f t="shared" si="38"/>
        <v>Publisert: 20. januar 2020</v>
      </c>
      <c r="J301" t="str">
        <f t="shared" si="39"/>
        <v>I perioden 24. og 25. oktober 2019 førte vi tilsyn med Equinor og Njord B.</v>
      </c>
      <c r="K301">
        <f t="shared" si="40"/>
        <v>0</v>
      </c>
      <c r="L301" t="str">
        <f t="shared" si="41"/>
        <v>Arbeidsmiljø</v>
      </c>
      <c r="M301" t="str">
        <f t="shared" si="42"/>
        <v>Kran og løft</v>
      </c>
    </row>
    <row r="302" spans="4:13" ht="13.5" customHeight="1" x14ac:dyDescent="0.25">
      <c r="E302" s="2" t="s">
        <v>45</v>
      </c>
      <c r="F302" s="3" t="s">
        <v>203</v>
      </c>
      <c r="G302" t="str">
        <f t="shared" si="36"/>
        <v>Equinor - Njord B - arbeidsmiljø, materialhåndtering og løfteutstyr</v>
      </c>
      <c r="H302" t="str">
        <f t="shared" si="37"/>
        <v>Publisert: 20. januar 2020</v>
      </c>
      <c r="I302" t="str">
        <f t="shared" si="38"/>
        <v>I perioden 24. og 25. oktober 2019 førte vi tilsyn med Equinor og Njord B.</v>
      </c>
      <c r="J302">
        <f t="shared" si="39"/>
        <v>0</v>
      </c>
      <c r="K302" t="str">
        <f t="shared" si="40"/>
        <v>Arbeidsmiljø</v>
      </c>
      <c r="L302" t="str">
        <f t="shared" si="41"/>
        <v>Kran og løft</v>
      </c>
      <c r="M302" t="str">
        <f t="shared" si="42"/>
        <v>Floatel International – Floatel Endurance – dynamisk posisjonering og kontroll med gangbro</v>
      </c>
    </row>
    <row r="303" spans="4:13" ht="13.5" customHeight="1" x14ac:dyDescent="0.25">
      <c r="D303" t="s">
        <v>224</v>
      </c>
      <c r="E303" s="1" t="s">
        <v>206</v>
      </c>
      <c r="F303" s="1" t="s">
        <v>207</v>
      </c>
      <c r="G303" t="str">
        <f t="shared" si="36"/>
        <v>Publisert: 20. januar 2020</v>
      </c>
      <c r="H303" t="str">
        <f t="shared" si="37"/>
        <v>I perioden 24. og 25. oktober 2019 førte vi tilsyn med Equinor og Njord B.</v>
      </c>
      <c r="I303">
        <f t="shared" si="38"/>
        <v>0</v>
      </c>
      <c r="J303" t="str">
        <f t="shared" si="39"/>
        <v>Arbeidsmiljø</v>
      </c>
      <c r="K303" t="str">
        <f t="shared" si="40"/>
        <v>Kran og løft</v>
      </c>
      <c r="L303" t="str">
        <f t="shared" si="41"/>
        <v>Floatel International – Floatel Endurance – dynamisk posisjonering og kontroll med gangbro</v>
      </c>
      <c r="M303" t="str">
        <f t="shared" si="42"/>
        <v>Publisert: 10. januar 2020</v>
      </c>
    </row>
    <row r="304" spans="4:13" ht="13.5" customHeight="1" x14ac:dyDescent="0.25">
      <c r="E304" s="1" t="s">
        <v>208</v>
      </c>
      <c r="F304" s="1" t="s">
        <v>207</v>
      </c>
      <c r="G304" t="str">
        <f t="shared" si="36"/>
        <v>I perioden 24. og 25. oktober 2019 førte vi tilsyn med Equinor og Njord B.</v>
      </c>
      <c r="H304">
        <f t="shared" si="37"/>
        <v>0</v>
      </c>
      <c r="I304" t="str">
        <f t="shared" si="38"/>
        <v>Arbeidsmiljø</v>
      </c>
      <c r="J304" t="str">
        <f t="shared" si="39"/>
        <v>Kran og løft</v>
      </c>
      <c r="K304" t="str">
        <f t="shared" si="40"/>
        <v>Floatel International – Floatel Endurance – dynamisk posisjonering og kontroll med gangbro</v>
      </c>
      <c r="L304" t="str">
        <f t="shared" si="41"/>
        <v>Publisert: 10. januar 2020</v>
      </c>
      <c r="M304" t="str">
        <f t="shared" si="42"/>
        <v>Vi har ført tilsyn med Floatel International og den flyttbare boliginnretningen Floatel Endurance. Tilsynet var rettet mot dynamisk posisjonering (DP) og kontroll med gangbro.</v>
      </c>
    </row>
    <row r="305" spans="4:13" ht="13.5" customHeight="1" x14ac:dyDescent="0.25">
      <c r="E305" s="1" t="s">
        <v>209</v>
      </c>
      <c r="F305" s="1" t="s">
        <v>207</v>
      </c>
      <c r="G305">
        <f t="shared" si="36"/>
        <v>0</v>
      </c>
      <c r="H305" t="str">
        <f t="shared" si="37"/>
        <v>Arbeidsmiljø</v>
      </c>
      <c r="I305" t="str">
        <f t="shared" si="38"/>
        <v>Kran og løft</v>
      </c>
      <c r="J305" t="str">
        <f t="shared" si="39"/>
        <v>Floatel International – Floatel Endurance – dynamisk posisjonering og kontroll med gangbro</v>
      </c>
      <c r="K305" t="str">
        <f t="shared" si="40"/>
        <v>Publisert: 10. januar 2020</v>
      </c>
      <c r="L305" t="str">
        <f t="shared" si="41"/>
        <v>Vi har ført tilsyn med Floatel International og den flyttbare boliginnretningen Floatel Endurance. Tilsynet var rettet mot dynamisk posisjonering (DP) og kontroll med gangbro.</v>
      </c>
      <c r="M305">
        <f t="shared" si="42"/>
        <v>0</v>
      </c>
    </row>
    <row r="306" spans="4:13" ht="13.5" customHeight="1" x14ac:dyDescent="0.25">
      <c r="E306" s="1"/>
      <c r="F306" s="1" t="s">
        <v>207</v>
      </c>
      <c r="G306" t="str">
        <f t="shared" si="36"/>
        <v>Arbeidsmiljø</v>
      </c>
      <c r="H306" t="str">
        <f t="shared" si="37"/>
        <v>Kran og løft</v>
      </c>
      <c r="I306" t="str">
        <f t="shared" si="38"/>
        <v>Floatel International – Floatel Endurance – dynamisk posisjonering og kontroll med gangbro</v>
      </c>
      <c r="J306" t="str">
        <f t="shared" si="39"/>
        <v>Publisert: 10. januar 2020</v>
      </c>
      <c r="K306" t="str">
        <f t="shared" si="40"/>
        <v>Vi har ført tilsyn med Floatel International og den flyttbare boliginnretningen Floatel Endurance. Tilsynet var rettet mot dynamisk posisjonering (DP) og kontroll med gangbro.</v>
      </c>
      <c r="L306">
        <f t="shared" si="41"/>
        <v>0</v>
      </c>
      <c r="M306" t="str">
        <f t="shared" si="42"/>
        <v>Konstruksjonssikkerhet</v>
      </c>
    </row>
    <row r="307" spans="4:13" ht="13.5" customHeight="1" x14ac:dyDescent="0.25">
      <c r="E307" s="2" t="s">
        <v>35</v>
      </c>
      <c r="F307" s="3" t="s">
        <v>207</v>
      </c>
      <c r="G307" t="str">
        <f t="shared" si="36"/>
        <v>Kran og løft</v>
      </c>
      <c r="H307" t="str">
        <f t="shared" si="37"/>
        <v>Floatel International – Floatel Endurance – dynamisk posisjonering og kontroll med gangbro</v>
      </c>
      <c r="I307" t="str">
        <f t="shared" si="38"/>
        <v>Publisert: 10. januar 2020</v>
      </c>
      <c r="J307" t="str">
        <f t="shared" si="39"/>
        <v>Vi har ført tilsyn med Floatel International og den flyttbare boliginnretningen Floatel Endurance. Tilsynet var rettet mot dynamisk posisjonering (DP) og kontroll med gangbro.</v>
      </c>
      <c r="K307">
        <f t="shared" si="40"/>
        <v>0</v>
      </c>
      <c r="L307" t="str">
        <f t="shared" si="41"/>
        <v>Konstruksjonssikkerhet</v>
      </c>
      <c r="M307" t="str">
        <f t="shared" si="42"/>
        <v>Lundin – Edvard Grieg – arbeidsmiljørisiko</v>
      </c>
    </row>
    <row r="308" spans="4:13" ht="13.5" customHeight="1" x14ac:dyDescent="0.25">
      <c r="E308" s="2" t="s">
        <v>34</v>
      </c>
      <c r="F308" s="3" t="s">
        <v>207</v>
      </c>
      <c r="G308" t="str">
        <f t="shared" si="36"/>
        <v>Floatel International – Floatel Endurance – dynamisk posisjonering og kontroll med gangbro</v>
      </c>
      <c r="H308" t="str">
        <f t="shared" si="37"/>
        <v>Publisert: 10. januar 2020</v>
      </c>
      <c r="I308" t="str">
        <f t="shared" si="38"/>
        <v>Vi har ført tilsyn med Floatel International og den flyttbare boliginnretningen Floatel Endurance. Tilsynet var rettet mot dynamisk posisjonering (DP) og kontroll med gangbro.</v>
      </c>
      <c r="J308">
        <f t="shared" si="39"/>
        <v>0</v>
      </c>
      <c r="K308" t="str">
        <f t="shared" si="40"/>
        <v>Konstruksjonssikkerhet</v>
      </c>
      <c r="L308" t="str">
        <f t="shared" si="41"/>
        <v>Lundin – Edvard Grieg – arbeidsmiljørisiko</v>
      </c>
      <c r="M308" t="str">
        <f t="shared" si="42"/>
        <v>Publisert: 6. januar 2020</v>
      </c>
    </row>
    <row r="309" spans="4:13" ht="13.5" customHeight="1" x14ac:dyDescent="0.25">
      <c r="D309" t="s">
        <v>225</v>
      </c>
      <c r="E309" s="1" t="s">
        <v>210</v>
      </c>
      <c r="F309" s="1" t="s">
        <v>211</v>
      </c>
      <c r="G309" t="str">
        <f t="shared" si="36"/>
        <v>Publisert: 10. januar 2020</v>
      </c>
      <c r="H309" t="str">
        <f t="shared" si="37"/>
        <v>Vi har ført tilsyn med Floatel International og den flyttbare boliginnretningen Floatel Endurance. Tilsynet var rettet mot dynamisk posisjonering (DP) og kontroll med gangbro.</v>
      </c>
      <c r="I309">
        <f t="shared" si="38"/>
        <v>0</v>
      </c>
      <c r="J309" t="str">
        <f t="shared" si="39"/>
        <v>Konstruksjonssikkerhet</v>
      </c>
      <c r="K309" t="str">
        <f t="shared" si="40"/>
        <v>Lundin – Edvard Grieg – arbeidsmiljørisiko</v>
      </c>
      <c r="L309" t="str">
        <f t="shared" si="41"/>
        <v>Publisert: 6. januar 2020</v>
      </c>
      <c r="M309" t="str">
        <f t="shared" si="42"/>
        <v>I perioden 30. september til 4. oktober 2019 førte vi tilsyn med Lundin Norway AS (Lundin) sin styring av arbeidsmiljørisiko på Edvard Grieg.</v>
      </c>
    </row>
    <row r="310" spans="4:13" ht="13.5" customHeight="1" x14ac:dyDescent="0.25">
      <c r="E310" s="1" t="s">
        <v>212</v>
      </c>
      <c r="F310" s="1" t="s">
        <v>211</v>
      </c>
      <c r="G310" t="str">
        <f t="shared" si="36"/>
        <v>Vi har ført tilsyn med Floatel International og den flyttbare boliginnretningen Floatel Endurance. Tilsynet var rettet mot dynamisk posisjonering (DP) og kontroll med gangbro.</v>
      </c>
      <c r="H310">
        <f t="shared" si="37"/>
        <v>0</v>
      </c>
      <c r="I310" t="str">
        <f t="shared" si="38"/>
        <v>Konstruksjonssikkerhet</v>
      </c>
      <c r="J310" t="str">
        <f t="shared" si="39"/>
        <v>Lundin – Edvard Grieg – arbeidsmiljørisiko</v>
      </c>
      <c r="K310" t="str">
        <f t="shared" si="40"/>
        <v>Publisert: 6. januar 2020</v>
      </c>
      <c r="L310" t="str">
        <f t="shared" si="41"/>
        <v>I perioden 30. september til 4. oktober 2019 førte vi tilsyn med Lundin Norway AS (Lundin) sin styring av arbeidsmiljørisiko på Edvard Grieg.</v>
      </c>
      <c r="M310">
        <f t="shared" si="42"/>
        <v>0</v>
      </c>
    </row>
    <row r="311" spans="4:13" ht="13.5" customHeight="1" x14ac:dyDescent="0.25">
      <c r="E311" s="1" t="s">
        <v>213</v>
      </c>
      <c r="F311" s="1" t="s">
        <v>211</v>
      </c>
      <c r="G311">
        <f t="shared" si="36"/>
        <v>0</v>
      </c>
      <c r="H311" t="str">
        <f t="shared" si="37"/>
        <v>Konstruksjonssikkerhet</v>
      </c>
      <c r="I311" t="str">
        <f t="shared" si="38"/>
        <v>Lundin – Edvard Grieg – arbeidsmiljørisiko</v>
      </c>
      <c r="J311" t="str">
        <f t="shared" si="39"/>
        <v>Publisert: 6. januar 2020</v>
      </c>
      <c r="K311" t="str">
        <f t="shared" si="40"/>
        <v>I perioden 30. september til 4. oktober 2019 førte vi tilsyn med Lundin Norway AS (Lundin) sin styring av arbeidsmiljørisiko på Edvard Grieg.</v>
      </c>
      <c r="L311">
        <f t="shared" si="41"/>
        <v>0</v>
      </c>
      <c r="M311" t="str">
        <f t="shared" si="42"/>
        <v>Arbeidsmiljø</v>
      </c>
    </row>
    <row r="312" spans="4:13" ht="13.5" customHeight="1" x14ac:dyDescent="0.25">
      <c r="E312" s="1"/>
      <c r="F312" s="1" t="s">
        <v>211</v>
      </c>
      <c r="G312" t="str">
        <f t="shared" si="36"/>
        <v>Konstruksjonssikkerhet</v>
      </c>
      <c r="H312" t="str">
        <f t="shared" si="37"/>
        <v>Lundin – Edvard Grieg – arbeidsmiljørisiko</v>
      </c>
      <c r="I312" t="str">
        <f t="shared" si="38"/>
        <v>Publisert: 6. januar 2020</v>
      </c>
      <c r="J312" t="str">
        <f t="shared" si="39"/>
        <v>I perioden 30. september til 4. oktober 2019 førte vi tilsyn med Lundin Norway AS (Lundin) sin styring av arbeidsmiljørisiko på Edvard Grieg.</v>
      </c>
      <c r="K312">
        <f t="shared" si="40"/>
        <v>0</v>
      </c>
      <c r="L312" t="str">
        <f t="shared" si="41"/>
        <v>Arbeidsmiljø</v>
      </c>
      <c r="M312" t="str">
        <f t="shared" si="42"/>
        <v>Equinor – fleksible røyr</v>
      </c>
    </row>
    <row r="313" spans="4:13" ht="13.5" customHeight="1" x14ac:dyDescent="0.25">
      <c r="E313" s="2" t="s">
        <v>15</v>
      </c>
      <c r="F313" s="3" t="s">
        <v>211</v>
      </c>
      <c r="G313" t="str">
        <f t="shared" si="36"/>
        <v>Lundin – Edvard Grieg – arbeidsmiljørisiko</v>
      </c>
      <c r="H313" t="str">
        <f t="shared" si="37"/>
        <v>Publisert: 6. januar 2020</v>
      </c>
      <c r="I313" t="str">
        <f t="shared" si="38"/>
        <v>I perioden 30. september til 4. oktober 2019 førte vi tilsyn med Lundin Norway AS (Lundin) sin styring av arbeidsmiljørisiko på Edvard Grieg.</v>
      </c>
      <c r="J313">
        <f t="shared" si="39"/>
        <v>0</v>
      </c>
      <c r="K313" t="str">
        <f t="shared" si="40"/>
        <v>Arbeidsmiljø</v>
      </c>
      <c r="L313" t="str">
        <f t="shared" si="41"/>
        <v>Equinor – fleksible røyr</v>
      </c>
      <c r="M313" t="str">
        <f t="shared" si="42"/>
        <v>Publisert: 6. januar 2020</v>
      </c>
    </row>
    <row r="314" spans="4:13" ht="13.5" customHeight="1" x14ac:dyDescent="0.25">
      <c r="D314" t="s">
        <v>224</v>
      </c>
      <c r="E314" s="1" t="s">
        <v>214</v>
      </c>
      <c r="F314" s="1" t="s">
        <v>215</v>
      </c>
      <c r="G314" t="str">
        <f t="shared" si="36"/>
        <v>Publisert: 6. januar 2020</v>
      </c>
      <c r="H314" t="str">
        <f t="shared" si="37"/>
        <v>I perioden 30. september til 4. oktober 2019 førte vi tilsyn med Lundin Norway AS (Lundin) sin styring av arbeidsmiljørisiko på Edvard Grieg.</v>
      </c>
      <c r="I314">
        <f t="shared" si="38"/>
        <v>0</v>
      </c>
      <c r="J314" t="str">
        <f t="shared" si="39"/>
        <v>Arbeidsmiljø</v>
      </c>
      <c r="K314" t="str">
        <f t="shared" si="40"/>
        <v>Equinor – fleksible røyr</v>
      </c>
      <c r="L314" t="str">
        <f t="shared" si="41"/>
        <v>Publisert: 6. januar 2020</v>
      </c>
      <c r="M314" t="str">
        <f t="shared" si="42"/>
        <v>21. november 2019 førte vi tilsyn med fleksible røyr i Equinor.</v>
      </c>
    </row>
    <row r="315" spans="4:13" ht="13.5" customHeight="1" x14ac:dyDescent="0.25">
      <c r="E315" s="1" t="s">
        <v>216</v>
      </c>
      <c r="F315" s="1" t="s">
        <v>215</v>
      </c>
      <c r="G315" t="str">
        <f t="shared" si="36"/>
        <v>I perioden 30. september til 4. oktober 2019 førte vi tilsyn med Lundin Norway AS (Lundin) sin styring av arbeidsmiljørisiko på Edvard Grieg.</v>
      </c>
      <c r="H315">
        <f t="shared" si="37"/>
        <v>0</v>
      </c>
      <c r="I315" t="str">
        <f t="shared" si="38"/>
        <v>Arbeidsmiljø</v>
      </c>
      <c r="J315" t="str">
        <f t="shared" si="39"/>
        <v>Equinor – fleksible røyr</v>
      </c>
      <c r="K315" t="str">
        <f t="shared" si="40"/>
        <v>Publisert: 6. januar 2020</v>
      </c>
      <c r="L315" t="str">
        <f t="shared" si="41"/>
        <v>21. november 2019 førte vi tilsyn med fleksible røyr i Equinor.</v>
      </c>
      <c r="M315">
        <f t="shared" si="42"/>
        <v>0</v>
      </c>
    </row>
    <row r="316" spans="4:13" ht="13.5" customHeight="1" x14ac:dyDescent="0.25">
      <c r="E316" s="1" t="s">
        <v>217</v>
      </c>
      <c r="F316" s="1" t="s">
        <v>215</v>
      </c>
      <c r="G316">
        <f t="shared" si="36"/>
        <v>0</v>
      </c>
      <c r="H316" t="str">
        <f t="shared" si="37"/>
        <v>Arbeidsmiljø</v>
      </c>
      <c r="I316" t="str">
        <f t="shared" si="38"/>
        <v>Equinor – fleksible røyr</v>
      </c>
      <c r="J316" t="str">
        <f t="shared" si="39"/>
        <v>Publisert: 6. januar 2020</v>
      </c>
      <c r="K316" t="str">
        <f t="shared" si="40"/>
        <v>21. november 2019 førte vi tilsyn med fleksible røyr i Equinor.</v>
      </c>
      <c r="L316">
        <f t="shared" si="41"/>
        <v>0</v>
      </c>
      <c r="M316" t="str">
        <f t="shared" si="42"/>
        <v>Konstruksjonssikkerhet</v>
      </c>
    </row>
    <row r="317" spans="4:13" ht="13.5" customHeight="1" x14ac:dyDescent="0.25">
      <c r="E317" s="1"/>
      <c r="F317" s="1" t="s">
        <v>215</v>
      </c>
      <c r="G317" t="str">
        <f t="shared" si="36"/>
        <v>Arbeidsmiljø</v>
      </c>
      <c r="H317" t="str">
        <f t="shared" si="37"/>
        <v>Equinor – fleksible røyr</v>
      </c>
      <c r="I317" t="str">
        <f t="shared" si="38"/>
        <v>Publisert: 6. januar 2020</v>
      </c>
      <c r="J317" t="str">
        <f t="shared" si="39"/>
        <v>21. november 2019 førte vi tilsyn med fleksible røyr i Equinor.</v>
      </c>
      <c r="K317">
        <f t="shared" si="40"/>
        <v>0</v>
      </c>
      <c r="L317" t="str">
        <f t="shared" si="41"/>
        <v>Konstruksjonssikkerhet</v>
      </c>
      <c r="M317" t="str">
        <f t="shared" si="42"/>
        <v>Risikostyring</v>
      </c>
    </row>
    <row r="318" spans="4:13" ht="13.5" customHeight="1" x14ac:dyDescent="0.25">
      <c r="E318" s="2" t="s">
        <v>35</v>
      </c>
      <c r="F318" s="3" t="s">
        <v>215</v>
      </c>
      <c r="G318" t="str">
        <f t="shared" si="36"/>
        <v>Equinor – fleksible røyr</v>
      </c>
      <c r="H318" t="str">
        <f t="shared" si="37"/>
        <v>Publisert: 6. januar 2020</v>
      </c>
      <c r="I318" t="str">
        <f t="shared" si="38"/>
        <v>21. november 2019 førte vi tilsyn med fleksible røyr i Equinor.</v>
      </c>
      <c r="J318">
        <f t="shared" si="39"/>
        <v>0</v>
      </c>
      <c r="K318" t="str">
        <f t="shared" si="40"/>
        <v>Konstruksjonssikkerhet</v>
      </c>
      <c r="L318" t="str">
        <f t="shared" si="41"/>
        <v>Risikostyring</v>
      </c>
      <c r="M318" t="str">
        <f t="shared" si="42"/>
        <v>Gassco - oppfølging av rørledningsnettverket</v>
      </c>
    </row>
    <row r="319" spans="4:13" ht="13.5" customHeight="1" x14ac:dyDescent="0.25">
      <c r="D319" t="s">
        <v>225</v>
      </c>
      <c r="E319" s="1" t="s">
        <v>218</v>
      </c>
      <c r="F319" s="1" t="s">
        <v>219</v>
      </c>
      <c r="G319" t="str">
        <f t="shared" si="36"/>
        <v>Publisert: 6. januar 2020</v>
      </c>
      <c r="H319" t="str">
        <f t="shared" si="37"/>
        <v>21. november 2019 førte vi tilsyn med fleksible røyr i Equinor.</v>
      </c>
      <c r="I319">
        <f t="shared" si="38"/>
        <v>0</v>
      </c>
      <c r="J319" t="str">
        <f t="shared" si="39"/>
        <v>Konstruksjonssikkerhet</v>
      </c>
      <c r="K319" t="str">
        <f t="shared" si="40"/>
        <v>Risikostyring</v>
      </c>
      <c r="L319" t="str">
        <f t="shared" si="41"/>
        <v>Gassco - oppfølging av rørledningsnettverket</v>
      </c>
      <c r="M319" t="str">
        <f t="shared" si="42"/>
        <v>Publisert: 6. januar 2020</v>
      </c>
    </row>
    <row r="320" spans="4:13" ht="13.5" customHeight="1" x14ac:dyDescent="0.25">
      <c r="E320" s="1" t="s">
        <v>216</v>
      </c>
      <c r="F320" s="1" t="s">
        <v>219</v>
      </c>
      <c r="G320" t="str">
        <f t="shared" si="36"/>
        <v>21. november 2019 førte vi tilsyn med fleksible røyr i Equinor.</v>
      </c>
      <c r="H320">
        <f t="shared" si="37"/>
        <v>0</v>
      </c>
      <c r="I320" t="str">
        <f t="shared" si="38"/>
        <v>Konstruksjonssikkerhet</v>
      </c>
      <c r="J320" t="str">
        <f t="shared" si="39"/>
        <v>Risikostyring</v>
      </c>
      <c r="K320" t="str">
        <f t="shared" si="40"/>
        <v>Gassco - oppfølging av rørledningsnettverket</v>
      </c>
      <c r="L320" t="str">
        <f t="shared" si="41"/>
        <v>Publisert: 6. januar 2020</v>
      </c>
      <c r="M320" t="str">
        <f t="shared" si="42"/>
        <v>26. og 28. november førte vi tilsyn med Gassco vedrørende egen oppfølging av transportregularitet i rørledningsnettverket.</v>
      </c>
    </row>
    <row r="321" spans="4:13" ht="13.5" customHeight="1" x14ac:dyDescent="0.25">
      <c r="E321" s="1" t="s">
        <v>220</v>
      </c>
      <c r="F321" s="1" t="s">
        <v>219</v>
      </c>
      <c r="G321">
        <f t="shared" si="36"/>
        <v>0</v>
      </c>
      <c r="H321" t="str">
        <f t="shared" si="37"/>
        <v>Konstruksjonssikkerhet</v>
      </c>
      <c r="I321" t="str">
        <f t="shared" si="38"/>
        <v>Risikostyring</v>
      </c>
      <c r="J321" t="str">
        <f t="shared" si="39"/>
        <v>Gassco - oppfølging av rørledningsnettverket</v>
      </c>
      <c r="K321" t="str">
        <f t="shared" si="40"/>
        <v>Publisert: 6. januar 2020</v>
      </c>
      <c r="L321" t="str">
        <f t="shared" si="41"/>
        <v>26. og 28. november førte vi tilsyn med Gassco vedrørende egen oppfølging av transportregularitet i rørledningsnettverket.</v>
      </c>
      <c r="M321">
        <f t="shared" si="42"/>
        <v>0</v>
      </c>
    </row>
    <row r="322" spans="4:13" ht="13.5" customHeight="1" x14ac:dyDescent="0.25">
      <c r="E322" s="1"/>
      <c r="F322" s="1" t="s">
        <v>219</v>
      </c>
      <c r="G322" t="str">
        <f t="shared" si="36"/>
        <v>Konstruksjonssikkerhet</v>
      </c>
      <c r="H322" t="str">
        <f t="shared" si="37"/>
        <v>Risikostyring</v>
      </c>
      <c r="I322" t="str">
        <f t="shared" si="38"/>
        <v>Gassco - oppfølging av rørledningsnettverket</v>
      </c>
      <c r="J322" t="str">
        <f t="shared" si="39"/>
        <v>Publisert: 6. januar 2020</v>
      </c>
      <c r="K322" t="str">
        <f t="shared" si="40"/>
        <v>26. og 28. november førte vi tilsyn med Gassco vedrørende egen oppfølging av transportregularitet i rørledningsnettverket.</v>
      </c>
      <c r="L322">
        <f t="shared" si="41"/>
        <v>0</v>
      </c>
      <c r="M322" t="str">
        <f t="shared" si="42"/>
        <v>Risikostyring</v>
      </c>
    </row>
    <row r="323" spans="4:13" ht="13.5" customHeight="1" x14ac:dyDescent="0.25">
      <c r="E323" s="2" t="s">
        <v>15</v>
      </c>
      <c r="F323" s="3" t="s">
        <v>219</v>
      </c>
      <c r="G323" t="str">
        <f t="shared" ref="G323:G328" si="43">+E324</f>
        <v>Risikostyring</v>
      </c>
      <c r="H323" t="str">
        <f>+E325</f>
        <v>Gassco - oppfølging av rørledningsnettverket</v>
      </c>
      <c r="I323" t="str">
        <f>+E326</f>
        <v>Publisert: 6. januar 2020</v>
      </c>
      <c r="J323" t="str">
        <f>+E327</f>
        <v>26. og 28. november førte vi tilsyn med Gassco vedrørende egen oppfølging av transportregularitet i rørledningsnettverket.</v>
      </c>
      <c r="K323">
        <f>+E328</f>
        <v>0</v>
      </c>
      <c r="L323" t="str">
        <f>+E329</f>
        <v>Risikostyring</v>
      </c>
      <c r="M323" t="e">
        <f>+#REF!</f>
        <v>#REF!</v>
      </c>
    </row>
    <row r="324" spans="4:13" ht="13.5" customHeight="1" x14ac:dyDescent="0.25">
      <c r="E324" s="2" t="s">
        <v>16</v>
      </c>
      <c r="F324" s="3" t="s">
        <v>219</v>
      </c>
      <c r="G324" t="str">
        <f t="shared" si="43"/>
        <v>Gassco - oppfølging av rørledningsnettverket</v>
      </c>
      <c r="H324" t="str">
        <f>+E326</f>
        <v>Publisert: 6. januar 2020</v>
      </c>
      <c r="I324" t="str">
        <f>+E327</f>
        <v>26. og 28. november førte vi tilsyn med Gassco vedrørende egen oppfølging av transportregularitet i rørledningsnettverket.</v>
      </c>
      <c r="J324">
        <f>+E328</f>
        <v>0</v>
      </c>
      <c r="K324" t="str">
        <f>+E329</f>
        <v>Risikostyring</v>
      </c>
      <c r="L324" t="e">
        <f>+#REF!</f>
        <v>#REF!</v>
      </c>
      <c r="M324" t="e">
        <f>+#REF!</f>
        <v>#REF!</v>
      </c>
    </row>
    <row r="325" spans="4:13" ht="13.5" customHeight="1" x14ac:dyDescent="0.25">
      <c r="D325" t="s">
        <v>225</v>
      </c>
      <c r="E325" s="1" t="s">
        <v>221</v>
      </c>
      <c r="F325" s="1" t="s">
        <v>222</v>
      </c>
      <c r="G325" t="str">
        <f t="shared" si="43"/>
        <v>Publisert: 6. januar 2020</v>
      </c>
      <c r="H325" t="str">
        <f>+E327</f>
        <v>26. og 28. november førte vi tilsyn med Gassco vedrørende egen oppfølging av transportregularitet i rørledningsnettverket.</v>
      </c>
      <c r="I325">
        <f>+E328</f>
        <v>0</v>
      </c>
      <c r="J325" t="str">
        <f>+E329</f>
        <v>Risikostyring</v>
      </c>
    </row>
    <row r="326" spans="4:13" ht="13.5" customHeight="1" x14ac:dyDescent="0.25">
      <c r="E326" s="1" t="s">
        <v>216</v>
      </c>
      <c r="F326" s="1" t="s">
        <v>222</v>
      </c>
      <c r="G326" t="str">
        <f t="shared" si="43"/>
        <v>26. og 28. november førte vi tilsyn med Gassco vedrørende egen oppfølging av transportregularitet i rørledningsnettverket.</v>
      </c>
      <c r="H326">
        <f>+E328</f>
        <v>0</v>
      </c>
      <c r="I326" t="str">
        <f>+E329</f>
        <v>Risikostyring</v>
      </c>
      <c r="J326" t="e">
        <f>+#REF!</f>
        <v>#REF!</v>
      </c>
      <c r="K326" t="e">
        <f>+#REF!</f>
        <v>#REF!</v>
      </c>
      <c r="L326" t="e">
        <f>+#REF!</f>
        <v>#REF!</v>
      </c>
      <c r="M326" t="e">
        <f>+#REF!</f>
        <v>#REF!</v>
      </c>
    </row>
    <row r="327" spans="4:13" ht="13.5" customHeight="1" x14ac:dyDescent="0.25">
      <c r="E327" s="1" t="s">
        <v>223</v>
      </c>
      <c r="F327" s="1" t="s">
        <v>222</v>
      </c>
      <c r="G327">
        <f t="shared" si="43"/>
        <v>0</v>
      </c>
      <c r="H327" t="str">
        <f>+E329</f>
        <v>Risikostyring</v>
      </c>
      <c r="I327" t="e">
        <f>+#REF!</f>
        <v>#REF!</v>
      </c>
      <c r="J327" t="e">
        <f>+#REF!</f>
        <v>#REF!</v>
      </c>
      <c r="K327" t="e">
        <f>+#REF!</f>
        <v>#REF!</v>
      </c>
      <c r="L327" t="e">
        <f>+#REF!</f>
        <v>#REF!</v>
      </c>
      <c r="M327" t="e">
        <f>+#REF!</f>
        <v>#REF!</v>
      </c>
    </row>
    <row r="328" spans="4:13" ht="13.5" customHeight="1" x14ac:dyDescent="0.25">
      <c r="E328" s="1"/>
      <c r="F328" s="1" t="s">
        <v>222</v>
      </c>
      <c r="G328" t="str">
        <f t="shared" si="43"/>
        <v>Risikostyring</v>
      </c>
      <c r="H328" t="e">
        <f>+#REF!</f>
        <v>#REF!</v>
      </c>
      <c r="I328" t="e">
        <f>+#REF!</f>
        <v>#REF!</v>
      </c>
      <c r="J328" t="e">
        <f>+#REF!</f>
        <v>#REF!</v>
      </c>
      <c r="K328" t="e">
        <f>+#REF!</f>
        <v>#REF!</v>
      </c>
      <c r="L328" t="e">
        <f>+#REF!</f>
        <v>#REF!</v>
      </c>
      <c r="M328" t="e">
        <f>+#REF!</f>
        <v>#REF!</v>
      </c>
    </row>
    <row r="329" spans="4:13" ht="13.5" customHeight="1" x14ac:dyDescent="0.25">
      <c r="E329" s="2" t="s">
        <v>16</v>
      </c>
      <c r="F329" s="3" t="s">
        <v>222</v>
      </c>
      <c r="G329" t="e">
        <f>+#REF!</f>
        <v>#REF!</v>
      </c>
      <c r="H329" t="e">
        <f>+#REF!</f>
        <v>#REF!</v>
      </c>
      <c r="I329" t="e">
        <f>+#REF!</f>
        <v>#REF!</v>
      </c>
      <c r="J329" t="e">
        <f>+#REF!</f>
        <v>#REF!</v>
      </c>
      <c r="K329" t="e">
        <f>+#REF!</f>
        <v>#REF!</v>
      </c>
      <c r="L329" t="e">
        <f>+#REF!</f>
        <v>#REF!</v>
      </c>
      <c r="M329" t="e">
        <f>+#REF!</f>
        <v>#REF!</v>
      </c>
    </row>
  </sheetData>
  <autoFilter ref="D1:D329" xr:uid="{D7245F66-6203-4126-8136-2EAB6B7127ED}"/>
  <hyperlinks>
    <hyperlink ref="E2" r:id="rId1" display="https://www.ptil.no/tilsyn/tilsynsrapporter/2020/equinor-snohvit-askeladd-vest-utbygging/" xr:uid="{C80BC800-DF82-4E33-8BEE-36E2484B7E00}"/>
    <hyperlink ref="E3" r:id="rId2" display="https://www.ptil.no/tilsyn/tilsynsrapporter/2020/equinor-snohvit-askeladd-vest-utbygging/" xr:uid="{06E894CB-1765-46C4-9C36-50EE12A51992}"/>
    <hyperlink ref="E4" r:id="rId3" display="https://www.ptil.no/tilsyn/tilsynsrapporter/2020/equinor-snohvit-askeladd-vest-utbygging/" xr:uid="{12F44B7A-2707-45F5-9A1F-FCAB3B4FCADB}"/>
    <hyperlink ref="E5" r:id="rId4" display="https://www.ptil.no/tilsyn/tilsynsrapporter/2020/equinor-snohvit-askeladd-vest-utbygging/" xr:uid="{9291B422-1960-43AB-ABA4-C276655D5D07}"/>
    <hyperlink ref="E6" r:id="rId5" display="https://www.ptil.no/tilsyn/tilsynsrapporter/2020/equinor-snohvit-askeladd-vest-utbygging/" xr:uid="{CA8514D4-7CAE-4AB1-BD55-5FA84F287291}"/>
    <hyperlink ref="E7" r:id="rId6" display="https://www.ptil.no/tilsyn/tilsynsrapporter/2020/equinor-snohvit-askeladd-vest-utbygging/" xr:uid="{44E085B6-73E6-4D23-B88C-B6049BFEE2D5}"/>
    <hyperlink ref="E8" r:id="rId7" display="https://www.ptil.no/tilsyn/tilsynsrapporter/2020/equinor-snohvit-askeladd-vest-utbygging/" xr:uid="{E49E51BF-991B-4017-BEFC-D8FDF0E2C6FA}"/>
    <hyperlink ref="E9" r:id="rId8" display="https://www.ptil.no/tilsyn/tilsynsrapporter/2020/equinor-snohvit-askeladd-vest-utbygging/" xr:uid="{D5835596-261F-4E9E-8F07-BF7C262FDE46}"/>
    <hyperlink ref="E10" r:id="rId9" display="https://www.ptil.no/tilsyn/tilsynsrapporter/2020/rowan-rowan-norway-beredskap/" xr:uid="{F0A0465F-F3E7-4EA1-8BE6-11E59C09C996}"/>
    <hyperlink ref="E11" r:id="rId10" display="https://www.ptil.no/tilsyn/tilsynsrapporter/2020/rowan-rowan-norway-beredskap/" xr:uid="{12417AB4-7C38-4E8E-89DF-5C1E59BC4CBE}"/>
    <hyperlink ref="E12" r:id="rId11" display="https://www.ptil.no/tilsyn/tilsynsrapporter/2020/rowan-rowan-norway-beredskap/" xr:uid="{4388DBAA-0AAE-480A-B88E-E4E901988DF3}"/>
    <hyperlink ref="E13" r:id="rId12" display="https://www.ptil.no/tilsyn/tilsynsrapporter/2020/rowan-rowan-norway-beredskap/" xr:uid="{FE0782D9-53E3-464A-BB92-76BD853FD594}"/>
    <hyperlink ref="E14" r:id="rId13" display="https://www.ptil.no/tilsyn/tilsynsrapporter/2020/rowan-rowan-norway-beredskap/" xr:uid="{264F11B2-61CA-4D33-B65F-265E2795B742}"/>
    <hyperlink ref="E15" r:id="rId14" display="https://www.ptil.no/tilsyn/tilsynsrapporter/2020/transocean-transocean-arctic-marine-systemer/" xr:uid="{28329112-D7B9-4C83-9643-AD4FA4946E30}"/>
    <hyperlink ref="E16" r:id="rId15" display="https://www.ptil.no/tilsyn/tilsynsrapporter/2020/transocean-transocean-arctic-marine-systemer/" xr:uid="{BBB2E0B8-32B7-455C-AE40-F2C479F32553}"/>
    <hyperlink ref="E17" r:id="rId16" display="https://www.ptil.no/tilsyn/tilsynsrapporter/2020/transocean-transocean-arctic-marine-systemer/" xr:uid="{D1A44A26-EAF7-4A54-8ED5-ACF8759EC283}"/>
    <hyperlink ref="E18" r:id="rId17" display="https://www.ptil.no/tilsyn/tilsynsrapporter/2020/transocean-transocean-arctic-marine-systemer/" xr:uid="{440569E9-E813-482B-89C2-2C4797961E48}"/>
    <hyperlink ref="E19" r:id="rId18" display="https://www.ptil.no/tilsyn/tilsynsrapporter/2020/transocean-transocean-arctic-marine-systemer/" xr:uid="{37D9353D-2F19-4C09-B587-141B5A5985C8}"/>
    <hyperlink ref="E20" r:id="rId19" display="https://www.ptil.no/tilsyn/tilsynsrapporter/2020/sut-tilsyn-akofs-akofs-seafarer-beredskap/" xr:uid="{02050483-E1C4-425F-97A3-E6F984A88841}"/>
    <hyperlink ref="E21" r:id="rId20" display="https://www.ptil.no/tilsyn/tilsynsrapporter/2020/sut-tilsyn-akofs-akofs-seafarer-beredskap/" xr:uid="{2A3E247A-61D9-41DE-8610-561E81CCCE44}"/>
    <hyperlink ref="E22" r:id="rId21" display="https://www.ptil.no/tilsyn/tilsynsrapporter/2020/sut-tilsyn-akofs-akofs-seafarer-beredskap/" xr:uid="{F0C31C28-B2DD-4E46-BB3B-73EF107710B9}"/>
    <hyperlink ref="E23" r:id="rId22" display="https://www.ptil.no/tilsyn/tilsynsrapporter/2020/sut-tilsyn-akofs-akofs-seafarer-beredskap/" xr:uid="{16E41C54-3D6B-4B3F-A08A-BEAC8CAD6C94}"/>
    <hyperlink ref="E24" r:id="rId23" display="https://www.ptil.no/tilsyn/tilsynsrapporter/2020/sut-tilsyn-akofs-akofs-seafarer-beredskap/" xr:uid="{65238932-207C-48C4-AC1B-CB50BB677F3C}"/>
    <hyperlink ref="E25" r:id="rId24" display="https://www.ptil.no/tilsyn/tilsynsrapporter/2020/sut-tilsyn-seadrill-west-bollsta-beredskap/" xr:uid="{F5F04B43-8512-484B-9565-565A6E7BAA7B}"/>
    <hyperlink ref="E26" r:id="rId25" display="https://www.ptil.no/tilsyn/tilsynsrapporter/2020/sut-tilsyn-seadrill-west-bollsta-beredskap/" xr:uid="{9A847A47-37F6-4EEC-B651-6F6DE7301BAD}"/>
    <hyperlink ref="E27" r:id="rId26" display="https://www.ptil.no/tilsyn/tilsynsrapporter/2020/sut-tilsyn-seadrill-west-bollsta-beredskap/" xr:uid="{AB55AD39-9F02-450D-BBBA-FABEF4B02DDF}"/>
    <hyperlink ref="E28" r:id="rId27" display="https://www.ptil.no/tilsyn/tilsynsrapporter/2020/sut-tilsyn-seadrill-west-bollsta-beredskap/" xr:uid="{C2D9A466-5C9F-4874-AC14-BE8B7B59638B}"/>
    <hyperlink ref="E29" r:id="rId28" display="https://www.ptil.no/tilsyn/tilsynsrapporter/2020/sut-tilsyn-seadrill-west-bollsta-beredskap/" xr:uid="{41F95F4B-D091-4607-A7CE-43EC1DB0FC64}"/>
    <hyperlink ref="E30" r:id="rId29" display="https://www.ptil.no/tilsyn/tilsynsrapporter/2020/okea-draugen-materialhandtering-kran-og-loft-arbeid-i-hoyden-og-arbeidsmiljo/" xr:uid="{44B16755-592C-420F-9BD1-4FC67757C822}"/>
    <hyperlink ref="E31" r:id="rId30" display="https://www.ptil.no/tilsyn/tilsynsrapporter/2020/okea-draugen-materialhandtering-kran-og-loft-arbeid-i-hoyden-og-arbeidsmiljo/" xr:uid="{06F2850A-27D2-49A1-8BDF-CB2F59C41EF0}"/>
    <hyperlink ref="E32" r:id="rId31" display="https://www.ptil.no/tilsyn/tilsynsrapporter/2020/okea-draugen-materialhandtering-kran-og-loft-arbeid-i-hoyden-og-arbeidsmiljo/" xr:uid="{DBB87B7B-185C-4620-96A3-A6DF63FA383C}"/>
    <hyperlink ref="E33" r:id="rId32" display="https://www.ptil.no/tilsyn/tilsynsrapporter/2020/okea-draugen-materialhandtering-kran-og-loft-arbeid-i-hoyden-og-arbeidsmiljo/" xr:uid="{4800A49F-3620-4629-A8A7-28713D70A973}"/>
    <hyperlink ref="E34" r:id="rId33" display="https://www.ptil.no/tilsyn/tilsynsrapporter/2020/okea-draugen-materialhandtering-kran-og-loft-arbeid-i-hoyden-og-arbeidsmiljo/" xr:uid="{BC95A271-DAFD-4C4C-9295-082861D259D5}"/>
    <hyperlink ref="E35" r:id="rId34" display="https://www.ptil.no/tilsyn/tilsynsrapporter/2020/okea-draugen-materialhandtering-kran-og-loft-arbeid-i-hoyden-og-arbeidsmiljo/" xr:uid="{CC404BE1-1A40-406A-BCDE-28231540901E}"/>
    <hyperlink ref="E36" r:id="rId35" display="https://www.ptil.no/tilsyn/tilsynsrapporter/2020/floatel-floatel-endurance-styring-av-arbeidsmiljo/" xr:uid="{5C294EC8-3674-4D3F-A21A-F3F9FABEBDBC}"/>
    <hyperlink ref="E37" r:id="rId36" display="https://www.ptil.no/tilsyn/tilsynsrapporter/2020/floatel-floatel-endurance-styring-av-arbeidsmiljo/" xr:uid="{312CD7CD-6DA7-43FC-9652-0BA8318A1CE4}"/>
    <hyperlink ref="E38" r:id="rId37" display="https://www.ptil.no/tilsyn/tilsynsrapporter/2020/floatel-floatel-endurance-styring-av-arbeidsmiljo/" xr:uid="{528C6DDC-B9C4-44B4-9C0B-928C6E8A80AB}"/>
    <hyperlink ref="E39" r:id="rId38" display="https://www.ptil.no/tilsyn/tilsynsrapporter/2020/floatel-floatel-endurance-styring-av-arbeidsmiljo/" xr:uid="{99B2592A-F440-4540-8641-5FE5CA2BD8C1}"/>
    <hyperlink ref="E40" r:id="rId39" display="https://www.ptil.no/tilsyn/tilsynsrapporter/2020/floatel-floatel-endurance-styring-av-arbeidsmiljo/" xr:uid="{350BAC57-1D9D-4D07-AB01-198D40B78951}"/>
    <hyperlink ref="E41" r:id="rId40" display="https://www.ptil.no/tilsyn/tilsynsrapporter/2020/teekay-petrojarl-production-as--petrojarl-knarr---elektriske-anlegg-instrumenterte-sikkerhetssystemer-og-teknisk-sikkerhet/" xr:uid="{82225976-FE25-4499-A6F9-DD82C01BF4AD}"/>
    <hyperlink ref="E42" r:id="rId41" display="https://www.ptil.no/tilsyn/tilsynsrapporter/2020/teekay-petrojarl-production-as--petrojarl-knarr---elektriske-anlegg-instrumenterte-sikkerhetssystemer-og-teknisk-sikkerhet/" xr:uid="{471A1251-4EC9-410A-B3F0-55354D965A3A}"/>
    <hyperlink ref="E43" r:id="rId42" display="https://www.ptil.no/tilsyn/tilsynsrapporter/2020/teekay-petrojarl-production-as--petrojarl-knarr---elektriske-anlegg-instrumenterte-sikkerhetssystemer-og-teknisk-sikkerhet/" xr:uid="{11FD7610-75BB-4DA0-9729-439CF91BEF6C}"/>
    <hyperlink ref="E44" r:id="rId43" display="https://www.ptil.no/tilsyn/tilsynsrapporter/2020/teekay-petrojarl-production-as--petrojarl-knarr---elektriske-anlegg-instrumenterte-sikkerhetssystemer-og-teknisk-sikkerhet/" xr:uid="{E0BD5C11-26C3-4F08-9B65-8F46B247F2E1}"/>
    <hyperlink ref="E45" r:id="rId44" display="https://www.ptil.no/tilsyn/tilsynsrapporter/2020/teekay-petrojarl-production-as--petrojarl-knarr---elektriske-anlegg-instrumenterte-sikkerhetssystemer-og-teknisk-sikkerhet/" xr:uid="{5652A86B-1FDA-4EF3-BAC2-4BA1772D9F97}"/>
    <hyperlink ref="E46" r:id="rId45" display="https://www.ptil.no/tilsyn/tilsynsrapporter/2020/teekay-petrojarl-production-as--petrojarl-knarr---elektriske-anlegg-instrumenterte-sikkerhetssystemer-og-teknisk-sikkerhet/" xr:uid="{B5CF9828-C009-4EE8-8F47-BB64BCD7B996}"/>
    <hyperlink ref="E47" r:id="rId46" display="https://www.ptil.no/tilsyn/tilsynsrapporter/2020/neptune-energy-norge-as--installasjon-av-ny-modul-for-nova-gjoa/" xr:uid="{76AEA9F3-34EF-4F87-A803-C03C71D07654}"/>
    <hyperlink ref="E48" r:id="rId47" display="https://www.ptil.no/tilsyn/tilsynsrapporter/2020/neptune-energy-norge-as--installasjon-av-ny-modul-for-nova-gjoa/" xr:uid="{DF236F0C-D915-469C-BACE-F09856070809}"/>
    <hyperlink ref="E49" r:id="rId48" display="https://www.ptil.no/tilsyn/tilsynsrapporter/2020/neptune-energy-norge-as--installasjon-av-ny-modul-for-nova-gjoa/" xr:uid="{85F52F9D-18A8-447B-A050-06AE6865B55D}"/>
    <hyperlink ref="E50" r:id="rId49" display="https://www.ptil.no/tilsyn/tilsynsrapporter/2020/neptune-energy-norge-as--installasjon-av-ny-modul-for-nova-gjoa/" xr:uid="{DBBC8606-A968-46AA-82B5-55B88FC18EDE}"/>
    <hyperlink ref="E51" r:id="rId50" display="https://www.ptil.no/tilsyn/tilsynsrapporter/2020/neptune-energy-norge-as--installasjon-av-ny-modul-for-nova-gjoa/" xr:uid="{4904A896-3695-4EE0-9ECE-587D361ADB9B}"/>
    <hyperlink ref="E52" r:id="rId51" display="https://www.ptil.no/tilsyn/tilsynsrapporter/2020/neptune-energy-norge-as--installasjon-av-ny-modul-for-nova-gjoa/" xr:uid="{4AC7682E-E32E-46A0-A1D3-B468C57FF88C}"/>
    <hyperlink ref="E53" r:id="rId52" display="https://www.ptil.no/tilsyn/tilsynsrapporter/2020/neptune-energy-norge-as--installasjon-av-ny-modul-for-nova-gjoa/" xr:uid="{AF42BA4F-D632-4812-9168-8CAF052C168E}"/>
    <hyperlink ref="E54" r:id="rId53" display="https://www.ptil.no/tilsyn/tilsynsrapporter/2020/neptune--gjoa--palegg-etter-tilsyn-med-vedlikeholdsstyring/" xr:uid="{2AC98814-154C-4196-8386-13CA12F51D85}"/>
    <hyperlink ref="E55" r:id="rId54" display="https://www.ptil.no/tilsyn/tilsynsrapporter/2020/neptune--gjoa--palegg-etter-tilsyn-med-vedlikeholdsstyring/" xr:uid="{06844693-2CB4-4F68-8F88-628AA0E9BA88}"/>
    <hyperlink ref="E56" r:id="rId55" display="https://www.ptil.no/tilsyn/tilsynsrapporter/2020/neptune--gjoa--palegg-etter-tilsyn-med-vedlikeholdsstyring/" xr:uid="{7BB44CAF-8EB0-432B-B6BA-FC156A563E16}"/>
    <hyperlink ref="E57" r:id="rId56" display="https://www.ptil.no/tilsyn/tilsynsrapporter/2020/neptune--gjoa--palegg-etter-tilsyn-med-vedlikeholdsstyring/" xr:uid="{92D3D5D2-9BBD-4D01-94D7-92CB07736B52}"/>
    <hyperlink ref="E58" r:id="rId57" display="https://www.ptil.no/tilsyn/tilsynsrapporter/2020/neptune--gjoa--palegg-etter-tilsyn-med-vedlikeholdsstyring/" xr:uid="{24757E2E-2E47-4A85-BD88-A14618D24F77}"/>
    <hyperlink ref="E59" r:id="rId58" display="https://www.ptil.no/tilsyn/tilsynsrapporter/2020/lundin-edvard-grieg-konstruksjonssikkerhet/" xr:uid="{DFAFE1BB-1B8A-4C93-9978-6F0DC23671F6}"/>
    <hyperlink ref="E60" r:id="rId59" display="https://www.ptil.no/tilsyn/tilsynsrapporter/2020/lundin-edvard-grieg-konstruksjonssikkerhet/" xr:uid="{7B6A87E2-B454-45E5-968A-C5345D260C1D}"/>
    <hyperlink ref="E61" r:id="rId60" display="https://www.ptil.no/tilsyn/tilsynsrapporter/2020/lundin-edvard-grieg-konstruksjonssikkerhet/" xr:uid="{A1858BC3-4D4D-43E9-AC44-BA984F05AED3}"/>
    <hyperlink ref="E62" r:id="rId61" display="https://www.ptil.no/tilsyn/tilsynsrapporter/2020/lundin-edvard-grieg-konstruksjonssikkerhet/" xr:uid="{CE22A18C-EFB0-4F36-90CB-A79CE73B5D43}"/>
    <hyperlink ref="E63" r:id="rId62" display="https://www.ptil.no/tilsyn/tilsynsrapporter/2020/lundin-edvard-grieg-konstruksjonssikkerhet/" xr:uid="{87E5A8B1-8C84-4BD6-82E9-1B4217656002}"/>
    <hyperlink ref="E64" r:id="rId63" display="https://www.ptil.no/tilsyn/tilsynsrapporter/2020/equinor--troll-a--styring-av-storulykkerisiko-og-barrierer/" xr:uid="{E7EDB626-8965-4FF0-B823-CEA5FC48FABB}"/>
    <hyperlink ref="E65" r:id="rId64" display="https://www.ptil.no/tilsyn/tilsynsrapporter/2020/equinor--troll-a--styring-av-storulykkerisiko-og-barrierer/" xr:uid="{4CD1F500-D1E2-4B76-8F44-5A6618CE67AC}"/>
    <hyperlink ref="E66" r:id="rId65" display="https://www.ptil.no/tilsyn/tilsynsrapporter/2020/equinor--troll-a--styring-av-storulykkerisiko-og-barrierer/" xr:uid="{4FC0E3E4-5CC5-48F7-96DA-EFE672298169}"/>
    <hyperlink ref="E67" r:id="rId66" display="https://www.ptil.no/tilsyn/tilsynsrapporter/2020/equinor--troll-a--styring-av-storulykkerisiko-og-barrierer/" xr:uid="{FEBE303E-AB37-41C4-8148-4E762D75F938}"/>
    <hyperlink ref="E68" r:id="rId67" display="https://www.ptil.no/tilsyn/tilsynsrapporter/2020/equinor--troll-a--styring-av-storulykkerisiko-og-barrierer/" xr:uid="{8EB594F6-414B-434A-83A4-59BECD3958A2}"/>
    <hyperlink ref="E69" r:id="rId68" display="https://www.ptil.no/tilsyn/tilsynsrapporter/2020/equinor--troll-a--styring-av-storulykkerisiko-og-barrierer/" xr:uid="{52281576-777A-43F6-994D-980A0C2408C3}"/>
    <hyperlink ref="E70" r:id="rId69" display="https://www.ptil.no/tilsyn/tilsynsrapporter/2020/equinor--troll-a--styring-av-storulykkerisiko-og-barrierer/" xr:uid="{2CDD502A-9F09-4983-9EDE-32F7A02C9A3D}"/>
    <hyperlink ref="E71" r:id="rId70" display="https://www.ptil.no/tilsyn/tilsynsrapporter/2020/equinor-norne-arbeidsmljo/" xr:uid="{7F2FD27A-1B49-4750-876F-7BF2A4B99E0A}"/>
    <hyperlink ref="E72" r:id="rId71" display="https://www.ptil.no/tilsyn/tilsynsrapporter/2020/equinor-norne-arbeidsmljo/" xr:uid="{28EA65F8-68BC-4E6C-A487-B41D1A61E922}"/>
    <hyperlink ref="E73" r:id="rId72" display="https://www.ptil.no/tilsyn/tilsynsrapporter/2020/equinor-norne-arbeidsmljo/" xr:uid="{910ECC89-C680-42CE-9EA9-B168A845E2D4}"/>
    <hyperlink ref="E74" r:id="rId73" display="https://www.ptil.no/tilsyn/tilsynsrapporter/2020/equinor-norne-arbeidsmljo/" xr:uid="{2C48F771-9904-4D24-8AF6-EBEE9DD157FA}"/>
    <hyperlink ref="E75" r:id="rId74" display="https://www.ptil.no/tilsyn/tilsynsrapporter/2020/equinor-norne-arbeidsmljo/" xr:uid="{E97CFA27-1D3B-4A6E-9E08-6DB1A51963C4}"/>
    <hyperlink ref="E76" r:id="rId75" display="https://www.ptil.no/tilsyn/tilsynsrapporter/2020/equinor-johan-sverdrup--tverrfaglig-driftstilsyn/" xr:uid="{1E4ECC08-7AC8-494B-A695-EE0101DA5194}"/>
    <hyperlink ref="E77" r:id="rId76" display="https://www.ptil.no/tilsyn/tilsynsrapporter/2020/equinor-johan-sverdrup--tverrfaglig-driftstilsyn/" xr:uid="{EF320638-144C-44EA-A6F6-0AA0F4F23C5F}"/>
    <hyperlink ref="E78" r:id="rId77" display="https://www.ptil.no/tilsyn/tilsynsrapporter/2020/equinor-johan-sverdrup--tverrfaglig-driftstilsyn/" xr:uid="{47BD5B83-4F10-48A6-A2AA-D748F03D149D}"/>
    <hyperlink ref="E79" r:id="rId78" display="https://www.ptil.no/tilsyn/tilsynsrapporter/2020/equinor-johan-sverdrup--tverrfaglig-driftstilsyn/" xr:uid="{807C45B9-DDC9-49BB-B7D3-3638C81F4FAE}"/>
    <hyperlink ref="E80" r:id="rId79" display="https://www.ptil.no/tilsyn/tilsynsrapporter/2020/equinor-johan-sverdrup--tverrfaglig-driftstilsyn/" xr:uid="{BF6D2BA2-F1AB-47D6-B069-1FBDA73F1F4F}"/>
    <hyperlink ref="E81" r:id="rId80" display="https://www.ptil.no/tilsyn/tilsynsrapporter/2020/equinor-johan-sverdrup--tverrfaglig-driftstilsyn/" xr:uid="{6920B2EB-5E82-421F-88D6-185CE65282E8}"/>
    <hyperlink ref="E82" r:id="rId81" display="https://www.ptil.no/tilsyn/tilsynsrapporter/2020/equinor-johan-sverdrup--tverrfaglig-driftstilsyn/" xr:uid="{3BB29575-C755-47EB-BE3E-D9D119EAB473}"/>
    <hyperlink ref="E83" r:id="rId82" display="https://www.ptil.no/tilsyn/tilsynsrapporter/2020/equinor--oseberg-c--barrierestyring/" xr:uid="{53889346-EBF8-4283-AAD3-73A924121639}"/>
    <hyperlink ref="E84" r:id="rId83" display="https://www.ptil.no/tilsyn/tilsynsrapporter/2020/equinor--oseberg-c--barrierestyring/" xr:uid="{8C65606D-3569-42ED-BF77-3D37DD627E90}"/>
    <hyperlink ref="E85" r:id="rId84" display="https://www.ptil.no/tilsyn/tilsynsrapporter/2020/equinor--oseberg-c--barrierestyring/" xr:uid="{0FC51A98-E8F6-4AA3-83F3-AC54FE98D867}"/>
    <hyperlink ref="E86" r:id="rId85" display="https://www.ptil.no/tilsyn/tilsynsrapporter/2020/equinor--oseberg-c--barrierestyring/" xr:uid="{DC217BB1-8928-4728-9870-5989B3C59CE6}"/>
    <hyperlink ref="E87" r:id="rId86" display="https://www.ptil.no/tilsyn/tilsynsrapporter/2020/equinor--oseberg-c--barrierestyring/" xr:uid="{7D6FF8B5-8E17-40F5-9B86-F41EE9D4CD75}"/>
    <hyperlink ref="E88" r:id="rId87" display="https://www.ptil.no/tilsyn/tilsynsrapporter/2020/esso--slagentangen--vedlikeholdsstyring/" xr:uid="{5F480A25-656F-449D-8153-4D7065FEC31C}"/>
    <hyperlink ref="E89" r:id="rId88" display="https://www.ptil.no/tilsyn/tilsynsrapporter/2020/esso--slagentangen--vedlikeholdsstyring/" xr:uid="{1C4CD79D-7A40-43DD-BBD6-00A19D56FEA4}"/>
    <hyperlink ref="E90" r:id="rId89" display="https://www.ptil.no/tilsyn/tilsynsrapporter/2020/esso--slagentangen--vedlikeholdsstyring/" xr:uid="{7A2C9C3C-2D05-49EA-A4EC-BC1D8FCAF78A}"/>
    <hyperlink ref="E91" r:id="rId90" display="https://www.ptil.no/tilsyn/tilsynsrapporter/2020/esso--slagentangen--vedlikeholdsstyring/" xr:uid="{885A646A-7273-442D-8F1C-39A88E3C985C}"/>
    <hyperlink ref="E92" r:id="rId91" display="https://www.ptil.no/tilsyn/tilsynsrapporter/2020/esso--slagentangen--vedlikeholdsstyring/" xr:uid="{DA77F5AF-3A7E-4197-BF88-71B17D9F884D}"/>
    <hyperlink ref="E93" r:id="rId92" display="https://www.ptil.no/tilsyn/tilsynsrapporter/2020/sut-tilsyn-seadrill-west-bollsta-logistikk/" xr:uid="{A7980218-8469-41BA-8DFE-FC21802C27C4}"/>
    <hyperlink ref="E94" r:id="rId93" display="https://www.ptil.no/tilsyn/tilsynsrapporter/2020/sut-tilsyn-seadrill-west-bollsta-logistikk/" xr:uid="{DEAE9A20-63D4-4610-84C2-E41B4D83874A}"/>
    <hyperlink ref="E95" r:id="rId94" display="https://www.ptil.no/tilsyn/tilsynsrapporter/2020/sut-tilsyn-seadrill-west-bollsta-logistikk/" xr:uid="{3D89E1CC-5B55-42CF-B991-6F8A049E765D}"/>
    <hyperlink ref="E96" r:id="rId95" display="https://www.ptil.no/tilsyn/tilsynsrapporter/2020/sut-tilsyn-seadrill-west-bollsta-logistikk/" xr:uid="{FE2E5993-0124-4BD9-AE9E-EE0FEC4D85EA}"/>
    <hyperlink ref="E97" r:id="rId96" display="https://www.ptil.no/tilsyn/tilsynsrapporter/2020/sut-tilsyn-seadrill-west-bollsta-logistikk/" xr:uid="{F3557B18-0CE2-4A7D-A989-C1F461D51114}"/>
    <hyperlink ref="E98" r:id="rId97" display="https://www.ptil.no/tilsyn/tilsynsrapporter/2020/sut-tilsyn-seadrill-west-bollsta-logistikk/" xr:uid="{FFB2682C-6EBF-4F19-897F-D474CF9E1F1B}"/>
    <hyperlink ref="E99" r:id="rId98" display="https://www.ptil.no/tilsyn/tilsynsrapporter/2020/repsol-yme-verifikasjon-av-rorledningssystemer-og-havbunnsanlegg/" xr:uid="{37D1F371-BDCD-44F3-99D6-FAAC8DE43F27}"/>
    <hyperlink ref="E100" r:id="rId99" display="https://www.ptil.no/tilsyn/tilsynsrapporter/2020/repsol-yme-verifikasjon-av-rorledningssystemer-og-havbunnsanlegg/" xr:uid="{B5E9EE93-9C42-405C-928F-2F4A1CC65894}"/>
    <hyperlink ref="E101" r:id="rId100" display="https://www.ptil.no/tilsyn/tilsynsrapporter/2020/repsol-yme-verifikasjon-av-rorledningssystemer-og-havbunnsanlegg/" xr:uid="{EC30DB96-961E-4488-A5FF-42612D4DD7B0}"/>
    <hyperlink ref="E102" r:id="rId101" display="https://www.ptil.no/tilsyn/tilsynsrapporter/2020/repsol-yme-verifikasjon-av-rorledningssystemer-og-havbunnsanlegg/" xr:uid="{57291D5A-39AE-4AD0-9FC3-89B0C83ADE49}"/>
    <hyperlink ref="E103" r:id="rId102" display="https://www.ptil.no/tilsyn/tilsynsrapporter/2020/repsol-yme-verifikasjon-av-rorledningssystemer-og-havbunnsanlegg/" xr:uid="{69E1DF4A-82D3-4DD7-8639-1AECE147B769}"/>
    <hyperlink ref="E104" r:id="rId103" display="https://www.ptil.no/tilsyn/tilsynsrapporter/2020/lundin-solveig-prosjektoppfolging-etter-pud/" xr:uid="{FA1CEECE-CC8D-48C5-BEE5-5970A33E953B}"/>
    <hyperlink ref="E105" r:id="rId104" display="https://www.ptil.no/tilsyn/tilsynsrapporter/2020/lundin-solveig-prosjektoppfolging-etter-pud/" xr:uid="{14D3BE2A-7EC1-4808-9462-5CEA83DCDB87}"/>
    <hyperlink ref="E106" r:id="rId105" display="https://www.ptil.no/tilsyn/tilsynsrapporter/2020/lundin-solveig-prosjektoppfolging-etter-pud/" xr:uid="{6474F232-A5EC-4389-BC93-F6AD13F60EF5}"/>
    <hyperlink ref="E107" r:id="rId106" display="https://www.ptil.no/tilsyn/tilsynsrapporter/2020/lundin-solveig-prosjektoppfolging-etter-pud/" xr:uid="{9F92081F-F4AE-4277-BAD6-74A4EA9C3981}"/>
    <hyperlink ref="E108" r:id="rId107" display="https://www.ptil.no/tilsyn/tilsynsrapporter/2020/lundin-solveig-prosjektoppfolging-etter-pud/" xr:uid="{200BC34B-200D-4656-8EE1-13A913658163}"/>
    <hyperlink ref="E109" r:id="rId108" display="https://www.ptil.no/tilsyn/tilsynsrapporter/2020/lundin-solveig-prosjektoppfolging-etter-pud/" xr:uid="{3EEFA3F0-5270-407D-90C7-0EADB160934A}"/>
    <hyperlink ref="E110" r:id="rId109" display="https://www.ptil.no/tilsyn/tilsynsrapporter/2020/equinor--troll-b--arbeid-i-hoyden-logistikk-og-arbeidsmiljo/" xr:uid="{EFF7338A-3EB3-43D6-862B-9E861CC05C99}"/>
    <hyperlink ref="E111" r:id="rId110" display="https://www.ptil.no/tilsyn/tilsynsrapporter/2020/equinor--troll-b--arbeid-i-hoyden-logistikk-og-arbeidsmiljo/" xr:uid="{2F0DE564-4DE8-4B78-B9AE-E6EB2D6941D3}"/>
    <hyperlink ref="E112" r:id="rId111" display="https://www.ptil.no/tilsyn/tilsynsrapporter/2020/equinor--troll-b--arbeid-i-hoyden-logistikk-og-arbeidsmiljo/" xr:uid="{8CF08F2E-E92D-4A34-A55B-71F3478AFF3C}"/>
    <hyperlink ref="E113" r:id="rId112" display="https://www.ptil.no/tilsyn/tilsynsrapporter/2020/dolphin-borgland-dolphin-arbeidsmiljostyring-og-elektriske-anlegg/" xr:uid="{2CB60BFE-4082-44B3-91F8-8C775A6D5805}"/>
    <hyperlink ref="E114" r:id="rId113" display="https://www.ptil.no/tilsyn/tilsynsrapporter/2020/dolphin-borgland-dolphin-arbeidsmiljostyring-og-elektriske-anlegg/" xr:uid="{34A7E6E9-B18F-4D96-8F7A-3AF0A1C33B0B}"/>
    <hyperlink ref="E115" r:id="rId114" display="https://www.ptil.no/tilsyn/tilsynsrapporter/2020/dolphin-borgland-dolphin-arbeidsmiljostyring-og-elektriske-anlegg/" xr:uid="{85A00C88-773D-442E-B257-B75688AE6032}"/>
    <hyperlink ref="E116" r:id="rId115" display="https://www.ptil.no/tilsyn/tilsynsrapporter/2020/dolphin-borgland-dolphin-arbeidsmiljostyring-og-elektriske-anlegg/" xr:uid="{41F98F66-6D45-4152-8AE7-8A20ADA3622E}"/>
    <hyperlink ref="E117" r:id="rId116" display="https://www.ptil.no/tilsyn/tilsynsrapporter/2020/dolphin-borgland-dolphin-arbeidsmiljostyring-og-elektriske-anlegg/" xr:uid="{B48C7615-1B2E-4E39-996B-072B71ADDBCD}"/>
    <hyperlink ref="E118" r:id="rId117" display="https://www.ptil.no/tilsyn/tilsynsrapporter/2020/dolphin-borgland-dolphin-arbeidsmiljostyring-og-elektriske-anlegg/" xr:uid="{A70E2FF3-0CD5-46CD-AEB0-F6EB325AE92B}"/>
    <hyperlink ref="E119" r:id="rId118" display="https://www.ptil.no/tilsyn/tilsynsrapporter/2020/dolphin-borgland-dolphin-arbeidsmiljostyring-og-elektriske-anlegg/" xr:uid="{3CEAE54A-B6E1-4C4E-AF5F-05F9622F43CF}"/>
    <hyperlink ref="E120" r:id="rId119" display="https://www.ptil.no/tilsyn/tilsynsrapporter/2020/dolphin-borgland-dolphin-arbeidsmiljostyring-og-elektriske-anlegg/" xr:uid="{B32914A9-6157-4114-B096-D5AFFAEDAFF4}"/>
    <hyperlink ref="E121" r:id="rId120" display="https://www.ptil.no/tilsyn/tilsynsrapporter/2020/aker-bp-vallhall-ip-ombygging-digitalisering-og-robotisering-av-boreanlegget-pa-performinator-prosjektet/" xr:uid="{871F9A28-AE32-4740-B5F5-1AFA7CB97FEA}"/>
    <hyperlink ref="E122" r:id="rId121" display="https://www.ptil.no/tilsyn/tilsynsrapporter/2020/aker-bp-vallhall-ip-ombygging-digitalisering-og-robotisering-av-boreanlegget-pa-performinator-prosjektet/" xr:uid="{620F6DB8-0E99-4882-BE42-2DC3AB8A6198}"/>
    <hyperlink ref="E123" r:id="rId122" display="https://www.ptil.no/tilsyn/tilsynsrapporter/2020/aker-bp-vallhall-ip-ombygging-digitalisering-og-robotisering-av-boreanlegget-pa-performinator-prosjektet/" xr:uid="{EACEB3E4-C0A6-4102-8E92-32F8A2EC274D}"/>
    <hyperlink ref="E124" r:id="rId123" display="https://www.ptil.no/tilsyn/tilsynsrapporter/2020/aker-bp-vallhall-ip-ombygging-digitalisering-og-robotisering-av-boreanlegget-pa-performinator-prosjektet/" xr:uid="{DE390B76-9B7F-4CB3-8ADA-7B3E06C372AF}"/>
    <hyperlink ref="E125" r:id="rId124" display="https://www.ptil.no/tilsyn/tilsynsrapporter/2020/aker-bp-vallhall-ip-ombygging-digitalisering-og-robotisering-av-boreanlegget-pa-performinator-prosjektet/" xr:uid="{6C03AA2B-EA2A-4057-9423-A6D699866101}"/>
    <hyperlink ref="E126" r:id="rId125" display="https://www.ptil.no/tilsyn/tilsynsrapporter/2020/aker-bp-vallhall-ip-ombygging-digitalisering-og-robotisering-av-boreanlegget-pa-performinator-prosjektet/" xr:uid="{FCA59921-81A1-44E9-87EC-EF75D57F0B2A}"/>
    <hyperlink ref="E127" r:id="rId126" display="https://www.ptil.no/tilsyn/tilsynsrapporter/2020/aker-bp-vallhall-ip-ombygging-digitalisering-og-robotisering-av-boreanlegget-pa-performinator-prosjektet/" xr:uid="{536DACA6-6FA3-483C-A9F4-FF0CB11B5E6E}"/>
    <hyperlink ref="E128" r:id="rId127" display="https://www.ptil.no/tilsyn/tilsynsrapporter/2020/maersk-maersk-integrator-integritet-av-konstruksjoner-og-marine-systemer-del-ii/" xr:uid="{3C0E7414-FC58-4C3F-9530-F0AC5727528A}"/>
    <hyperlink ref="E129" r:id="rId128" display="https://www.ptil.no/tilsyn/tilsynsrapporter/2020/maersk-maersk-integrator-integritet-av-konstruksjoner-og-marine-systemer-del-ii/" xr:uid="{FD617057-A646-4E3F-A648-DE2B9EDE13A4}"/>
    <hyperlink ref="E130" r:id="rId129" display="https://www.ptil.no/tilsyn/tilsynsrapporter/2020/maersk-maersk-integrator-integritet-av-konstruksjoner-og-marine-systemer-del-ii/" xr:uid="{74CA609E-A8DA-4B54-BCEF-93579E57A6F3}"/>
    <hyperlink ref="E131" r:id="rId130" display="https://www.ptil.no/tilsyn/tilsynsrapporter/2020/maersk-maersk-integrator-integritet-av-konstruksjoner-og-marine-systemer-del-ii/" xr:uid="{964FC275-541E-480D-A833-8C09056ECAAD}"/>
    <hyperlink ref="E132" r:id="rId131" display="https://www.ptil.no/tilsyn/tilsynsrapporter/2020/maersk-maersk-integrator-integritet-av-konstruksjoner-og-marine-systemer-del-ii/" xr:uid="{3284F6EF-CF39-4ABE-9E08-8809AF819733}"/>
    <hyperlink ref="E133" r:id="rId132" display="https://www.ptil.no/tilsyn/tilsynsrapporter/2020/maersk-maersk-integrator-integritet-av-konstruksjoner-og-marine-systemer/" xr:uid="{37C61753-14AD-446C-97D3-EF96034C9B06}"/>
    <hyperlink ref="E134" r:id="rId133" display="https://www.ptil.no/tilsyn/tilsynsrapporter/2020/maersk-maersk-integrator-integritet-av-konstruksjoner-og-marine-systemer/" xr:uid="{EF43E8C3-A78D-4BDF-9067-7B088CF3B205}"/>
    <hyperlink ref="E135" r:id="rId134" display="https://www.ptil.no/tilsyn/tilsynsrapporter/2020/maersk-maersk-integrator-integritet-av-konstruksjoner-og-marine-systemer/" xr:uid="{87376D60-E946-4439-9B50-71C73882F021}"/>
    <hyperlink ref="E136" r:id="rId135" display="https://www.ptil.no/tilsyn/tilsynsrapporter/2020/maersk-maersk-integrator-integritet-av-konstruksjoner-og-marine-systemer/" xr:uid="{4D729764-2F4A-4D3A-9684-5CF377B7178A}"/>
    <hyperlink ref="E137" r:id="rId136" display="https://www.ptil.no/tilsyn/tilsynsrapporter/2020/maersk-maersk-integrator-integritet-av-konstruksjoner-og-marine-systemer/" xr:uid="{6670FBDD-B486-4A00-B37F-EBC08762F699}"/>
    <hyperlink ref="E138" r:id="rId137" display="https://www.ptil.no/tilsyn/tilsynsrapporter/2020/equinor-snorre-b-fleksible-stigeror-og-tilhorende-sikkerhetssystem/" xr:uid="{09219D62-54D8-4CED-ACC8-D93286043B0D}"/>
    <hyperlink ref="E139" r:id="rId138" display="https://www.ptil.no/tilsyn/tilsynsrapporter/2020/equinor-snorre-b-fleksible-stigeror-og-tilhorende-sikkerhetssystem/" xr:uid="{E4786304-443E-413D-B3C2-19B47DD2E421}"/>
    <hyperlink ref="E140" r:id="rId139" display="https://www.ptil.no/tilsyn/tilsynsrapporter/2020/equinor-snorre-b-fleksible-stigeror-og-tilhorende-sikkerhetssystem/" xr:uid="{4CC1956F-348A-4574-AC59-20EA29D5BF71}"/>
    <hyperlink ref="E141" r:id="rId140" display="https://www.ptil.no/tilsyn/tilsynsrapporter/2020/equinor-snorre-b-fleksible-stigeror-og-tilhorende-sikkerhetssystem/" xr:uid="{895C98BF-0CA1-4183-8F76-0384ACB9CE40}"/>
    <hyperlink ref="E142" r:id="rId141" display="https://www.ptil.no/tilsyn/tilsynsrapporter/2020/equinor-snorre-b-fleksible-stigeror-og-tilhorende-sikkerhetssystem/" xr:uid="{370F86E1-DE26-4CD9-96BA-152D6B3539F2}"/>
    <hyperlink ref="E143" r:id="rId142" display="https://www.ptil.no/tilsyn/tilsynsrapporter/2020/equinor-snorre-b-fleksible-stigeror-og-tilhorende-sikkerhetssystem/" xr:uid="{2A7C6263-38FB-44E0-A234-3411EBBE7E55}"/>
    <hyperlink ref="E144" r:id="rId143" display="https://www.ptil.no/tilsyn/tilsynsrapporter/2020/neptune-fenja-design-og-fabrikasjon-av-eht-produksjonsror/" xr:uid="{9A075A40-80BE-4D13-BA0D-800EC39928C9}"/>
    <hyperlink ref="E145" r:id="rId144" display="https://www.ptil.no/tilsyn/tilsynsrapporter/2020/neptune-fenja-design-og-fabrikasjon-av-eht-produksjonsror/" xr:uid="{377501CE-40DA-4EDC-AB73-8CFF2A6CAE33}"/>
    <hyperlink ref="E146" r:id="rId145" display="https://www.ptil.no/tilsyn/tilsynsrapporter/2020/neptune-fenja-design-og-fabrikasjon-av-eht-produksjonsror/" xr:uid="{54F97ACF-AE3B-4312-B835-B02BC78CD5DD}"/>
    <hyperlink ref="E147" r:id="rId146" display="https://www.ptil.no/tilsyn/tilsynsrapporter/2020/neptune-fenja-design-og-fabrikasjon-av-eht-produksjonsror/" xr:uid="{3B731813-5A58-48B4-920A-D607C29FC4DE}"/>
    <hyperlink ref="E148" r:id="rId147" display="https://www.ptil.no/tilsyn/tilsynsrapporter/2020/neptune-fenja-design-og-fabrikasjon-av-eht-produksjonsror/" xr:uid="{2B539AB4-2C53-442B-9447-28A5E664724A}"/>
    <hyperlink ref="E149" r:id="rId148" display="https://www.ptil.no/tilsyn/tilsynsrapporter/2020/neptune-fenja-design-og-fabrikasjon-av-eht-produksjonsror/" xr:uid="{9D201AFD-6AC3-4644-9F99-DBEF63F93EF6}"/>
    <hyperlink ref="E150" r:id="rId149" display="https://www.ptil.no/tilsyn/tilsynsrapporter/2020/aker-bp-arfugl-design-og-fabrikasjon-av-ehtf-produksjonsror/" xr:uid="{47C618F6-4C3F-4441-99B6-2212097F46B2}"/>
    <hyperlink ref="E151" r:id="rId150" display="https://www.ptil.no/tilsyn/tilsynsrapporter/2020/aker-bp-arfugl-design-og-fabrikasjon-av-ehtf-produksjonsror/" xr:uid="{48B7E39D-0794-4424-ACEA-DCE00A913085}"/>
    <hyperlink ref="E152" r:id="rId151" display="https://www.ptil.no/tilsyn/tilsynsrapporter/2020/aker-bp-arfugl-design-og-fabrikasjon-av-ehtf-produksjonsror/" xr:uid="{5C102544-0FC0-4298-B9B3-47D94B23173A}"/>
    <hyperlink ref="E153" r:id="rId152" display="https://www.ptil.no/tilsyn/tilsynsrapporter/2020/aker-bp-arfugl-design-og-fabrikasjon-av-ehtf-produksjonsror/" xr:uid="{7EA6AD2F-B4F1-4A87-91C0-21D02276A66C}"/>
    <hyperlink ref="E154" r:id="rId153" display="https://www.ptil.no/tilsyn/tilsynsrapporter/2020/aker-bp-arfugl-design-og-fabrikasjon-av-ehtf-produksjonsror/" xr:uid="{68E6EAEF-FAFC-4708-A7A0-D029362D1281}"/>
    <hyperlink ref="E155" r:id="rId154" display="https://www.ptil.no/tilsyn/tilsynsrapporter/2020/aker-bp-arfugl-design-og-fabrikasjon-av-ehtf-produksjonsror/" xr:uid="{45972D21-5D25-4275-8AF3-9C6B195C5241}"/>
    <hyperlink ref="E156" r:id="rId155" display="https://www.ptil.no/tilsyn/tilsynsrapporter/2020/dolphin--borgland-dolphin--vedlikeholdsstyring-logistikk-boring-og-bronnteknologi/" xr:uid="{AA36DB3B-3E0C-4503-917D-999D908871D3}"/>
    <hyperlink ref="E157" r:id="rId156" display="https://www.ptil.no/tilsyn/tilsynsrapporter/2020/dolphin--borgland-dolphin--vedlikeholdsstyring-logistikk-boring-og-bronnteknologi/" xr:uid="{C82B96F4-EF1C-49E1-8C1D-490816B6F73D}"/>
    <hyperlink ref="E158" r:id="rId157" display="https://www.ptil.no/tilsyn/tilsynsrapporter/2020/dolphin--borgland-dolphin--vedlikeholdsstyring-logistikk-boring-og-bronnteknologi/" xr:uid="{2FD74934-E233-4713-B352-4FDBC15B1133}"/>
    <hyperlink ref="E159" r:id="rId158" display="https://www.ptil.no/tilsyn/tilsynsrapporter/2020/dolphin--borgland-dolphin--vedlikeholdsstyring-logistikk-boring-og-bronnteknologi/" xr:uid="{9D57A430-5BC1-4738-88BE-DB0FC9763885}"/>
    <hyperlink ref="E160" r:id="rId159" display="https://www.ptil.no/tilsyn/tilsynsrapporter/2020/dolphin--borgland-dolphin--vedlikeholdsstyring-logistikk-boring-og-bronnteknologi/" xr:uid="{6F9A0281-9E2B-4780-AFEF-26DCC91409E0}"/>
    <hyperlink ref="E161" r:id="rId160" display="https://www.ptil.no/tilsyn/tilsynsrapporter/2020/dolphin--borgland-dolphin--vedlikeholdsstyring-logistikk-boring-og-bronnteknologi/" xr:uid="{8E8EB8C7-AB16-415E-9E88-7F6CB34FC026}"/>
    <hyperlink ref="E162" r:id="rId161" display="https://www.ptil.no/tilsyn/tilsynsrapporter/2020/dolphin--borgland-dolphin--vedlikeholdsstyring-logistikk-boring-og-bronnteknologi/" xr:uid="{ADFFF96A-3E1C-425C-8914-B32CFB0B4C9D}"/>
    <hyperlink ref="E163" r:id="rId162" display="https://www.ptil.no/tilsyn/tilsynsrapporter/2020/esso--slagentangen--materialhandtering/" xr:uid="{4596A438-A54C-4977-90CE-98298F37AC88}"/>
    <hyperlink ref="E164" r:id="rId163" display="https://www.ptil.no/tilsyn/tilsynsrapporter/2020/esso--slagentangen--materialhandtering/" xr:uid="{AB7DF6A5-48F7-48D3-BE86-0F6345C8AF30}"/>
    <hyperlink ref="E165" r:id="rId164" display="https://www.ptil.no/tilsyn/tilsynsrapporter/2020/esso--slagentangen--materialhandtering/" xr:uid="{9257DB57-C75B-4C81-815C-E1E8D09BAFAC}"/>
    <hyperlink ref="E166" r:id="rId165" display="https://www.ptil.no/tilsyn/tilsynsrapporter/2020/esso--slagentangen--materialhandtering/" xr:uid="{28E3B48C-1079-47E1-A423-5ACA3D27112C}"/>
    <hyperlink ref="E167" r:id="rId166" display="https://www.ptil.no/tilsyn/tilsynsrapporter/2020/esso--slagentangen--materialhandtering/" xr:uid="{B4747084-7EC7-4AFB-9A0B-176698215BAA}"/>
    <hyperlink ref="E168" r:id="rId167" display="https://www.ptil.no/tilsyn/tilsynsrapporter/2020/sut-tilsyn--akofs-seafarer-arbeidsmiljo/" xr:uid="{525B0FFF-A747-4427-B955-179E85BD5555}"/>
    <hyperlink ref="E169" r:id="rId168" display="https://www.ptil.no/tilsyn/tilsynsrapporter/2020/sut-tilsyn--akofs-seafarer-arbeidsmiljo/" xr:uid="{A1131D07-BF64-488A-B2AC-2E1B6846D9CD}"/>
    <hyperlink ref="E170" r:id="rId169" display="https://www.ptil.no/tilsyn/tilsynsrapporter/2020/sut-tilsyn--akofs-seafarer-arbeidsmiljo/" xr:uid="{7458BD82-7A09-45EB-9F83-EDD2D76B2F96}"/>
    <hyperlink ref="E171" r:id="rId170" display="https://www.ptil.no/tilsyn/tilsynsrapporter/2020/sut-tilsyn--akofs-seafarer-arbeidsmiljo/" xr:uid="{F69FE206-D120-487B-9FD6-2B4B47F5E342}"/>
    <hyperlink ref="E172" r:id="rId171" display="https://www.ptil.no/tilsyn/tilsynsrapporter/2020/sut-tilsyn--akofs-seafarer-arbeidsmiljo/" xr:uid="{866E1D98-10C8-4C31-9F69-9172B81C08F2}"/>
    <hyperlink ref="E173" r:id="rId172" display="https://www.ptil.no/tilsyn/tilsynsrapporter/2020/sut-tilsyn-akofs-seafarer---elektrisk-anlegg-teknisk-sikkerhet-og-vedlikeholdsstyring/" xr:uid="{B8C81B0E-1E73-4853-A8A4-E4D826FBF435}"/>
    <hyperlink ref="E174" r:id="rId173" display="https://www.ptil.no/tilsyn/tilsynsrapporter/2020/sut-tilsyn-akofs-seafarer---elektrisk-anlegg-teknisk-sikkerhet-og-vedlikeholdsstyring/" xr:uid="{5853D7C9-C98E-4B69-A4C6-C751F380036C}"/>
    <hyperlink ref="E175" r:id="rId174" display="https://www.ptil.no/tilsyn/tilsynsrapporter/2020/sut-tilsyn-akofs-seafarer---elektrisk-anlegg-teknisk-sikkerhet-og-vedlikeholdsstyring/" xr:uid="{5F079325-3B7F-4C29-A147-521910DBA701}"/>
    <hyperlink ref="E176" r:id="rId175" display="https://www.ptil.no/tilsyn/tilsynsrapporter/2020/sut-tilsyn-akofs-seafarer---elektrisk-anlegg-teknisk-sikkerhet-og-vedlikeholdsstyring/" xr:uid="{62F53877-6D81-4943-BD89-C7DC87ACBC97}"/>
    <hyperlink ref="E177" r:id="rId176" display="https://www.ptil.no/tilsyn/tilsynsrapporter/2020/sut-tilsyn-akofs-seafarer---elektrisk-anlegg-teknisk-sikkerhet-og-vedlikeholdsstyring/" xr:uid="{8E33718B-E117-4A03-A241-77B992D6ABA8}"/>
    <hyperlink ref="E178" r:id="rId177" display="https://www.ptil.no/tilsyn/tilsynsrapporter/2020/sut-tilsyn-akofs-seafarer---elektrisk-anlegg-teknisk-sikkerhet-og-vedlikeholdsstyring/" xr:uid="{83CAEA44-60C8-4FD1-AD49-A533CB52FA0C}"/>
    <hyperlink ref="E179" r:id="rId178" display="https://www.ptil.no/tilsyn/tilsynsrapporter/2020/sut-tilsyn-akofs-seafarer---elektrisk-anlegg-teknisk-sikkerhet-og-vedlikeholdsstyring/" xr:uid="{C310F29E-81B7-430B-AF3C-03BEC12CCCD4}"/>
    <hyperlink ref="E180" r:id="rId179" display="https://www.ptil.no/tilsyn/tilsynsrapporter/2020/equinor-johan-sverdrup-boring-og-beredskap/" xr:uid="{4CB42CA2-D98B-42AC-BE1E-B5C2EC545DB6}"/>
    <hyperlink ref="E181" r:id="rId180" display="https://www.ptil.no/tilsyn/tilsynsrapporter/2020/equinor-johan-sverdrup-boring-og-beredskap/" xr:uid="{E462D87C-4CE0-4DBA-ADF9-2447AF7D3523}"/>
    <hyperlink ref="E182" r:id="rId181" display="https://www.ptil.no/tilsyn/tilsynsrapporter/2020/equinor-johan-sverdrup-boring-og-beredskap/" xr:uid="{0DC6A5B9-88D6-4B0D-AA17-F1B986E1FA18}"/>
    <hyperlink ref="E183" r:id="rId182" display="https://www.ptil.no/tilsyn/tilsynsrapporter/2020/equinor-johan-sverdrup-boring-og-beredskap/" xr:uid="{F84F65A2-5735-45FD-A884-5E505A234EAA}"/>
    <hyperlink ref="E184" r:id="rId183" display="https://www.ptil.no/tilsyn/tilsynsrapporter/2020/equinor-johan-sverdrup-boring-og-beredskap/" xr:uid="{EF39855F-7141-4EBE-A060-291449352924}"/>
    <hyperlink ref="E185" r:id="rId184" display="https://www.ptil.no/tilsyn/tilsynsrapporter/2020/equinor-johan-sverdrup-boring-og-beredskap/" xr:uid="{D1BFCE16-3D1C-4A99-9E52-90F9366136A4}"/>
    <hyperlink ref="E186" r:id="rId185" display="https://www.ptil.no/tilsyn/tilsynsrapporter/2020/equinor--gullfaks-a--fullintegrerte-boreaktiviteter/" xr:uid="{E130E4E9-44EA-45BF-B25B-26DE0068D82A}"/>
    <hyperlink ref="E187" r:id="rId186" display="https://www.ptil.no/tilsyn/tilsynsrapporter/2020/equinor--gullfaks-a--fullintegrerte-boreaktiviteter/" xr:uid="{85107ADD-55B8-412B-814D-1EEC9360CE1B}"/>
    <hyperlink ref="E188" r:id="rId187" display="https://www.ptil.no/tilsyn/tilsynsrapporter/2020/equinor--gullfaks-a--fullintegrerte-boreaktiviteter/" xr:uid="{8C991517-566D-48E8-9C1E-4AA2327AD6C6}"/>
    <hyperlink ref="E189" r:id="rId188" display="https://www.ptil.no/tilsyn/tilsynsrapporter/2020/equinor--gullfaks-a--fullintegrerte-boreaktiviteter/" xr:uid="{6597EAF8-ED68-4851-A59C-E2875861D92C}"/>
    <hyperlink ref="E190" r:id="rId189" display="https://www.ptil.no/tilsyn/tilsynsrapporter/2020/equinor--gullfaks-a--fullintegrerte-boreaktiviteter/" xr:uid="{60412996-4012-47DA-9E36-2A24743D428F}"/>
    <hyperlink ref="E191" r:id="rId190" display="https://www.ptil.no/tilsyn/tilsynsrapporter/2020/equinor--gullfaks-a--fullintegrerte-boreaktiviteter/" xr:uid="{B5F9A031-FB9F-4DD5-9248-DD2263D563F1}"/>
    <hyperlink ref="E192" r:id="rId191" display="https://www.ptil.no/tilsyn/tilsynsrapporter/2020/equinor-gullfaks-b-helhetlig-risiko--og-barrierestyring-og-robust-drift-og-vedlikehold/" xr:uid="{9BF07BC2-EDFE-468F-A9AC-8579F3C8DA9E}"/>
    <hyperlink ref="E193" r:id="rId192" display="https://www.ptil.no/tilsyn/tilsynsrapporter/2020/equinor-gullfaks-b-helhetlig-risiko--og-barrierestyring-og-robust-drift-og-vedlikehold/" xr:uid="{C109E609-CE74-4B8C-9E3C-FB82A6A2A538}"/>
    <hyperlink ref="E194" r:id="rId193" display="https://www.ptil.no/tilsyn/tilsynsrapporter/2020/equinor-gullfaks-b-helhetlig-risiko--og-barrierestyring-og-robust-drift-og-vedlikehold/" xr:uid="{0CBB6E98-5387-45D3-8A4F-3999375B21AF}"/>
    <hyperlink ref="E195" r:id="rId194" display="https://www.ptil.no/tilsyn/tilsynsrapporter/2020/equinor-gullfaks-b-helhetlig-risiko--og-barrierestyring-og-robust-drift-og-vedlikehold/" xr:uid="{1A754DE0-E462-4C6F-9678-45239CDFDFE7}"/>
    <hyperlink ref="E196" r:id="rId195" display="https://www.ptil.no/tilsyn/tilsynsrapporter/2020/equinor-gullfaks-b-helhetlig-risiko--og-barrierestyring-og-robust-drift-og-vedlikehold/" xr:uid="{EA4E1C78-31C8-4E90-A7DE-C1E9D2922A74}"/>
    <hyperlink ref="E197" r:id="rId196" display="https://www.ptil.no/tilsyn/tilsynsrapporter/2020/equinor-gullfaks-b-helhetlig-risiko--og-barrierestyring-og-robust-drift-og-vedlikehold/" xr:uid="{FF446053-D141-4BFF-958C-0FAB74315453}"/>
    <hyperlink ref="E198" r:id="rId197" display="https://www.ptil.no/tilsyn/tilsynsrapporter/2020/conocophillips--eldfisk-s--barrierestyring/" xr:uid="{415EFCA9-083D-4BF6-8279-BA0EA0FA9318}"/>
    <hyperlink ref="E199" r:id="rId198" display="https://www.ptil.no/tilsyn/tilsynsrapporter/2020/conocophillips--eldfisk-s--barrierestyring/" xr:uid="{1245DF31-93BE-4E7A-9B88-8D68C47E256D}"/>
    <hyperlink ref="E200" r:id="rId199" display="https://www.ptil.no/tilsyn/tilsynsrapporter/2020/conocophillips--eldfisk-s--barrierestyring/" xr:uid="{DEC1A9EC-317C-45B2-9A4D-6BCA7AB4286F}"/>
    <hyperlink ref="E201" r:id="rId200" display="https://www.ptil.no/tilsyn/tilsynsrapporter/2020/conocophillips--eldfisk-s--barrierestyring/" xr:uid="{CF4E3C37-17B2-4B66-93AE-E416A8F690AA}"/>
    <hyperlink ref="E202" r:id="rId201" display="https://www.ptil.no/tilsyn/tilsynsrapporter/2020/conocophillips--eldfisk-s--barrierestyring/" xr:uid="{8A5B4460-E018-4799-994C-5B522C731FA4}"/>
    <hyperlink ref="E203" r:id="rId202" display="https://www.ptil.no/tilsyn/tilsynsrapporter/2020/maersk-drilling-marsk-invincible-arbeidsmiljoforhold/" xr:uid="{C723572A-CD26-44D3-B117-7C955082BEA4}"/>
    <hyperlink ref="E204" r:id="rId203" display="https://www.ptil.no/tilsyn/tilsynsrapporter/2020/maersk-drilling-marsk-invincible-arbeidsmiljoforhold/" xr:uid="{7173A771-5A8E-478F-9DC8-2D16C2125603}"/>
    <hyperlink ref="E205" r:id="rId204" display="https://www.ptil.no/tilsyn/tilsynsrapporter/2020/maersk-drilling-marsk-invincible-arbeidsmiljoforhold/" xr:uid="{3803BAEB-5189-4BD4-8863-9E025F06B97F}"/>
    <hyperlink ref="E206" r:id="rId205" display="https://www.ptil.no/tilsyn/tilsynsrapporter/2020/maersk-drilling-marsk-invincible-arbeidsmiljoforhold/" xr:uid="{0EBBAD44-1C27-4208-B379-0713B56AB699}"/>
    <hyperlink ref="E207" r:id="rId206" display="https://www.ptil.no/tilsyn/tilsynsrapporter/2020/maersk-drilling-marsk-invincible-arbeidsmiljoforhold/" xr:uid="{C8B97F28-EF49-441C-AFB8-D7F6716B80B8}"/>
    <hyperlink ref="E208" r:id="rId207" display="https://www.ptil.no/tilsyn/tilsynsrapporter/2019/equinor-snorre-b-materialhandtering-sikker-bruk-og-vedlikehold-av-lofteutstyr/" xr:uid="{E61E7106-6502-40AA-945C-E019E8CB001B}"/>
    <hyperlink ref="E209" r:id="rId208" display="https://www.ptil.no/tilsyn/tilsynsrapporter/2019/equinor-snorre-b-materialhandtering-sikker-bruk-og-vedlikehold-av-lofteutstyr/" xr:uid="{726D532C-5C2C-492E-91D6-8F773931879C}"/>
    <hyperlink ref="E210" r:id="rId209" display="https://www.ptil.no/tilsyn/tilsynsrapporter/2019/equinor-snorre-b-materialhandtering-sikker-bruk-og-vedlikehold-av-lofteutstyr/" xr:uid="{976FD7DA-BC69-46DB-8316-11B855F803A4}"/>
    <hyperlink ref="E211" r:id="rId210" display="https://www.ptil.no/tilsyn/tilsynsrapporter/2019/equinor-snorre-b-materialhandtering-sikker-bruk-og-vedlikehold-av-lofteutstyr/" xr:uid="{6EA0038A-DF44-434A-9BAB-020B9B382B1E}"/>
    <hyperlink ref="E212" r:id="rId211" display="https://www.ptil.no/tilsyn/tilsynsrapporter/2019/equinor-snorre-b-materialhandtering-sikker-bruk-og-vedlikehold-av-lofteutstyr/" xr:uid="{A7023943-1682-4435-9EB2-6DA29946E95C}"/>
    <hyperlink ref="E213" r:id="rId212" display="https://www.ptil.no/tilsyn/tilsynsrapporter/2020/conocophillips-ekofisk-konstruksjonssikkerhet/" xr:uid="{AAEE3D2F-129E-4BEE-9E72-57C3A32AFDEA}"/>
    <hyperlink ref="E214" r:id="rId213" display="https://www.ptil.no/tilsyn/tilsynsrapporter/2020/conocophillips-ekofisk-konstruksjonssikkerhet/" xr:uid="{38F5D30C-C47B-4016-BD6D-B475F03AF609}"/>
    <hyperlink ref="E215" r:id="rId214" display="https://www.ptil.no/tilsyn/tilsynsrapporter/2020/conocophillips-ekofisk-konstruksjonssikkerhet/" xr:uid="{7449C592-A838-49BF-ADBB-231EE3715C39}"/>
    <hyperlink ref="E216" r:id="rId215" display="https://www.ptil.no/tilsyn/tilsynsrapporter/2020/conocophillips-ekofisk-konstruksjonssikkerhet/" xr:uid="{A44B5BA9-1249-4ED8-90C3-AA8A74FD1466}"/>
    <hyperlink ref="E217" r:id="rId216" display="https://www.ptil.no/tilsyn/tilsynsrapporter/2020/conocophillips-ekofisk-konstruksjonssikkerhet/" xr:uid="{83972FE3-AA32-45D3-80C5-95596B73BB18}"/>
    <hyperlink ref="E218" r:id="rId217" display="https://www.ptil.no/tilsyn/tilsynsrapporter/2020/aker-bp---valhall---storulykkerisiko-barrierer-beredskap/" xr:uid="{3DDD359E-4792-4C09-A5FA-FF3838015F1D}"/>
    <hyperlink ref="E219" r:id="rId218" display="https://www.ptil.no/tilsyn/tilsynsrapporter/2020/aker-bp---valhall---storulykkerisiko-barrierer-beredskap/" xr:uid="{C30CB592-6917-4B2B-914C-58E5E2DDF409}"/>
    <hyperlink ref="E220" r:id="rId219" display="https://www.ptil.no/tilsyn/tilsynsrapporter/2020/aker-bp---valhall---storulykkerisiko-barrierer-beredskap/" xr:uid="{36427D5E-0320-4D6B-A86A-010ADA78E876}"/>
    <hyperlink ref="E221" r:id="rId220" display="https://www.ptil.no/tilsyn/tilsynsrapporter/2020/aker-bp---valhall---storulykkerisiko-barrierer-beredskap/" xr:uid="{586E1FB1-0989-4261-98B4-3DC02C9C7705}"/>
    <hyperlink ref="E222" r:id="rId221" display="https://www.ptil.no/tilsyn/tilsynsrapporter/2020/aker-bp---valhall---storulykkerisiko-barrierer-beredskap/" xr:uid="{9D846A33-72D6-437E-B9EF-CAAB1388BAD3}"/>
    <hyperlink ref="E223" r:id="rId222" display="https://www.ptil.no/tilsyn/tilsynsrapporter/2020/aker-bp---valhall---storulykkerisiko-barrierer-beredskap/" xr:uid="{EC861F47-2A27-4214-806A-EE8B00CEB544}"/>
    <hyperlink ref="E224" r:id="rId223" display="https://www.ptil.no/tilsyn/tilsynsrapporter/2020/aker-bp---valhall---storulykkerisiko-barrierer-beredskap/" xr:uid="{7FD40F7F-DA3D-4EF2-9D30-FD08431663DE}"/>
    <hyperlink ref="E225" r:id="rId224" display="https://www.ptil.no/tilsyn/tilsynsrapporter/2020/aker-bp---valhall---storulykkerisiko-barrierer-beredskap/" xr:uid="{1C3E5ABA-E96D-41EC-93E2-5DD65D168CE1}"/>
    <hyperlink ref="E226" r:id="rId225" display="https://www.ptil.no/tilsyn/tilsynsrapporter/2020/transocean--selskapet-sin-egen-oppfolging/" xr:uid="{6015AB94-B477-45EC-AB53-794D799A4737}"/>
    <hyperlink ref="E227" r:id="rId226" display="https://www.ptil.no/tilsyn/tilsynsrapporter/2020/transocean--selskapet-sin-egen-oppfolging/" xr:uid="{6B04DB2F-9CDC-4324-9FCE-1C211F46CEC5}"/>
    <hyperlink ref="E228" r:id="rId227" display="https://www.ptil.no/tilsyn/tilsynsrapporter/2020/transocean--selskapet-sin-egen-oppfolging/" xr:uid="{538B7C83-09A8-4EE2-9B37-6AA3EF90E3BF}"/>
    <hyperlink ref="E229" r:id="rId228" display="https://www.ptil.no/tilsyn/tilsynsrapporter/2020/transocean--selskapet-sin-egen-oppfolging/" xr:uid="{CD047338-24EB-4BB4-AB74-72CAA836ED1A}"/>
    <hyperlink ref="E230" r:id="rId229" display="https://www.ptil.no/tilsyn/tilsynsrapporter/2020/transocean--selskapet-sin-egen-oppfolging/" xr:uid="{9886C30B-DDCC-47D8-9004-A3073609A51D}"/>
    <hyperlink ref="E231" r:id="rId230" display="https://www.ptil.no/tilsyn/tilsynsrapporter/2020/transocean--selskapet-sin-egen-oppfolging/" xr:uid="{6A60CF5C-9C3E-49E7-BA07-D14030E41910}"/>
    <hyperlink ref="E232" r:id="rId231" display="https://www.ptil.no/tilsyn/tilsynsrapporter/2020/sut-tilsyn-seadrill-west-bollsta-arbeidsmiljo/" xr:uid="{9EF28B5D-8F88-42D6-BA56-4F288A14FF74}"/>
    <hyperlink ref="E233" r:id="rId232" display="https://www.ptil.no/tilsyn/tilsynsrapporter/2020/sut-tilsyn-seadrill-west-bollsta-arbeidsmiljo/" xr:uid="{3286CC0C-5ED9-40B3-9107-BC5F3EF52B2C}"/>
    <hyperlink ref="E234" r:id="rId233" display="https://www.ptil.no/tilsyn/tilsynsrapporter/2020/sut-tilsyn-seadrill-west-bollsta-arbeidsmiljo/" xr:uid="{9A137A50-D25F-43CF-B2E5-13B310D7E3F5}"/>
    <hyperlink ref="E235" r:id="rId234" display="https://www.ptil.no/tilsyn/tilsynsrapporter/2020/sut-tilsyn-seadrill-west-bollsta-arbeidsmiljo/" xr:uid="{46BC5620-2D0A-4F71-9944-EAB80A5B3360}"/>
    <hyperlink ref="E236" r:id="rId235" display="https://www.ptil.no/tilsyn/tilsynsrapporter/2020/sut-tilsyn-seadrill-west-bollsta-arbeidsmiljo/" xr:uid="{A721B7BA-5792-49E2-AADB-B79AD5030BB6}"/>
    <hyperlink ref="E237" r:id="rId236" display="https://www.ptil.no/tilsyn/tilsynsrapporter/2020/maersk-maersk-inspirer-boring/" xr:uid="{11CD9C3F-6291-44DF-91D5-B3328331BF2F}"/>
    <hyperlink ref="E238" r:id="rId237" display="https://www.ptil.no/tilsyn/tilsynsrapporter/2020/maersk-maersk-inspirer-boring/" xr:uid="{0FCBE048-EF2B-470F-8CAB-4B97EE6B4A9E}"/>
    <hyperlink ref="E239" r:id="rId238" display="https://www.ptil.no/tilsyn/tilsynsrapporter/2020/maersk-maersk-inspirer-boring/" xr:uid="{1C3BD8BC-52AF-4B9A-9A77-8DE345F2769C}"/>
    <hyperlink ref="E240" r:id="rId239" display="https://www.ptil.no/tilsyn/tilsynsrapporter/2020/maersk-maersk-inspirer-boring/" xr:uid="{57D2AB1C-260B-4438-B874-38AEB0F32936}"/>
    <hyperlink ref="E241" r:id="rId240" display="https://www.ptil.no/tilsyn/tilsynsrapporter/2020/maersk-maersk-inspirer-boring/" xr:uid="{8DCBB14D-0C7F-4B79-8FCD-2EF948B603E3}"/>
    <hyperlink ref="E242" r:id="rId241" display="https://www.ptil.no/tilsyn/tilsynsrapporter/2020/sut-tilsyn-akofs--logistikk/" xr:uid="{62BA1EE4-90DB-45A4-96E3-AC0B6D785420}"/>
    <hyperlink ref="E243" r:id="rId242" display="https://www.ptil.no/tilsyn/tilsynsrapporter/2020/sut-tilsyn-akofs--logistikk/" xr:uid="{573FEA67-4883-450C-B4BE-3D79A42A0F9D}"/>
    <hyperlink ref="E244" r:id="rId243" display="https://www.ptil.no/tilsyn/tilsynsrapporter/2020/sut-tilsyn-akofs--logistikk/" xr:uid="{11E823C7-5097-4EB3-A8BF-EEF4E94D7ECD}"/>
    <hyperlink ref="E245" r:id="rId244" display="https://www.ptil.no/tilsyn/tilsynsrapporter/2019/equinor-kollsnes-barrierestyring/" xr:uid="{938ED5E4-F50E-426D-A173-9143A112B1D8}"/>
    <hyperlink ref="E246" r:id="rId245" display="https://www.ptil.no/tilsyn/tilsynsrapporter/2019/equinor-kollsnes-barrierestyring/" xr:uid="{7C4EADB3-D140-49A0-853A-5D49F65BEF28}"/>
    <hyperlink ref="E247" r:id="rId246" display="https://www.ptil.no/tilsyn/tilsynsrapporter/2019/equinor-kollsnes-barrierestyring/" xr:uid="{BC06A205-4396-4D9D-9C5C-671094ADD0E7}"/>
    <hyperlink ref="E248" r:id="rId247" display="https://www.ptil.no/tilsyn/tilsynsrapporter/2019/equinor-kollsnes-barrierestyring/" xr:uid="{EB874172-25F7-4A4C-BAC4-765345E8891C}"/>
    <hyperlink ref="E249" r:id="rId248" display="https://www.ptil.no/tilsyn/tilsynsrapporter/2019/equinor-kollsnes-barrierestyring/" xr:uid="{B5602CA4-6997-4F31-A72E-4F670F46F24F}"/>
    <hyperlink ref="E250" r:id="rId249" display="https://www.ptil.no/tilsyn/tilsynsrapporter/2020/sut-tilsyn--akofs--organisasjon-og-styringssystem/" xr:uid="{306BB09D-25DC-4521-ACD9-755338C154CC}"/>
    <hyperlink ref="E251" r:id="rId250" display="https://www.ptil.no/tilsyn/tilsynsrapporter/2020/sut-tilsyn--akofs--organisasjon-og-styringssystem/" xr:uid="{8D8B1B78-F508-469F-8819-C26183308B77}"/>
    <hyperlink ref="E252" r:id="rId251" display="https://www.ptil.no/tilsyn/tilsynsrapporter/2020/sut-tilsyn--akofs--organisasjon-og-styringssystem/" xr:uid="{CEEBD4E7-F56F-4EC4-8888-5F085E72C492}"/>
    <hyperlink ref="E253" r:id="rId252" display="https://www.ptil.no/tilsyn/tilsynsrapporter/2020/sut-tilsyn--akofs--organisasjon-og-styringssystem/" xr:uid="{249F8003-844B-4FC7-A2CB-A4EBC040CDAA}"/>
    <hyperlink ref="E254" r:id="rId253" display="https://www.ptil.no/tilsyn/tilsynsrapporter/2020/sut-tilsyn--akofs--organisasjon-og-styringssystem/" xr:uid="{08B387BD-6730-4F4A-A1D7-90F893532AAD}"/>
    <hyperlink ref="E255" r:id="rId254" display="https://www.ptil.no/tilsyn/tilsynsrapporter/2020/equinor-johan-sverdrup-logistikk/" xr:uid="{0BFF5C8F-989C-4245-85A2-A55031479EFC}"/>
    <hyperlink ref="E256" r:id="rId255" display="https://www.ptil.no/tilsyn/tilsynsrapporter/2020/equinor-johan-sverdrup-logistikk/" xr:uid="{DEEF5CBC-A32D-44E2-BBC4-6374278D7564}"/>
    <hyperlink ref="E257" r:id="rId256" display="https://www.ptil.no/tilsyn/tilsynsrapporter/2020/equinor-johan-sverdrup-logistikk/" xr:uid="{5ABB00AA-6C38-4993-88DB-8906A3FD3225}"/>
    <hyperlink ref="E258" r:id="rId257" display="https://www.ptil.no/tilsyn/tilsynsrapporter/2020/equinor-johan-sverdrup-logistikk/" xr:uid="{4E29921A-81C8-4522-98CE-D64464C38E8E}"/>
    <hyperlink ref="E259" r:id="rId258" display="https://www.ptil.no/tilsyn/tilsynsrapporter/2020/equinor-johan-sverdrup-logistikk/" xr:uid="{9836791F-7202-4236-8E3C-3033F8AF1E97}"/>
    <hyperlink ref="E260" r:id="rId259" display="https://www.ptil.no/tilsyn/tilsynsrapporter/2020/lundin--edvard-grieg--materialhandtering/" xr:uid="{4481E97E-63C0-453F-9666-2712D9E02393}"/>
    <hyperlink ref="E261" r:id="rId260" display="https://www.ptil.no/tilsyn/tilsynsrapporter/2020/lundin--edvard-grieg--materialhandtering/" xr:uid="{3A250488-C4B8-4528-9FE1-1FEE4D475E0B}"/>
    <hyperlink ref="E262" r:id="rId261" display="https://www.ptil.no/tilsyn/tilsynsrapporter/2020/lundin--edvard-grieg--materialhandtering/" xr:uid="{3D9AD51F-0032-4AFF-8AB3-84645C349DD5}"/>
    <hyperlink ref="E263" r:id="rId262" display="https://www.ptil.no/tilsyn/tilsynsrapporter/2020/lundin--edvard-grieg--materialhandtering/" xr:uid="{1B003236-0CEF-4DDF-95B3-873E78B586BF}"/>
    <hyperlink ref="E264" r:id="rId263" display="https://www.ptil.no/tilsyn/tilsynsrapporter/2020/lundin--edvard-grieg--materialhandtering/" xr:uid="{7CE78343-99DB-49C7-9357-12669C69B47F}"/>
    <hyperlink ref="E265" r:id="rId264" display="https://www.ptil.no/tilsyn/tilsynsrapporter/2020/lundin--edvard-grieg--materialhandtering/" xr:uid="{DDCBBF15-D010-42CA-9191-A45BCD0E3256}"/>
    <hyperlink ref="E266" r:id="rId265" display="https://www.ptil.no/tilsyn/tilsynsrapporter/2020/lundin--edvard-grieg--materialhandtering/" xr:uid="{7BE6190C-ACB5-468E-A509-726A031BFA53}"/>
    <hyperlink ref="E267" r:id="rId266" display="https://www.ptil.no/tilsyn/tilsynsrapporter/2020/lundin--edvard-grieg--materialhandtering/" xr:uid="{09533AD6-A09F-4D6C-B1E0-167287206B55}"/>
    <hyperlink ref="E268" r:id="rId267" display="https://www.ptil.no/tilsyn/tilsynsrapporter/2020/aker-bp--ula--beredskap-og-helikopterdekk/" xr:uid="{47AEA23E-4ED4-4938-931F-F2E37BBE869B}"/>
    <hyperlink ref="E269" r:id="rId268" display="https://www.ptil.no/tilsyn/tilsynsrapporter/2020/aker-bp--ula--beredskap-og-helikopterdekk/" xr:uid="{D1D3A615-CBF9-4DE5-8FF0-BB30D652DAED}"/>
    <hyperlink ref="E270" r:id="rId269" display="https://www.ptil.no/tilsyn/tilsynsrapporter/2020/aker-bp--ula--beredskap-og-helikopterdekk/" xr:uid="{8B6A11FB-CCA8-4366-987B-BBCB01C6DECC}"/>
    <hyperlink ref="E271" r:id="rId270" display="https://www.ptil.no/tilsyn/tilsynsrapporter/2020/aker-bp--ula--beredskap-og-helikopterdekk/" xr:uid="{D49F6276-9B4F-4268-ACD1-700AB5D8C2B2}"/>
    <hyperlink ref="E272" r:id="rId271" display="https://www.ptil.no/tilsyn/tilsynsrapporter/2020/aker-bp--ula--beredskap-og-helikopterdekk/" xr:uid="{8C582618-FC49-498D-8865-08B1E1A52BC7}"/>
    <hyperlink ref="E273" r:id="rId272" display="https://www.ptil.no/tilsyn/tilsynsrapporter/2020/equinor-gullfaks-c-tilstand-pa-betongunderstellet/" xr:uid="{B54719CF-25A3-4036-8A3A-F0C66766A2E1}"/>
    <hyperlink ref="E274" r:id="rId273" display="https://www.ptil.no/tilsyn/tilsynsrapporter/2020/equinor-gullfaks-c-tilstand-pa-betongunderstellet/" xr:uid="{4CBFF0F8-1DB2-44C2-9DF5-49BDC99F6371}"/>
    <hyperlink ref="E275" r:id="rId274" display="https://www.ptil.no/tilsyn/tilsynsrapporter/2020/equinor-gullfaks-c-tilstand-pa-betongunderstellet/" xr:uid="{278523F3-A93F-4711-9879-F386851D4EF1}"/>
    <hyperlink ref="E276" r:id="rId275" display="https://www.ptil.no/tilsyn/tilsynsrapporter/2020/equinor-gullfaks-c-tilstand-pa-betongunderstellet/" xr:uid="{103B5B7C-A7E8-412C-9D57-9F044CA57DF7}"/>
    <hyperlink ref="E277" r:id="rId276" display="https://www.ptil.no/tilsyn/tilsynsrapporter/2020/equinor-gullfaks-c-tilstand-pa-betongunderstellet/" xr:uid="{4A32E39C-6E94-4067-A88D-0B8319B4CA8E}"/>
    <hyperlink ref="E278" r:id="rId277" display="https://www.ptil.no/tilsyn/tilsynsrapporter/2020/equinor-johan-sverdrup-subsealeveranse/" xr:uid="{B2D3A38B-732C-4B4D-BDCA-C017749A374A}"/>
    <hyperlink ref="E279" r:id="rId278" display="https://www.ptil.no/tilsyn/tilsynsrapporter/2020/equinor-johan-sverdrup-subsealeveranse/" xr:uid="{0A6649CA-A368-4558-9CD5-ED5AD95AAB44}"/>
    <hyperlink ref="E280" r:id="rId279" display="https://www.ptil.no/tilsyn/tilsynsrapporter/2020/equinor-johan-sverdrup-subsealeveranse/" xr:uid="{5C97E633-FD52-433E-AA42-9585190B5531}"/>
    <hyperlink ref="E281" r:id="rId280" display="https://www.ptil.no/tilsyn/tilsynsrapporter/2020/equinor-johan-sverdrup-subsealeveranse/" xr:uid="{10B1B809-CCEF-4ED5-A594-0B79DB0180C8}"/>
    <hyperlink ref="E282" r:id="rId281" display="https://www.ptil.no/tilsyn/tilsynsrapporter/2020/equinor-johan-sverdrup-subsealeveranse/" xr:uid="{FCC894C2-8255-4E93-B7AC-F660F0EE3B7E}"/>
    <hyperlink ref="E283" r:id="rId282" display="https://www.ptil.no/tilsyn/tilsynsrapporter/2020/equinor-johan-sverdrup-subsealeveranse/" xr:uid="{BF5EB41C-EBA7-43FB-AA4D-0844516F145A}"/>
    <hyperlink ref="E284" r:id="rId283" display="https://www.ptil.no/tilsyn/tilsynsrapporter/2020/equinor-johan-castberg-vedlikeholdsstyring/" xr:uid="{55B3BC3E-925C-48F4-BC2B-C9C2A27F7A41}"/>
    <hyperlink ref="E285" r:id="rId284" display="https://www.ptil.no/tilsyn/tilsynsrapporter/2020/equinor-johan-castberg-vedlikeholdsstyring/" xr:uid="{DE65845E-B86D-4946-B256-E41CB936182B}"/>
    <hyperlink ref="E286" r:id="rId285" display="https://www.ptil.no/tilsyn/tilsynsrapporter/2020/equinor-johan-castberg-vedlikeholdsstyring/" xr:uid="{5AFF062F-1967-466B-BB53-93149BD34FC6}"/>
    <hyperlink ref="E287" r:id="rId286" display="https://www.ptil.no/tilsyn/tilsynsrapporter/2020/equinor-johan-castberg-vedlikeholdsstyring/" xr:uid="{0B6C7943-5189-446F-99E9-BB1AD5237156}"/>
    <hyperlink ref="E288" r:id="rId287" display="https://www.ptil.no/tilsyn/tilsynsrapporter/2020/equinor-johan-castberg-vedlikeholdsstyring/" xr:uid="{0F49A766-630E-4A2A-B5C0-54E63F518F98}"/>
    <hyperlink ref="E289" r:id="rId288" display="https://www.ptil.no/tilsyn/tilsynsrapporter/2020/equinor-johan-castberg-vedlikeholdsstyring/" xr:uid="{19D19E8B-7071-471A-978B-39F4FED220B0}"/>
    <hyperlink ref="E290" r:id="rId289" display="https://www.ptil.no/tilsyn/tilsynsrapporter/2020/var-energi-ringhorne-informasjonssikkerhet/" xr:uid="{C45B4800-0F65-483C-BC3B-041749BF3FDF}"/>
    <hyperlink ref="E291" r:id="rId290" display="https://www.ptil.no/tilsyn/tilsynsrapporter/2020/var-energi-ringhorne-informasjonssikkerhet/" xr:uid="{FB0A5F33-C488-4D88-B932-21864B53B79C}"/>
    <hyperlink ref="E292" r:id="rId291" display="https://www.ptil.no/tilsyn/tilsynsrapporter/2020/var-energi-ringhorne-informasjonssikkerhet/" xr:uid="{357CBB2C-16C5-4D8B-A4D3-2C6BDFC76A2F}"/>
    <hyperlink ref="E293" r:id="rId292" display="https://www.ptil.no/tilsyn/tilsynsrapporter/2020/var-energi-ringhorne-informasjonssikkerhet/" xr:uid="{48EC4DB5-1EF1-44DA-9DE3-95F652D9E8CE}"/>
    <hyperlink ref="E294" r:id="rId293" display="https://www.ptil.no/tilsyn/tilsynsrapporter/2020/var-energi-ringhorne-informasjonssikkerhet/" xr:uid="{1DB907F1-C3EF-4C7D-875E-4FB21524C360}"/>
    <hyperlink ref="E295" r:id="rId294" display="https://www.ptil.no/tilsyn/tilsynsrapporter/2020/sut-tilsyn-seadrill---west-bollsta---elektriske-anlegg-teknisk-sikkerhet-og-vedlikeholdsstyring/" xr:uid="{3D8374D6-AFD6-47E0-81FD-B6AF791A4FE4}"/>
    <hyperlink ref="E296" r:id="rId295" display="https://www.ptil.no/tilsyn/tilsynsrapporter/2020/sut-tilsyn-seadrill---west-bollsta---elektriske-anlegg-teknisk-sikkerhet-og-vedlikeholdsstyring/" xr:uid="{3086D447-3B87-4F46-8A7F-D7C91D7A0BC8}"/>
    <hyperlink ref="E297" r:id="rId296" display="https://www.ptil.no/tilsyn/tilsynsrapporter/2020/sut-tilsyn-seadrill---west-bollsta---elektriske-anlegg-teknisk-sikkerhet-og-vedlikeholdsstyring/" xr:uid="{B6E043BC-2598-431C-ABC4-BB473C9B2D7B}"/>
    <hyperlink ref="E298" r:id="rId297" display="https://www.ptil.no/tilsyn/tilsynsrapporter/2020/sut-tilsyn-seadrill---west-bollsta---elektriske-anlegg-teknisk-sikkerhet-og-vedlikeholdsstyring/" xr:uid="{1A25F4D9-D55B-476E-8B99-3A870BFA12F7}"/>
    <hyperlink ref="E299" r:id="rId298" display="https://www.ptil.no/tilsyn/tilsynsrapporter/2020/sut-tilsyn-seadrill---west-bollsta---elektriske-anlegg-teknisk-sikkerhet-og-vedlikeholdsstyring/" xr:uid="{23BE6C1E-656F-4313-8421-A134D674A670}"/>
    <hyperlink ref="E300" r:id="rId299" display="https://www.ptil.no/tilsyn/tilsynsrapporter/2020/sut-tilsyn-seadrill---west-bollsta---elektriske-anlegg-teknisk-sikkerhet-og-vedlikeholdsstyring/" xr:uid="{5F0F466A-1C3D-414A-A5B2-B62A68BBA6A3}"/>
    <hyperlink ref="E301" r:id="rId300" display="https://www.ptil.no/tilsyn/tilsynsrapporter/2020/sut-tilsyn-seadrill---west-bollsta---elektriske-anlegg-teknisk-sikkerhet-og-vedlikeholdsstyring/" xr:uid="{46359407-BACF-4389-B041-AE6647C1235E}"/>
    <hyperlink ref="E302" r:id="rId301" display="https://www.ptil.no/tilsyn/tilsynsrapporter/2020/sut-tilsyn-seadrill---west-bollsta---elektriske-anlegg-teknisk-sikkerhet-og-vedlikeholdsstyring/" xr:uid="{C4F99A90-7BA5-4F81-A878-412EDA2685AC}"/>
    <hyperlink ref="E303" r:id="rId302" display="https://www.ptil.no/tilsyn/tilsynsrapporter/2019/equinor-njord-b-arbeidsmiljo-materialhandtering-og-lofteutstyr/" xr:uid="{7291C434-6BC7-4FA1-84BF-6FA1688B3A13}"/>
    <hyperlink ref="E304" r:id="rId303" display="https://www.ptil.no/tilsyn/tilsynsrapporter/2019/equinor-njord-b-arbeidsmiljo-materialhandtering-og-lofteutstyr/" xr:uid="{F59407E9-1BBB-40EB-91A7-52947C87721C}"/>
    <hyperlink ref="E305" r:id="rId304" display="https://www.ptil.no/tilsyn/tilsynsrapporter/2019/equinor-njord-b-arbeidsmiljo-materialhandtering-og-lofteutstyr/" xr:uid="{801A32EA-E691-4D71-B44D-B9EA6ECF3734}"/>
    <hyperlink ref="E306" r:id="rId305" display="https://www.ptil.no/tilsyn/tilsynsrapporter/2019/equinor-njord-b-arbeidsmiljo-materialhandtering-og-lofteutstyr/" xr:uid="{E461E901-63C4-4304-A1DB-1FE0B2DDF3F2}"/>
    <hyperlink ref="E307" r:id="rId306" display="https://www.ptil.no/tilsyn/tilsynsrapporter/2019/equinor-njord-b-arbeidsmiljo-materialhandtering-og-lofteutstyr/" xr:uid="{63185971-1D06-4C20-9158-B22F8E5776AB}"/>
    <hyperlink ref="E308" r:id="rId307" display="https://www.ptil.no/tilsyn/tilsynsrapporter/2019/equinor-njord-b-arbeidsmiljo-materialhandtering-og-lofteutstyr/" xr:uid="{8DCC5470-FD6C-4D44-BA22-8699FDD978B5}"/>
    <hyperlink ref="E309" r:id="rId308" display="https://www.ptil.no/tilsyn/tilsynsrapporter/2019/floatel-international--floatel-endurance--dynamisk-posisjonering-og-kontroll-med-gangbro/" xr:uid="{32DA04EC-2F89-4FE0-878E-46E38241978D}"/>
    <hyperlink ref="E310" r:id="rId309" display="https://www.ptil.no/tilsyn/tilsynsrapporter/2019/floatel-international--floatel-endurance--dynamisk-posisjonering-og-kontroll-med-gangbro/" xr:uid="{8B34214A-ED05-4ED3-A410-64496CF7F56F}"/>
    <hyperlink ref="E311" r:id="rId310" display="https://www.ptil.no/tilsyn/tilsynsrapporter/2019/floatel-international--floatel-endurance--dynamisk-posisjonering-og-kontroll-med-gangbro/" xr:uid="{0679C18A-8CC6-44B2-8BD9-2735A0446A9B}"/>
    <hyperlink ref="E312" r:id="rId311" display="https://www.ptil.no/tilsyn/tilsynsrapporter/2019/floatel-international--floatel-endurance--dynamisk-posisjonering-og-kontroll-med-gangbro/" xr:uid="{585FD3B1-C2E4-4B07-BED6-AF6741700162}"/>
    <hyperlink ref="E313" r:id="rId312" display="https://www.ptil.no/tilsyn/tilsynsrapporter/2019/floatel-international--floatel-endurance--dynamisk-posisjonering-og-kontroll-med-gangbro/" xr:uid="{38FC3C85-0857-4D73-94CE-45F0FCC725DB}"/>
    <hyperlink ref="E314" r:id="rId313" display="https://www.ptil.no/tilsyn/tilsynsrapporter/2019/lundin-edvard-grieg-arbeidsmiljorisiko/" xr:uid="{174E6EDF-6B77-49D9-8F24-8B400D24C7E7}"/>
    <hyperlink ref="E315" r:id="rId314" display="https://www.ptil.no/tilsyn/tilsynsrapporter/2019/lundin-edvard-grieg-arbeidsmiljorisiko/" xr:uid="{FC96C96B-DF42-4C41-AF13-1086C4EB94EA}"/>
    <hyperlink ref="E316" r:id="rId315" display="https://www.ptil.no/tilsyn/tilsynsrapporter/2019/lundin-edvard-grieg-arbeidsmiljorisiko/" xr:uid="{C1CF674F-3906-4161-84A2-8670912C571A}"/>
    <hyperlink ref="E317" r:id="rId316" display="https://www.ptil.no/tilsyn/tilsynsrapporter/2019/lundin-edvard-grieg-arbeidsmiljorisiko/" xr:uid="{97C16E6A-0286-426B-96F1-DBCEEDCE0D59}"/>
    <hyperlink ref="E318" r:id="rId317" display="https://www.ptil.no/tilsyn/tilsynsrapporter/2019/lundin-edvard-grieg-arbeidsmiljorisiko/" xr:uid="{6EEEBA5A-37FA-4FB2-819C-6FFD8F611CCF}"/>
    <hyperlink ref="E319" r:id="rId318" display="https://www.ptil.no/tilsyn/tilsynsrapporter/2019/equinor-fleksible-royr/" xr:uid="{20F97D63-E770-40F4-9A35-D59FD7A18D61}"/>
    <hyperlink ref="E320" r:id="rId319" display="https://www.ptil.no/tilsyn/tilsynsrapporter/2019/equinor-fleksible-royr/" xr:uid="{4D1CB686-986E-46F0-8B52-184E7CDA96E3}"/>
    <hyperlink ref="E321" r:id="rId320" display="https://www.ptil.no/tilsyn/tilsynsrapporter/2019/equinor-fleksible-royr/" xr:uid="{BB12AC62-0900-48E9-9DC2-34A11CB4C3BF}"/>
    <hyperlink ref="E322" r:id="rId321" display="https://www.ptil.no/tilsyn/tilsynsrapporter/2019/equinor-fleksible-royr/" xr:uid="{74F9AC46-23DC-46CC-B0F8-A0DCE3C6278C}"/>
    <hyperlink ref="E323" r:id="rId322" display="https://www.ptil.no/tilsyn/tilsynsrapporter/2019/equinor-fleksible-royr/" xr:uid="{006A7704-BCC1-495A-9188-E13A9E808C9C}"/>
    <hyperlink ref="E324" r:id="rId323" display="https://www.ptil.no/tilsyn/tilsynsrapporter/2019/equinor-fleksible-royr/" xr:uid="{D3CBD0A8-E741-45E9-9370-94D35A10C052}"/>
    <hyperlink ref="E325" r:id="rId324" display="https://www.ptil.no/tilsyn/tilsynsrapporter/2019/gassco-oppfolging-av-rorledningsnettverket/" xr:uid="{BDCCB4A5-2EE9-484F-84E8-86F3B628DF44}"/>
    <hyperlink ref="E326" r:id="rId325" display="https://www.ptil.no/tilsyn/tilsynsrapporter/2019/gassco-oppfolging-av-rorledningsnettverket/" xr:uid="{31883F2B-4EDF-4BD3-A7A4-B07A881E98FB}"/>
    <hyperlink ref="E327" r:id="rId326" display="https://www.ptil.no/tilsyn/tilsynsrapporter/2019/gassco-oppfolging-av-rorledningsnettverket/" xr:uid="{30927FC0-BD6B-411F-8ADD-49A5DE3899F6}"/>
    <hyperlink ref="E328" r:id="rId327" display="https://www.ptil.no/tilsyn/tilsynsrapporter/2019/gassco-oppfolging-av-rorledningsnettverket/" xr:uid="{15876A2F-20C2-4F31-A25F-5A69878ACDEE}"/>
    <hyperlink ref="E329" r:id="rId328" display="https://www.ptil.no/tilsyn/tilsynsrapporter/2019/gassco-oppfolging-av-rorledningsnettverket/" xr:uid="{88BE161A-96C2-40D7-876A-A46FB31E5FD0}"/>
    <hyperlink ref="F10" r:id="rId329" xr:uid="{1B171159-0AE6-4C95-AB57-8137D1325D52}"/>
    <hyperlink ref="F25" r:id="rId330" xr:uid="{408EF53E-A2A9-4E20-8E10-29216FF747D2}"/>
    <hyperlink ref="F41" r:id="rId331" xr:uid="{C01854CF-3B05-47C2-BEB9-E910A3B92532}"/>
    <hyperlink ref="F47" r:id="rId332" xr:uid="{B3C9BF6B-8D77-4E81-8643-676920978A87}"/>
    <hyperlink ref="F54" r:id="rId333" xr:uid="{98B7CB4E-594E-412E-9894-D1356EA7A4E2}"/>
    <hyperlink ref="F59" r:id="rId334" xr:uid="{F65E9685-0031-4D94-A6A2-7E452ED3505B}"/>
    <hyperlink ref="F83" r:id="rId335" xr:uid="{0449C8CE-5B57-4362-A21C-5C041CFC75DF}"/>
    <hyperlink ref="F88" r:id="rId336" xr:uid="{392F510F-02A7-4EC2-950F-85B83D87FA7C}"/>
    <hyperlink ref="F99" r:id="rId337" xr:uid="{CD4609E6-2DBB-482B-BE66-A8A78968EFFC}"/>
    <hyperlink ref="F104" r:id="rId338" xr:uid="{AC06D5FD-D8B8-4370-934A-90F8FF83868F}"/>
    <hyperlink ref="F113" r:id="rId339" xr:uid="{89B9D16C-504C-41EE-BB72-CC112C5E3787}"/>
    <hyperlink ref="F121" r:id="rId340" xr:uid="{8812910C-55BC-45AF-AD41-FFD350BB2E37}"/>
    <hyperlink ref="F144" r:id="rId341" xr:uid="{9296A0D1-7B7C-47CA-AE92-37B15027F649}"/>
    <hyperlink ref="F156" r:id="rId342" xr:uid="{BB274AAA-B9E6-43DA-951D-36803904BFF0}"/>
    <hyperlink ref="F163" r:id="rId343" xr:uid="{AEF014FE-734D-4C50-9A8A-B299DA33F0C2}"/>
    <hyperlink ref="F168" r:id="rId344" xr:uid="{1B7D53D0-1542-4874-B024-BD36DBE97A02}"/>
    <hyperlink ref="F173" r:id="rId345" xr:uid="{9D5383E9-B0CE-4A81-A272-96C6A7C67DE5}"/>
    <hyperlink ref="F180" r:id="rId346" xr:uid="{30270E4E-20E6-4C0B-98DB-F43AC166C69A}"/>
    <hyperlink ref="F192" r:id="rId347" xr:uid="{299D1B7F-E839-45D4-9D33-6DB2E2D9E198}"/>
    <hyperlink ref="F198" r:id="rId348" xr:uid="{9BB6A995-A177-4006-95E7-761D4749785D}"/>
    <hyperlink ref="F208" r:id="rId349" xr:uid="{50F1ECC5-288C-436D-92E0-FA98D080C220}"/>
    <hyperlink ref="F213" r:id="rId350" xr:uid="{8BE7BC6B-DF9C-48C3-9F2D-99EE0102D338}"/>
    <hyperlink ref="F232" r:id="rId351" xr:uid="{37CE2ABC-315B-4137-9808-939B099BD1F5}"/>
    <hyperlink ref="F237" r:id="rId352" xr:uid="{7E2812DE-1540-4A02-A23F-EED2A56BDF8C}"/>
    <hyperlink ref="F242" r:id="rId353" xr:uid="{D936C5D7-2319-41B3-83C4-D054AB732781}"/>
    <hyperlink ref="F245" r:id="rId354" xr:uid="{C4B00D83-D43D-4929-AC59-36F59B5EC43C}"/>
    <hyperlink ref="F250" r:id="rId355" xr:uid="{5651A3C5-E102-470D-ABA0-995EF5448F51}"/>
    <hyperlink ref="F260" r:id="rId356" xr:uid="{3BA9E972-CE31-4F10-BEC9-14EC63B5B68F}"/>
    <hyperlink ref="F268" r:id="rId357" xr:uid="{5F6A70E7-4CCF-4D60-A25A-DB6472E337AF}"/>
    <hyperlink ref="F273" r:id="rId358" xr:uid="{5735D8F7-57F7-4F89-B41E-168E8D80D19E}"/>
    <hyperlink ref="F278" r:id="rId359" xr:uid="{2CC903EB-8C1B-42C9-AD6D-C5541FE009A4}"/>
    <hyperlink ref="F284" r:id="rId360" xr:uid="{B096DED9-15BD-4E9D-8121-1FFC30F21BB5}"/>
    <hyperlink ref="F290" r:id="rId361" xr:uid="{E160431F-6937-4CDE-B7F9-6FF7D9420CC3}"/>
    <hyperlink ref="F303" r:id="rId362" xr:uid="{C8FCFB2E-7EDA-4BCC-9162-32B5F2D8686C}"/>
    <hyperlink ref="F309" r:id="rId363" xr:uid="{85609E2C-94E0-4825-A305-04F0E7E65E5E}"/>
    <hyperlink ref="F319" r:id="rId364" xr:uid="{E47DBA3B-EBC5-4635-BFCC-D89A3CB237CF}"/>
    <hyperlink ref="F325" r:id="rId365" xr:uid="{C815E1E5-9FE8-4F53-84FA-64EFFDE3D230}"/>
  </hyperlinks>
  <pageMargins left="0.7" right="0.7" top="0.75" bottom="0.75" header="0.3" footer="0.3"/>
  <pageSetup paperSize="9" orientation="portrait" verticalDpi="0" r:id="rId366"/>
  <tableParts count="1">
    <tablePart r:id="rId36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Ptil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Wahlstrøm, Anne Marie</dc:creator>
  <cp:lastModifiedBy>Norum Eidesen, Hans-Kristian</cp:lastModifiedBy>
  <dcterms:created xsi:type="dcterms:W3CDTF">2020-06-17T08:17:28Z</dcterms:created>
  <dcterms:modified xsi:type="dcterms:W3CDTF">2020-07-24T19:42:23Z</dcterms:modified>
</cp:coreProperties>
</file>